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ABNT_Normas\ABNT\OntoBIM\IFC4x3\"/>
    </mc:Choice>
  </mc:AlternateContent>
  <xr:revisionPtr revIDLastSave="0" documentId="13_ncr:1_{5109354F-C3A3-494F-820D-127449DC6E1B}" xr6:coauthVersionLast="47" xr6:coauthVersionMax="47" xr10:uidLastSave="{00000000-0000-0000-0000-000000000000}"/>
  <bookViews>
    <workbookView xWindow="-120" yWindow="-120" windowWidth="29040" windowHeight="15990" tabRatio="500" xr2:uid="{00000000-000D-0000-FFFF-FFFF00000000}"/>
  </bookViews>
  <sheets>
    <sheet name="Classes" sheetId="1" r:id="rId1"/>
    <sheet name="Proprie" sheetId="2" r:id="rId2"/>
    <sheet name="Disjunt" sheetId="3" r:id="rId3"/>
    <sheet name="Bssd" sheetId="4" r:id="rId4"/>
  </sheets>
  <definedNames>
    <definedName name="_xlnm._FilterDatabase" localSheetId="0" hidden="1">Classes!$P$1:$P$1414</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U150"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2" i="1"/>
  <c r="V16" i="2"/>
  <c r="U16" i="2"/>
  <c r="G16" i="2"/>
  <c r="F16" i="2"/>
  <c r="U15" i="2"/>
  <c r="G15" i="2"/>
  <c r="V15" i="2" s="1"/>
  <c r="F15" i="2"/>
  <c r="V14" i="2"/>
  <c r="U14" i="2"/>
  <c r="G14" i="2"/>
  <c r="U13" i="2"/>
  <c r="G13" i="2"/>
  <c r="V13" i="2" s="1"/>
  <c r="F13" i="2"/>
  <c r="C13" i="2"/>
  <c r="C14" i="2" s="1"/>
  <c r="F14" i="2" s="1"/>
  <c r="V12" i="2"/>
  <c r="U12" i="2"/>
  <c r="G12" i="2"/>
  <c r="F12" i="2"/>
  <c r="V11" i="2"/>
  <c r="U11" i="2"/>
  <c r="G11" i="2"/>
  <c r="C11" i="2"/>
  <c r="F11" i="2" s="1"/>
  <c r="V10" i="2"/>
  <c r="U10" i="2"/>
  <c r="G10" i="2"/>
  <c r="F10" i="2"/>
  <c r="C10" i="2"/>
  <c r="U9" i="2"/>
  <c r="G9" i="2"/>
  <c r="V9" i="2" s="1"/>
  <c r="F9" i="2"/>
  <c r="C9" i="2"/>
  <c r="U8" i="2"/>
  <c r="G8" i="2"/>
  <c r="V8" i="2" s="1"/>
  <c r="F8" i="2"/>
  <c r="U7" i="2"/>
  <c r="G7" i="2"/>
  <c r="V7" i="2" s="1"/>
  <c r="V6" i="2"/>
  <c r="U6" i="2"/>
  <c r="G6" i="2"/>
  <c r="V5" i="2"/>
  <c r="U5" i="2"/>
  <c r="G5" i="2"/>
  <c r="U4" i="2"/>
  <c r="G4" i="2"/>
  <c r="V4" i="2" s="1"/>
  <c r="U3" i="2"/>
  <c r="G3" i="2"/>
  <c r="V3" i="2" s="1"/>
  <c r="F3" i="2"/>
  <c r="C3" i="2"/>
  <c r="C4" i="2" s="1"/>
  <c r="V2" i="2"/>
  <c r="U2" i="2"/>
  <c r="G2" i="2"/>
  <c r="F2" i="2"/>
  <c r="O1414" i="1"/>
  <c r="N1414" i="1"/>
  <c r="M1414" i="1"/>
  <c r="L1414" i="1"/>
  <c r="O1413" i="1"/>
  <c r="N1413" i="1"/>
  <c r="M1413" i="1"/>
  <c r="L1413" i="1"/>
  <c r="O1412" i="1"/>
  <c r="N1412" i="1"/>
  <c r="M1412" i="1"/>
  <c r="L1412" i="1"/>
  <c r="O1411" i="1"/>
  <c r="N1411" i="1"/>
  <c r="M1411" i="1"/>
  <c r="L1411" i="1"/>
  <c r="O1410" i="1"/>
  <c r="N1410" i="1"/>
  <c r="M1410" i="1"/>
  <c r="L1410" i="1"/>
  <c r="O1409" i="1"/>
  <c r="N1409" i="1"/>
  <c r="M1409" i="1"/>
  <c r="L1409" i="1"/>
  <c r="O1408" i="1"/>
  <c r="N1408" i="1"/>
  <c r="M1408" i="1"/>
  <c r="L1408" i="1"/>
  <c r="O1407" i="1"/>
  <c r="N1407" i="1"/>
  <c r="M1407" i="1"/>
  <c r="L1407" i="1"/>
  <c r="O1406" i="1"/>
  <c r="N1406" i="1"/>
  <c r="M1406" i="1"/>
  <c r="L1406" i="1"/>
  <c r="O1405" i="1"/>
  <c r="N1405" i="1"/>
  <c r="M1405" i="1"/>
  <c r="L1405" i="1"/>
  <c r="O1404" i="1"/>
  <c r="N1404" i="1"/>
  <c r="M1404" i="1"/>
  <c r="L1404" i="1"/>
  <c r="O1403" i="1"/>
  <c r="N1403" i="1"/>
  <c r="M1403" i="1"/>
  <c r="L1403" i="1"/>
  <c r="O1402" i="1"/>
  <c r="N1402" i="1"/>
  <c r="M1402" i="1"/>
  <c r="L1402" i="1"/>
  <c r="O1401" i="1"/>
  <c r="N1401" i="1"/>
  <c r="M1401" i="1"/>
  <c r="L1401" i="1"/>
  <c r="O1400" i="1"/>
  <c r="N1400" i="1"/>
  <c r="M1400" i="1"/>
  <c r="L1400" i="1"/>
  <c r="O1399" i="1"/>
  <c r="N1399" i="1"/>
  <c r="M1399" i="1"/>
  <c r="L1399" i="1"/>
  <c r="O1398" i="1"/>
  <c r="N1398" i="1"/>
  <c r="M1398" i="1"/>
  <c r="L1398" i="1"/>
  <c r="O1397" i="1"/>
  <c r="N1397" i="1"/>
  <c r="M1397" i="1"/>
  <c r="L1397" i="1"/>
  <c r="O1396" i="1"/>
  <c r="N1396" i="1"/>
  <c r="M1396" i="1"/>
  <c r="L1396" i="1"/>
  <c r="O1395" i="1"/>
  <c r="N1395" i="1"/>
  <c r="M1395" i="1"/>
  <c r="L1395" i="1"/>
  <c r="O1394" i="1"/>
  <c r="N1394" i="1"/>
  <c r="M1394" i="1"/>
  <c r="L1394" i="1"/>
  <c r="O1393" i="1"/>
  <c r="N1393" i="1"/>
  <c r="M1393" i="1"/>
  <c r="L1393" i="1"/>
  <c r="O1392" i="1"/>
  <c r="N1392" i="1"/>
  <c r="M1392" i="1"/>
  <c r="L1392" i="1"/>
  <c r="O1391" i="1"/>
  <c r="N1391" i="1"/>
  <c r="M1391" i="1"/>
  <c r="L1391" i="1"/>
  <c r="O1390" i="1"/>
  <c r="N1390" i="1"/>
  <c r="M1390" i="1"/>
  <c r="L1390" i="1"/>
  <c r="O1389" i="1"/>
  <c r="N1389" i="1"/>
  <c r="M1389" i="1"/>
  <c r="L1389" i="1"/>
  <c r="O1388" i="1"/>
  <c r="N1388" i="1"/>
  <c r="M1388" i="1"/>
  <c r="L1388" i="1"/>
  <c r="O1387" i="1"/>
  <c r="N1387" i="1"/>
  <c r="M1387" i="1"/>
  <c r="L1387" i="1"/>
  <c r="O1386" i="1"/>
  <c r="N1386" i="1"/>
  <c r="M1386" i="1"/>
  <c r="L1386" i="1"/>
  <c r="O1385" i="1"/>
  <c r="N1385" i="1"/>
  <c r="M1385" i="1"/>
  <c r="L1385" i="1"/>
  <c r="O1384" i="1"/>
  <c r="N1384" i="1"/>
  <c r="M1384" i="1"/>
  <c r="L1384" i="1"/>
  <c r="O1383" i="1"/>
  <c r="N1383" i="1"/>
  <c r="M1383" i="1"/>
  <c r="L1383" i="1"/>
  <c r="O1382" i="1"/>
  <c r="N1382" i="1"/>
  <c r="M1382" i="1"/>
  <c r="L1382" i="1"/>
  <c r="O1381" i="1"/>
  <c r="N1381" i="1"/>
  <c r="M1381" i="1"/>
  <c r="L1381" i="1"/>
  <c r="O1380" i="1"/>
  <c r="N1380" i="1"/>
  <c r="M1380" i="1"/>
  <c r="L1380" i="1"/>
  <c r="O1379" i="1"/>
  <c r="N1379" i="1"/>
  <c r="M1379" i="1"/>
  <c r="L1379" i="1"/>
  <c r="O1378" i="1"/>
  <c r="N1378" i="1"/>
  <c r="M1378" i="1"/>
  <c r="L1378" i="1"/>
  <c r="O1377" i="1"/>
  <c r="N1377" i="1"/>
  <c r="M1377" i="1"/>
  <c r="L1377" i="1"/>
  <c r="O1376" i="1"/>
  <c r="N1376" i="1"/>
  <c r="M1376" i="1"/>
  <c r="L1376" i="1"/>
  <c r="O1375" i="1"/>
  <c r="N1375" i="1"/>
  <c r="M1375" i="1"/>
  <c r="L1375" i="1"/>
  <c r="O1374" i="1"/>
  <c r="N1374" i="1"/>
  <c r="M1374" i="1"/>
  <c r="L1374" i="1"/>
  <c r="O1373" i="1"/>
  <c r="N1373" i="1"/>
  <c r="M1373" i="1"/>
  <c r="L1373" i="1"/>
  <c r="O1372" i="1"/>
  <c r="N1372" i="1"/>
  <c r="M1372" i="1"/>
  <c r="L1372" i="1"/>
  <c r="O1371" i="1"/>
  <c r="N1371" i="1"/>
  <c r="M1371" i="1"/>
  <c r="L1371" i="1"/>
  <c r="O1370" i="1"/>
  <c r="N1370" i="1"/>
  <c r="M1370" i="1"/>
  <c r="L1370" i="1"/>
  <c r="O1369" i="1"/>
  <c r="N1369" i="1"/>
  <c r="M1369" i="1"/>
  <c r="L1369" i="1"/>
  <c r="O1368" i="1"/>
  <c r="N1368" i="1"/>
  <c r="M1368" i="1"/>
  <c r="L1368" i="1"/>
  <c r="O1367" i="1"/>
  <c r="N1367" i="1"/>
  <c r="M1367" i="1"/>
  <c r="L1367" i="1"/>
  <c r="O1366" i="1"/>
  <c r="N1366" i="1"/>
  <c r="M1366" i="1"/>
  <c r="L1366" i="1"/>
  <c r="O1365" i="1"/>
  <c r="N1365" i="1"/>
  <c r="M1365" i="1"/>
  <c r="L1365" i="1"/>
  <c r="O1364" i="1"/>
  <c r="N1364" i="1"/>
  <c r="M1364" i="1"/>
  <c r="L1364" i="1"/>
  <c r="O1363" i="1"/>
  <c r="N1363" i="1"/>
  <c r="M1363" i="1"/>
  <c r="L1363" i="1"/>
  <c r="O1362" i="1"/>
  <c r="N1362" i="1"/>
  <c r="M1362" i="1"/>
  <c r="L1362" i="1"/>
  <c r="O1361" i="1"/>
  <c r="N1361" i="1"/>
  <c r="M1361" i="1"/>
  <c r="L1361" i="1"/>
  <c r="O1360" i="1"/>
  <c r="N1360" i="1"/>
  <c r="M1360" i="1"/>
  <c r="L1360" i="1"/>
  <c r="O1359" i="1"/>
  <c r="N1359" i="1"/>
  <c r="M1359" i="1"/>
  <c r="L1359" i="1"/>
  <c r="O1358" i="1"/>
  <c r="N1358" i="1"/>
  <c r="M1358" i="1"/>
  <c r="L1358" i="1"/>
  <c r="O1357" i="1"/>
  <c r="N1357" i="1"/>
  <c r="M1357" i="1"/>
  <c r="L1357" i="1"/>
  <c r="O1356" i="1"/>
  <c r="N1356" i="1"/>
  <c r="M1356" i="1"/>
  <c r="L1356" i="1"/>
  <c r="O1355" i="1"/>
  <c r="N1355" i="1"/>
  <c r="M1355" i="1"/>
  <c r="L1355" i="1"/>
  <c r="O1354" i="1"/>
  <c r="N1354" i="1"/>
  <c r="M1354" i="1"/>
  <c r="L1354" i="1"/>
  <c r="O1353" i="1"/>
  <c r="N1353" i="1"/>
  <c r="M1353" i="1"/>
  <c r="L1353" i="1"/>
  <c r="O1352" i="1"/>
  <c r="N1352" i="1"/>
  <c r="M1352" i="1"/>
  <c r="L1352" i="1"/>
  <c r="O1351" i="1"/>
  <c r="N1351" i="1"/>
  <c r="M1351" i="1"/>
  <c r="L1351" i="1"/>
  <c r="O1350" i="1"/>
  <c r="N1350" i="1"/>
  <c r="M1350" i="1"/>
  <c r="L1350" i="1"/>
  <c r="O1349" i="1"/>
  <c r="N1349" i="1"/>
  <c r="M1349" i="1"/>
  <c r="L1349" i="1"/>
  <c r="O1348" i="1"/>
  <c r="N1348" i="1"/>
  <c r="M1348" i="1"/>
  <c r="L1348" i="1"/>
  <c r="O1347" i="1"/>
  <c r="N1347" i="1"/>
  <c r="M1347" i="1"/>
  <c r="L1347" i="1"/>
  <c r="O1346" i="1"/>
  <c r="N1346" i="1"/>
  <c r="M1346" i="1"/>
  <c r="L1346" i="1"/>
  <c r="O1345" i="1"/>
  <c r="N1345" i="1"/>
  <c r="M1345" i="1"/>
  <c r="L1345" i="1"/>
  <c r="O1344" i="1"/>
  <c r="N1344" i="1"/>
  <c r="M1344" i="1"/>
  <c r="L1344" i="1"/>
  <c r="O1343" i="1"/>
  <c r="N1343" i="1"/>
  <c r="M1343" i="1"/>
  <c r="L1343" i="1"/>
  <c r="O1342" i="1"/>
  <c r="N1342" i="1"/>
  <c r="M1342" i="1"/>
  <c r="L1342" i="1"/>
  <c r="O1341" i="1"/>
  <c r="N1341" i="1"/>
  <c r="M1341" i="1"/>
  <c r="L1341" i="1"/>
  <c r="O1340" i="1"/>
  <c r="N1340" i="1"/>
  <c r="M1340" i="1"/>
  <c r="L1340" i="1"/>
  <c r="O1339" i="1"/>
  <c r="N1339" i="1"/>
  <c r="M1339" i="1"/>
  <c r="L1339" i="1"/>
  <c r="O1338" i="1"/>
  <c r="N1338" i="1"/>
  <c r="M1338" i="1"/>
  <c r="L1338" i="1"/>
  <c r="O1337" i="1"/>
  <c r="N1337" i="1"/>
  <c r="M1337" i="1"/>
  <c r="L1337" i="1"/>
  <c r="O1336" i="1"/>
  <c r="N1336" i="1"/>
  <c r="M1336" i="1"/>
  <c r="L1336" i="1"/>
  <c r="O1335" i="1"/>
  <c r="N1335" i="1"/>
  <c r="M1335" i="1"/>
  <c r="L1335" i="1"/>
  <c r="O1334" i="1"/>
  <c r="N1334" i="1"/>
  <c r="M1334" i="1"/>
  <c r="L1334" i="1"/>
  <c r="O1333" i="1"/>
  <c r="N1333" i="1"/>
  <c r="M1333" i="1"/>
  <c r="L1333" i="1"/>
  <c r="O1332" i="1"/>
  <c r="N1332" i="1"/>
  <c r="M1332" i="1"/>
  <c r="L1332" i="1"/>
  <c r="O1331" i="1"/>
  <c r="N1331" i="1"/>
  <c r="M1331" i="1"/>
  <c r="L1331" i="1"/>
  <c r="O1330" i="1"/>
  <c r="N1330" i="1"/>
  <c r="M1330" i="1"/>
  <c r="L1330" i="1"/>
  <c r="O1329" i="1"/>
  <c r="N1329" i="1"/>
  <c r="M1329" i="1"/>
  <c r="L1329" i="1"/>
  <c r="O1328" i="1"/>
  <c r="N1328" i="1"/>
  <c r="M1328" i="1"/>
  <c r="L1328" i="1"/>
  <c r="O1327" i="1"/>
  <c r="N1327" i="1"/>
  <c r="M1327" i="1"/>
  <c r="L1327" i="1"/>
  <c r="O1326" i="1"/>
  <c r="N1326" i="1"/>
  <c r="M1326" i="1"/>
  <c r="L1326" i="1"/>
  <c r="O1325" i="1"/>
  <c r="N1325" i="1"/>
  <c r="M1325" i="1"/>
  <c r="L1325" i="1"/>
  <c r="O1324" i="1"/>
  <c r="N1324" i="1"/>
  <c r="M1324" i="1"/>
  <c r="L1324" i="1"/>
  <c r="O1323" i="1"/>
  <c r="N1323" i="1"/>
  <c r="M1323" i="1"/>
  <c r="L1323" i="1"/>
  <c r="O1322" i="1"/>
  <c r="N1322" i="1"/>
  <c r="M1322" i="1"/>
  <c r="L1322" i="1"/>
  <c r="O1321" i="1"/>
  <c r="N1321" i="1"/>
  <c r="M1321" i="1"/>
  <c r="L1321" i="1"/>
  <c r="O1320" i="1"/>
  <c r="N1320" i="1"/>
  <c r="M1320" i="1"/>
  <c r="L1320" i="1"/>
  <c r="O1319" i="1"/>
  <c r="N1319" i="1"/>
  <c r="M1319" i="1"/>
  <c r="L1319" i="1"/>
  <c r="O1318" i="1"/>
  <c r="N1318" i="1"/>
  <c r="M1318" i="1"/>
  <c r="L1318" i="1"/>
  <c r="O1317" i="1"/>
  <c r="N1317" i="1"/>
  <c r="M1317" i="1"/>
  <c r="L1317" i="1"/>
  <c r="O1316" i="1"/>
  <c r="N1316" i="1"/>
  <c r="M1316" i="1"/>
  <c r="L1316" i="1"/>
  <c r="O1315" i="1"/>
  <c r="N1315" i="1"/>
  <c r="M1315" i="1"/>
  <c r="L1315" i="1"/>
  <c r="O1314" i="1"/>
  <c r="N1314" i="1"/>
  <c r="M1314" i="1"/>
  <c r="L1314" i="1"/>
  <c r="O1313" i="1"/>
  <c r="N1313" i="1"/>
  <c r="M1313" i="1"/>
  <c r="L1313" i="1"/>
  <c r="O1312" i="1"/>
  <c r="N1312" i="1"/>
  <c r="M1312" i="1"/>
  <c r="L1312" i="1"/>
  <c r="O1311" i="1"/>
  <c r="N1311" i="1"/>
  <c r="M1311" i="1"/>
  <c r="L1311" i="1"/>
  <c r="O1310" i="1"/>
  <c r="N1310" i="1"/>
  <c r="M1310" i="1"/>
  <c r="L1310" i="1"/>
  <c r="O1309" i="1"/>
  <c r="N1309" i="1"/>
  <c r="M1309" i="1"/>
  <c r="L1309" i="1"/>
  <c r="O1308" i="1"/>
  <c r="N1308" i="1"/>
  <c r="M1308" i="1"/>
  <c r="L1308" i="1"/>
  <c r="O1307" i="1"/>
  <c r="N1307" i="1"/>
  <c r="M1307" i="1"/>
  <c r="L1307" i="1"/>
  <c r="O1306" i="1"/>
  <c r="N1306" i="1"/>
  <c r="M1306" i="1"/>
  <c r="L1306" i="1"/>
  <c r="O1305" i="1"/>
  <c r="N1305" i="1"/>
  <c r="M1305" i="1"/>
  <c r="L1305" i="1"/>
  <c r="O1304" i="1"/>
  <c r="N1304" i="1"/>
  <c r="M1304" i="1"/>
  <c r="L1304" i="1"/>
  <c r="O1303" i="1"/>
  <c r="N1303" i="1"/>
  <c r="M1303" i="1"/>
  <c r="L1303" i="1"/>
  <c r="O1302" i="1"/>
  <c r="N1302" i="1"/>
  <c r="M1302" i="1"/>
  <c r="L1302" i="1"/>
  <c r="O1301" i="1"/>
  <c r="N1301" i="1"/>
  <c r="M1301" i="1"/>
  <c r="L1301" i="1"/>
  <c r="O1300" i="1"/>
  <c r="N1300" i="1"/>
  <c r="M1300" i="1"/>
  <c r="L1300" i="1"/>
  <c r="O1299" i="1"/>
  <c r="N1299" i="1"/>
  <c r="M1299" i="1"/>
  <c r="L1299" i="1"/>
  <c r="O1298" i="1"/>
  <c r="N1298" i="1"/>
  <c r="M1298" i="1"/>
  <c r="L1298" i="1"/>
  <c r="O1297" i="1"/>
  <c r="N1297" i="1"/>
  <c r="M1297" i="1"/>
  <c r="L1297" i="1"/>
  <c r="O1296" i="1"/>
  <c r="N1296" i="1"/>
  <c r="M1296" i="1"/>
  <c r="L1296" i="1"/>
  <c r="O1295" i="1"/>
  <c r="N1295" i="1"/>
  <c r="M1295" i="1"/>
  <c r="L1295" i="1"/>
  <c r="O1294" i="1"/>
  <c r="N1294" i="1"/>
  <c r="M1294" i="1"/>
  <c r="L1294" i="1"/>
  <c r="O1293" i="1"/>
  <c r="N1293" i="1"/>
  <c r="M1293" i="1"/>
  <c r="L1293" i="1"/>
  <c r="O1292" i="1"/>
  <c r="N1292" i="1"/>
  <c r="M1292" i="1"/>
  <c r="L1292" i="1"/>
  <c r="O1291" i="1"/>
  <c r="N1291" i="1"/>
  <c r="M1291" i="1"/>
  <c r="L1291" i="1"/>
  <c r="O1290" i="1"/>
  <c r="N1290" i="1"/>
  <c r="M1290" i="1"/>
  <c r="L1290" i="1"/>
  <c r="O1289" i="1"/>
  <c r="N1289" i="1"/>
  <c r="M1289" i="1"/>
  <c r="L1289" i="1"/>
  <c r="O1288" i="1"/>
  <c r="N1288" i="1"/>
  <c r="M1288" i="1"/>
  <c r="L1288" i="1"/>
  <c r="O1287" i="1"/>
  <c r="N1287" i="1"/>
  <c r="M1287" i="1"/>
  <c r="L1287" i="1"/>
  <c r="O1286" i="1"/>
  <c r="N1286" i="1"/>
  <c r="M1286" i="1"/>
  <c r="L1286" i="1"/>
  <c r="O1285" i="1"/>
  <c r="N1285" i="1"/>
  <c r="M1285" i="1"/>
  <c r="L1285" i="1"/>
  <c r="O1284" i="1"/>
  <c r="N1284" i="1"/>
  <c r="M1284" i="1"/>
  <c r="L1284" i="1"/>
  <c r="O1283" i="1"/>
  <c r="N1283" i="1"/>
  <c r="M1283" i="1"/>
  <c r="L1283" i="1"/>
  <c r="O1282" i="1"/>
  <c r="N1282" i="1"/>
  <c r="M1282" i="1"/>
  <c r="L1282" i="1"/>
  <c r="O1281" i="1"/>
  <c r="N1281" i="1"/>
  <c r="M1281" i="1"/>
  <c r="L1281" i="1"/>
  <c r="O1280" i="1"/>
  <c r="N1280" i="1"/>
  <c r="M1280" i="1"/>
  <c r="L1280" i="1"/>
  <c r="O1279" i="1"/>
  <c r="N1279" i="1"/>
  <c r="M1279" i="1"/>
  <c r="L1279" i="1"/>
  <c r="O1278" i="1"/>
  <c r="N1278" i="1"/>
  <c r="M1278" i="1"/>
  <c r="L1278" i="1"/>
  <c r="O1277" i="1"/>
  <c r="N1277" i="1"/>
  <c r="M1277" i="1"/>
  <c r="L1277" i="1"/>
  <c r="O1276" i="1"/>
  <c r="N1276" i="1"/>
  <c r="M1276" i="1"/>
  <c r="L1276" i="1"/>
  <c r="O1275" i="1"/>
  <c r="N1275" i="1"/>
  <c r="M1275" i="1"/>
  <c r="L1275" i="1"/>
  <c r="O1274" i="1"/>
  <c r="N1274" i="1"/>
  <c r="M1274" i="1"/>
  <c r="L1274" i="1"/>
  <c r="O1273" i="1"/>
  <c r="N1273" i="1"/>
  <c r="M1273" i="1"/>
  <c r="L1273" i="1"/>
  <c r="O1272" i="1"/>
  <c r="N1272" i="1"/>
  <c r="M1272" i="1"/>
  <c r="L1272" i="1"/>
  <c r="O1271" i="1"/>
  <c r="N1271" i="1"/>
  <c r="M1271" i="1"/>
  <c r="L1271" i="1"/>
  <c r="O1270" i="1"/>
  <c r="N1270" i="1"/>
  <c r="M1270" i="1"/>
  <c r="L1270" i="1"/>
  <c r="O1269" i="1"/>
  <c r="N1269" i="1"/>
  <c r="M1269" i="1"/>
  <c r="L1269" i="1"/>
  <c r="O1268" i="1"/>
  <c r="N1268" i="1"/>
  <c r="M1268" i="1"/>
  <c r="L1268" i="1"/>
  <c r="O1267" i="1"/>
  <c r="N1267" i="1"/>
  <c r="M1267" i="1"/>
  <c r="L1267" i="1"/>
  <c r="O1266" i="1"/>
  <c r="N1266" i="1"/>
  <c r="M1266" i="1"/>
  <c r="L1266" i="1"/>
  <c r="O1265" i="1"/>
  <c r="N1265" i="1"/>
  <c r="M1265" i="1"/>
  <c r="L1265" i="1"/>
  <c r="O1264" i="1"/>
  <c r="N1264" i="1"/>
  <c r="M1264" i="1"/>
  <c r="L1264" i="1"/>
  <c r="O1263" i="1"/>
  <c r="N1263" i="1"/>
  <c r="M1263" i="1"/>
  <c r="L1263" i="1"/>
  <c r="O1262" i="1"/>
  <c r="N1262" i="1"/>
  <c r="M1262" i="1"/>
  <c r="L1262" i="1"/>
  <c r="O1261" i="1"/>
  <c r="N1261" i="1"/>
  <c r="M1261" i="1"/>
  <c r="L1261" i="1"/>
  <c r="O1260" i="1"/>
  <c r="N1260" i="1"/>
  <c r="M1260" i="1"/>
  <c r="L1260" i="1"/>
  <c r="O1259" i="1"/>
  <c r="N1259" i="1"/>
  <c r="M1259" i="1"/>
  <c r="L1259" i="1"/>
  <c r="O1258" i="1"/>
  <c r="N1258" i="1"/>
  <c r="M1258" i="1"/>
  <c r="L1258" i="1"/>
  <c r="O1257" i="1"/>
  <c r="N1257" i="1"/>
  <c r="M1257" i="1"/>
  <c r="L1257" i="1"/>
  <c r="O1256" i="1"/>
  <c r="N1256" i="1"/>
  <c r="M1256" i="1"/>
  <c r="L1256" i="1"/>
  <c r="O1255" i="1"/>
  <c r="N1255" i="1"/>
  <c r="M1255" i="1"/>
  <c r="L1255" i="1"/>
  <c r="O1254" i="1"/>
  <c r="N1254" i="1"/>
  <c r="M1254" i="1"/>
  <c r="L1254" i="1"/>
  <c r="O1253" i="1"/>
  <c r="N1253" i="1"/>
  <c r="M1253" i="1"/>
  <c r="L1253" i="1"/>
  <c r="O1252" i="1"/>
  <c r="N1252" i="1"/>
  <c r="M1252" i="1"/>
  <c r="L1252" i="1"/>
  <c r="O1251" i="1"/>
  <c r="N1251" i="1"/>
  <c r="M1251" i="1"/>
  <c r="L1251" i="1"/>
  <c r="O1250" i="1"/>
  <c r="N1250" i="1"/>
  <c r="M1250" i="1"/>
  <c r="L1250" i="1"/>
  <c r="O1249" i="1"/>
  <c r="N1249" i="1"/>
  <c r="M1249" i="1"/>
  <c r="L1249" i="1"/>
  <c r="O1248" i="1"/>
  <c r="N1248" i="1"/>
  <c r="M1248" i="1"/>
  <c r="L1248" i="1"/>
  <c r="O1247" i="1"/>
  <c r="N1247" i="1"/>
  <c r="M1247" i="1"/>
  <c r="L1247" i="1"/>
  <c r="O1246" i="1"/>
  <c r="N1246" i="1"/>
  <c r="M1246" i="1"/>
  <c r="L1246" i="1"/>
  <c r="O1245" i="1"/>
  <c r="N1245" i="1"/>
  <c r="M1245" i="1"/>
  <c r="L1245" i="1"/>
  <c r="O1244" i="1"/>
  <c r="N1244" i="1"/>
  <c r="M1244" i="1"/>
  <c r="L1244" i="1"/>
  <c r="O1243" i="1"/>
  <c r="N1243" i="1"/>
  <c r="M1243" i="1"/>
  <c r="L1243" i="1"/>
  <c r="O1242" i="1"/>
  <c r="N1242" i="1"/>
  <c r="M1242" i="1"/>
  <c r="L1242" i="1"/>
  <c r="O1241" i="1"/>
  <c r="N1241" i="1"/>
  <c r="M1241" i="1"/>
  <c r="L1241" i="1"/>
  <c r="O1240" i="1"/>
  <c r="N1240" i="1"/>
  <c r="M1240" i="1"/>
  <c r="L1240" i="1"/>
  <c r="O1239" i="1"/>
  <c r="N1239" i="1"/>
  <c r="M1239" i="1"/>
  <c r="L1239" i="1"/>
  <c r="O1238" i="1"/>
  <c r="N1238" i="1"/>
  <c r="M1238" i="1"/>
  <c r="L1238" i="1"/>
  <c r="O1237" i="1"/>
  <c r="N1237" i="1"/>
  <c r="M1237" i="1"/>
  <c r="L1237" i="1"/>
  <c r="O1236" i="1"/>
  <c r="N1236" i="1"/>
  <c r="M1236" i="1"/>
  <c r="L1236" i="1"/>
  <c r="O1235" i="1"/>
  <c r="N1235" i="1"/>
  <c r="M1235" i="1"/>
  <c r="L1235" i="1"/>
  <c r="O1234" i="1"/>
  <c r="N1234" i="1"/>
  <c r="M1234" i="1"/>
  <c r="L1234" i="1"/>
  <c r="O1233" i="1"/>
  <c r="N1233" i="1"/>
  <c r="M1233" i="1"/>
  <c r="L1233" i="1"/>
  <c r="O1232" i="1"/>
  <c r="N1232" i="1"/>
  <c r="M1232" i="1"/>
  <c r="L1232" i="1"/>
  <c r="O1231" i="1"/>
  <c r="N1231" i="1"/>
  <c r="M1231" i="1"/>
  <c r="L1231" i="1"/>
  <c r="O1230" i="1"/>
  <c r="N1230" i="1"/>
  <c r="M1230" i="1"/>
  <c r="L1230" i="1"/>
  <c r="O1229" i="1"/>
  <c r="N1229" i="1"/>
  <c r="M1229" i="1"/>
  <c r="L1229" i="1"/>
  <c r="O1228" i="1"/>
  <c r="N1228" i="1"/>
  <c r="M1228" i="1"/>
  <c r="L1228" i="1"/>
  <c r="O1227" i="1"/>
  <c r="N1227" i="1"/>
  <c r="M1227" i="1"/>
  <c r="L1227" i="1"/>
  <c r="O1226" i="1"/>
  <c r="N1226" i="1"/>
  <c r="M1226" i="1"/>
  <c r="L1226" i="1"/>
  <c r="O1225" i="1"/>
  <c r="N1225" i="1"/>
  <c r="M1225" i="1"/>
  <c r="L1225" i="1"/>
  <c r="O1224" i="1"/>
  <c r="N1224" i="1"/>
  <c r="M1224" i="1"/>
  <c r="L1224" i="1"/>
  <c r="O1223" i="1"/>
  <c r="N1223" i="1"/>
  <c r="M1223" i="1"/>
  <c r="L1223" i="1"/>
  <c r="O1222" i="1"/>
  <c r="N1222" i="1"/>
  <c r="M1222" i="1"/>
  <c r="L1222" i="1"/>
  <c r="O1221" i="1"/>
  <c r="N1221" i="1"/>
  <c r="M1221" i="1"/>
  <c r="L1221" i="1"/>
  <c r="O1220" i="1"/>
  <c r="N1220" i="1"/>
  <c r="M1220" i="1"/>
  <c r="L1220" i="1"/>
  <c r="O1219" i="1"/>
  <c r="N1219" i="1"/>
  <c r="M1219" i="1"/>
  <c r="L1219" i="1"/>
  <c r="O1218" i="1"/>
  <c r="N1218" i="1"/>
  <c r="M1218" i="1"/>
  <c r="L1218" i="1"/>
  <c r="O1217" i="1"/>
  <c r="N1217" i="1"/>
  <c r="M1217" i="1"/>
  <c r="L1217" i="1"/>
  <c r="O1216" i="1"/>
  <c r="N1216" i="1"/>
  <c r="M1216" i="1"/>
  <c r="L1216" i="1"/>
  <c r="O1215" i="1"/>
  <c r="N1215" i="1"/>
  <c r="M1215" i="1"/>
  <c r="L1215" i="1"/>
  <c r="O1214" i="1"/>
  <c r="N1214" i="1"/>
  <c r="M1214" i="1"/>
  <c r="L1214" i="1"/>
  <c r="O1213" i="1"/>
  <c r="N1213" i="1"/>
  <c r="M1213" i="1"/>
  <c r="L1213" i="1"/>
  <c r="O1212" i="1"/>
  <c r="N1212" i="1"/>
  <c r="M1212" i="1"/>
  <c r="L1212" i="1"/>
  <c r="O1211" i="1"/>
  <c r="N1211" i="1"/>
  <c r="M1211" i="1"/>
  <c r="L1211" i="1"/>
  <c r="O1210" i="1"/>
  <c r="N1210" i="1"/>
  <c r="M1210" i="1"/>
  <c r="L1210" i="1"/>
  <c r="O1209" i="1"/>
  <c r="N1209" i="1"/>
  <c r="M1209" i="1"/>
  <c r="L1209" i="1"/>
  <c r="O1208" i="1"/>
  <c r="N1208" i="1"/>
  <c r="M1208" i="1"/>
  <c r="L1208" i="1"/>
  <c r="O1207" i="1"/>
  <c r="N1207" i="1"/>
  <c r="M1207" i="1"/>
  <c r="L1207" i="1"/>
  <c r="O1206" i="1"/>
  <c r="N1206" i="1"/>
  <c r="M1206" i="1"/>
  <c r="L1206" i="1"/>
  <c r="O1205" i="1"/>
  <c r="N1205" i="1"/>
  <c r="M1205" i="1"/>
  <c r="L1205" i="1"/>
  <c r="O1204" i="1"/>
  <c r="N1204" i="1"/>
  <c r="M1204" i="1"/>
  <c r="L1204" i="1"/>
  <c r="O1203" i="1"/>
  <c r="N1203" i="1"/>
  <c r="M1203" i="1"/>
  <c r="L1203" i="1"/>
  <c r="O1202" i="1"/>
  <c r="N1202" i="1"/>
  <c r="M1202" i="1"/>
  <c r="L1202" i="1"/>
  <c r="O1201" i="1"/>
  <c r="N1201" i="1"/>
  <c r="M1201" i="1"/>
  <c r="L1201" i="1"/>
  <c r="O1200" i="1"/>
  <c r="N1200" i="1"/>
  <c r="M1200" i="1"/>
  <c r="L1200" i="1"/>
  <c r="O1199" i="1"/>
  <c r="N1199" i="1"/>
  <c r="M1199" i="1"/>
  <c r="L1199" i="1"/>
  <c r="O1198" i="1"/>
  <c r="N1198" i="1"/>
  <c r="M1198" i="1"/>
  <c r="L1198" i="1"/>
  <c r="O1197" i="1"/>
  <c r="N1197" i="1"/>
  <c r="M1197" i="1"/>
  <c r="L1197" i="1"/>
  <c r="O1196" i="1"/>
  <c r="N1196" i="1"/>
  <c r="M1196" i="1"/>
  <c r="L1196" i="1"/>
  <c r="O1195" i="1"/>
  <c r="N1195" i="1"/>
  <c r="M1195" i="1"/>
  <c r="L1195" i="1"/>
  <c r="O1194" i="1"/>
  <c r="N1194" i="1"/>
  <c r="M1194" i="1"/>
  <c r="L1194" i="1"/>
  <c r="O1193" i="1"/>
  <c r="N1193" i="1"/>
  <c r="M1193" i="1"/>
  <c r="L1193" i="1"/>
  <c r="O1192" i="1"/>
  <c r="N1192" i="1"/>
  <c r="M1192" i="1"/>
  <c r="L1192" i="1"/>
  <c r="O1191" i="1"/>
  <c r="N1191" i="1"/>
  <c r="M1191" i="1"/>
  <c r="L1191" i="1"/>
  <c r="O1190" i="1"/>
  <c r="N1190" i="1"/>
  <c r="M1190" i="1"/>
  <c r="L1190" i="1"/>
  <c r="O1189" i="1"/>
  <c r="N1189" i="1"/>
  <c r="M1189" i="1"/>
  <c r="L1189" i="1"/>
  <c r="O1188" i="1"/>
  <c r="N1188" i="1"/>
  <c r="M1188" i="1"/>
  <c r="L1188" i="1"/>
  <c r="O1187" i="1"/>
  <c r="N1187" i="1"/>
  <c r="M1187" i="1"/>
  <c r="L1187" i="1"/>
  <c r="O1186" i="1"/>
  <c r="N1186" i="1"/>
  <c r="M1186" i="1"/>
  <c r="L1186" i="1"/>
  <c r="O1185" i="1"/>
  <c r="N1185" i="1"/>
  <c r="M1185" i="1"/>
  <c r="L1185" i="1"/>
  <c r="O1184" i="1"/>
  <c r="N1184" i="1"/>
  <c r="M1184" i="1"/>
  <c r="L1184" i="1"/>
  <c r="O1183" i="1"/>
  <c r="N1183" i="1"/>
  <c r="M1183" i="1"/>
  <c r="L1183" i="1"/>
  <c r="O1182" i="1"/>
  <c r="N1182" i="1"/>
  <c r="M1182" i="1"/>
  <c r="L1182" i="1"/>
  <c r="O1181" i="1"/>
  <c r="N1181" i="1"/>
  <c r="M1181" i="1"/>
  <c r="L1181" i="1"/>
  <c r="O1180" i="1"/>
  <c r="N1180" i="1"/>
  <c r="M1180" i="1"/>
  <c r="L1180" i="1"/>
  <c r="O1179" i="1"/>
  <c r="N1179" i="1"/>
  <c r="M1179" i="1"/>
  <c r="L1179" i="1"/>
  <c r="O1178" i="1"/>
  <c r="N1178" i="1"/>
  <c r="M1178" i="1"/>
  <c r="L1178" i="1"/>
  <c r="O1177" i="1"/>
  <c r="N1177" i="1"/>
  <c r="M1177" i="1"/>
  <c r="L1177" i="1"/>
  <c r="O1176" i="1"/>
  <c r="N1176" i="1"/>
  <c r="M1176" i="1"/>
  <c r="L1176" i="1"/>
  <c r="O1175" i="1"/>
  <c r="N1175" i="1"/>
  <c r="M1175" i="1"/>
  <c r="L1175" i="1"/>
  <c r="O1174" i="1"/>
  <c r="N1174" i="1"/>
  <c r="M1174" i="1"/>
  <c r="L1174" i="1"/>
  <c r="O1173" i="1"/>
  <c r="N1173" i="1"/>
  <c r="M1173" i="1"/>
  <c r="L1173" i="1"/>
  <c r="O1172" i="1"/>
  <c r="N1172" i="1"/>
  <c r="M1172" i="1"/>
  <c r="L1172" i="1"/>
  <c r="O1171" i="1"/>
  <c r="N1171" i="1"/>
  <c r="M1171" i="1"/>
  <c r="L1171" i="1"/>
  <c r="O1170" i="1"/>
  <c r="N1170" i="1"/>
  <c r="M1170" i="1"/>
  <c r="L1170" i="1"/>
  <c r="O1169" i="1"/>
  <c r="N1169" i="1"/>
  <c r="M1169" i="1"/>
  <c r="L1169" i="1"/>
  <c r="O1168" i="1"/>
  <c r="N1168" i="1"/>
  <c r="M1168" i="1"/>
  <c r="L1168" i="1"/>
  <c r="O1167" i="1"/>
  <c r="N1167" i="1"/>
  <c r="M1167" i="1"/>
  <c r="L1167" i="1"/>
  <c r="O1166" i="1"/>
  <c r="N1166" i="1"/>
  <c r="M1166" i="1"/>
  <c r="L1166" i="1"/>
  <c r="O1165" i="1"/>
  <c r="N1165" i="1"/>
  <c r="M1165" i="1"/>
  <c r="L1165" i="1"/>
  <c r="O1164" i="1"/>
  <c r="N1164" i="1"/>
  <c r="M1164" i="1"/>
  <c r="L1164" i="1"/>
  <c r="O1163" i="1"/>
  <c r="N1163" i="1"/>
  <c r="M1163" i="1"/>
  <c r="L1163" i="1"/>
  <c r="O1162" i="1"/>
  <c r="N1162" i="1"/>
  <c r="M1162" i="1"/>
  <c r="L1162" i="1"/>
  <c r="O1161" i="1"/>
  <c r="N1161" i="1"/>
  <c r="M1161" i="1"/>
  <c r="L1161" i="1"/>
  <c r="O1160" i="1"/>
  <c r="N1160" i="1"/>
  <c r="M1160" i="1"/>
  <c r="L1160" i="1"/>
  <c r="O1159" i="1"/>
  <c r="N1159" i="1"/>
  <c r="M1159" i="1"/>
  <c r="L1159" i="1"/>
  <c r="O1158" i="1"/>
  <c r="N1158" i="1"/>
  <c r="M1158" i="1"/>
  <c r="L1158" i="1"/>
  <c r="O1157" i="1"/>
  <c r="N1157" i="1"/>
  <c r="M1157" i="1"/>
  <c r="L1157" i="1"/>
  <c r="O1156" i="1"/>
  <c r="N1156" i="1"/>
  <c r="M1156" i="1"/>
  <c r="L1156" i="1"/>
  <c r="O1155" i="1"/>
  <c r="N1155" i="1"/>
  <c r="M1155" i="1"/>
  <c r="L1155" i="1"/>
  <c r="O1154" i="1"/>
  <c r="N1154" i="1"/>
  <c r="M1154" i="1"/>
  <c r="L1154" i="1"/>
  <c r="O1153" i="1"/>
  <c r="N1153" i="1"/>
  <c r="M1153" i="1"/>
  <c r="L1153" i="1"/>
  <c r="O1152" i="1"/>
  <c r="N1152" i="1"/>
  <c r="M1152" i="1"/>
  <c r="L1152" i="1"/>
  <c r="O1151" i="1"/>
  <c r="N1151" i="1"/>
  <c r="M1151" i="1"/>
  <c r="L1151" i="1"/>
  <c r="O1150" i="1"/>
  <c r="N1150" i="1"/>
  <c r="M1150" i="1"/>
  <c r="L1150" i="1"/>
  <c r="O1149" i="1"/>
  <c r="N1149" i="1"/>
  <c r="M1149" i="1"/>
  <c r="L1149" i="1"/>
  <c r="O1148" i="1"/>
  <c r="N1148" i="1"/>
  <c r="M1148" i="1"/>
  <c r="L1148" i="1"/>
  <c r="O1147" i="1"/>
  <c r="N1147" i="1"/>
  <c r="M1147" i="1"/>
  <c r="L1147" i="1"/>
  <c r="O1146" i="1"/>
  <c r="N1146" i="1"/>
  <c r="M1146" i="1"/>
  <c r="L1146" i="1"/>
  <c r="O1145" i="1"/>
  <c r="N1145" i="1"/>
  <c r="M1145" i="1"/>
  <c r="L1145" i="1"/>
  <c r="O1144" i="1"/>
  <c r="N1144" i="1"/>
  <c r="M1144" i="1"/>
  <c r="L1144" i="1"/>
  <c r="O1143" i="1"/>
  <c r="N1143" i="1"/>
  <c r="M1143" i="1"/>
  <c r="L1143" i="1"/>
  <c r="O1142" i="1"/>
  <c r="N1142" i="1"/>
  <c r="M1142" i="1"/>
  <c r="L1142" i="1"/>
  <c r="O1141" i="1"/>
  <c r="N1141" i="1"/>
  <c r="M1141" i="1"/>
  <c r="L1141" i="1"/>
  <c r="O1140" i="1"/>
  <c r="N1140" i="1"/>
  <c r="M1140" i="1"/>
  <c r="L1140" i="1"/>
  <c r="O1139" i="1"/>
  <c r="N1139" i="1"/>
  <c r="M1139" i="1"/>
  <c r="L1139" i="1"/>
  <c r="O1138" i="1"/>
  <c r="N1138" i="1"/>
  <c r="M1138" i="1"/>
  <c r="L1138" i="1"/>
  <c r="O1137" i="1"/>
  <c r="N1137" i="1"/>
  <c r="M1137" i="1"/>
  <c r="L1137" i="1"/>
  <c r="O1136" i="1"/>
  <c r="N1136" i="1"/>
  <c r="M1136" i="1"/>
  <c r="L1136" i="1"/>
  <c r="O1135" i="1"/>
  <c r="N1135" i="1"/>
  <c r="M1135" i="1"/>
  <c r="L1135" i="1"/>
  <c r="O1134" i="1"/>
  <c r="N1134" i="1"/>
  <c r="M1134" i="1"/>
  <c r="L1134" i="1"/>
  <c r="O1133" i="1"/>
  <c r="N1133" i="1"/>
  <c r="M1133" i="1"/>
  <c r="L1133" i="1"/>
  <c r="O1132" i="1"/>
  <c r="N1132" i="1"/>
  <c r="M1132" i="1"/>
  <c r="L1132" i="1"/>
  <c r="O1131" i="1"/>
  <c r="N1131" i="1"/>
  <c r="M1131" i="1"/>
  <c r="L1131" i="1"/>
  <c r="O1130" i="1"/>
  <c r="N1130" i="1"/>
  <c r="M1130" i="1"/>
  <c r="L1130" i="1"/>
  <c r="O1129" i="1"/>
  <c r="N1129" i="1"/>
  <c r="M1129" i="1"/>
  <c r="L1129" i="1"/>
  <c r="O1128" i="1"/>
  <c r="N1128" i="1"/>
  <c r="M1128" i="1"/>
  <c r="L1128" i="1"/>
  <c r="O1127" i="1"/>
  <c r="N1127" i="1"/>
  <c r="M1127" i="1"/>
  <c r="L1127" i="1"/>
  <c r="O1126" i="1"/>
  <c r="N1126" i="1"/>
  <c r="M1126" i="1"/>
  <c r="L1126" i="1"/>
  <c r="O1125" i="1"/>
  <c r="N1125" i="1"/>
  <c r="M1125" i="1"/>
  <c r="L1125" i="1"/>
  <c r="O1124" i="1"/>
  <c r="N1124" i="1"/>
  <c r="M1124" i="1"/>
  <c r="L1124" i="1"/>
  <c r="O1123" i="1"/>
  <c r="N1123" i="1"/>
  <c r="M1123" i="1"/>
  <c r="L1123" i="1"/>
  <c r="O1122" i="1"/>
  <c r="N1122" i="1"/>
  <c r="M1122" i="1"/>
  <c r="L1122" i="1"/>
  <c r="O1121" i="1"/>
  <c r="N1121" i="1"/>
  <c r="M1121" i="1"/>
  <c r="L1121" i="1"/>
  <c r="O1120" i="1"/>
  <c r="N1120" i="1"/>
  <c r="M1120" i="1"/>
  <c r="L1120" i="1"/>
  <c r="O1119" i="1"/>
  <c r="N1119" i="1"/>
  <c r="M1119" i="1"/>
  <c r="L1119" i="1"/>
  <c r="O1118" i="1"/>
  <c r="N1118" i="1"/>
  <c r="M1118" i="1"/>
  <c r="L1118" i="1"/>
  <c r="O1117" i="1"/>
  <c r="N1117" i="1"/>
  <c r="M1117" i="1"/>
  <c r="L1117" i="1"/>
  <c r="O1116" i="1"/>
  <c r="N1116" i="1"/>
  <c r="M1116" i="1"/>
  <c r="L1116" i="1"/>
  <c r="O1115" i="1"/>
  <c r="N1115" i="1"/>
  <c r="M1115" i="1"/>
  <c r="L1115" i="1"/>
  <c r="O1114" i="1"/>
  <c r="N1114" i="1"/>
  <c r="M1114" i="1"/>
  <c r="L1114" i="1"/>
  <c r="O1113" i="1"/>
  <c r="N1113" i="1"/>
  <c r="M1113" i="1"/>
  <c r="L1113" i="1"/>
  <c r="O1112" i="1"/>
  <c r="N1112" i="1"/>
  <c r="M1112" i="1"/>
  <c r="L1112" i="1"/>
  <c r="O1111" i="1"/>
  <c r="N1111" i="1"/>
  <c r="M1111" i="1"/>
  <c r="L1111" i="1"/>
  <c r="O1110" i="1"/>
  <c r="N1110" i="1"/>
  <c r="M1110" i="1"/>
  <c r="L1110" i="1"/>
  <c r="O1109" i="1"/>
  <c r="N1109" i="1"/>
  <c r="M1109" i="1"/>
  <c r="L1109" i="1"/>
  <c r="O1108" i="1"/>
  <c r="N1108" i="1"/>
  <c r="M1108" i="1"/>
  <c r="L1108" i="1"/>
  <c r="O1107" i="1"/>
  <c r="N1107" i="1"/>
  <c r="M1107" i="1"/>
  <c r="L1107" i="1"/>
  <c r="O1106" i="1"/>
  <c r="N1106" i="1"/>
  <c r="M1106" i="1"/>
  <c r="L1106" i="1"/>
  <c r="O1105" i="1"/>
  <c r="N1105" i="1"/>
  <c r="M1105" i="1"/>
  <c r="L1105" i="1"/>
  <c r="O1104" i="1"/>
  <c r="N1104" i="1"/>
  <c r="M1104" i="1"/>
  <c r="L1104" i="1"/>
  <c r="O1103" i="1"/>
  <c r="N1103" i="1"/>
  <c r="M1103" i="1"/>
  <c r="L1103" i="1"/>
  <c r="O1102" i="1"/>
  <c r="N1102" i="1"/>
  <c r="M1102" i="1"/>
  <c r="L1102" i="1"/>
  <c r="O1101" i="1"/>
  <c r="N1101" i="1"/>
  <c r="M1101" i="1"/>
  <c r="L1101" i="1"/>
  <c r="O1100" i="1"/>
  <c r="N1100" i="1"/>
  <c r="M1100" i="1"/>
  <c r="L1100" i="1"/>
  <c r="O1099" i="1"/>
  <c r="N1099" i="1"/>
  <c r="M1099" i="1"/>
  <c r="L1099" i="1"/>
  <c r="O1098" i="1"/>
  <c r="N1098" i="1"/>
  <c r="M1098" i="1"/>
  <c r="L1098" i="1"/>
  <c r="O1097" i="1"/>
  <c r="N1097" i="1"/>
  <c r="M1097" i="1"/>
  <c r="L1097" i="1"/>
  <c r="O1096" i="1"/>
  <c r="N1096" i="1"/>
  <c r="M1096" i="1"/>
  <c r="L1096" i="1"/>
  <c r="O1095" i="1"/>
  <c r="N1095" i="1"/>
  <c r="M1095" i="1"/>
  <c r="L1095" i="1"/>
  <c r="O1094" i="1"/>
  <c r="N1094" i="1"/>
  <c r="M1094" i="1"/>
  <c r="L1094" i="1"/>
  <c r="O1093" i="1"/>
  <c r="N1093" i="1"/>
  <c r="M1093" i="1"/>
  <c r="L1093" i="1"/>
  <c r="O1092" i="1"/>
  <c r="N1092" i="1"/>
  <c r="M1092" i="1"/>
  <c r="L1092" i="1"/>
  <c r="O1091" i="1"/>
  <c r="N1091" i="1"/>
  <c r="M1091" i="1"/>
  <c r="L1091" i="1"/>
  <c r="O1090" i="1"/>
  <c r="N1090" i="1"/>
  <c r="M1090" i="1"/>
  <c r="L1090" i="1"/>
  <c r="O1089" i="1"/>
  <c r="N1089" i="1"/>
  <c r="M1089" i="1"/>
  <c r="L1089" i="1"/>
  <c r="O1088" i="1"/>
  <c r="N1088" i="1"/>
  <c r="M1088" i="1"/>
  <c r="L1088" i="1"/>
  <c r="O1087" i="1"/>
  <c r="N1087" i="1"/>
  <c r="M1087" i="1"/>
  <c r="L1087" i="1"/>
  <c r="O1086" i="1"/>
  <c r="N1086" i="1"/>
  <c r="M1086" i="1"/>
  <c r="L1086" i="1"/>
  <c r="O1085" i="1"/>
  <c r="N1085" i="1"/>
  <c r="M1085" i="1"/>
  <c r="L1085" i="1"/>
  <c r="O1084" i="1"/>
  <c r="N1084" i="1"/>
  <c r="M1084" i="1"/>
  <c r="L1084" i="1"/>
  <c r="O1083" i="1"/>
  <c r="N1083" i="1"/>
  <c r="M1083" i="1"/>
  <c r="L1083" i="1"/>
  <c r="O1082" i="1"/>
  <c r="N1082" i="1"/>
  <c r="M1082" i="1"/>
  <c r="L1082" i="1"/>
  <c r="O1081" i="1"/>
  <c r="N1081" i="1"/>
  <c r="M1081" i="1"/>
  <c r="L1081" i="1"/>
  <c r="O1080" i="1"/>
  <c r="N1080" i="1"/>
  <c r="M1080" i="1"/>
  <c r="L1080" i="1"/>
  <c r="O1079" i="1"/>
  <c r="N1079" i="1"/>
  <c r="M1079" i="1"/>
  <c r="L1079" i="1"/>
  <c r="O1078" i="1"/>
  <c r="N1078" i="1"/>
  <c r="M1078" i="1"/>
  <c r="L1078" i="1"/>
  <c r="O1077" i="1"/>
  <c r="N1077" i="1"/>
  <c r="M1077" i="1"/>
  <c r="L1077" i="1"/>
  <c r="O1076" i="1"/>
  <c r="N1076" i="1"/>
  <c r="M1076" i="1"/>
  <c r="L1076" i="1"/>
  <c r="O1075" i="1"/>
  <c r="N1075" i="1"/>
  <c r="M1075" i="1"/>
  <c r="L1075" i="1"/>
  <c r="O1074" i="1"/>
  <c r="N1074" i="1"/>
  <c r="M1074" i="1"/>
  <c r="L1074" i="1"/>
  <c r="O1073" i="1"/>
  <c r="N1073" i="1"/>
  <c r="M1073" i="1"/>
  <c r="L1073" i="1"/>
  <c r="O1072" i="1"/>
  <c r="N1072" i="1"/>
  <c r="M1072" i="1"/>
  <c r="L1072" i="1"/>
  <c r="O1071" i="1"/>
  <c r="N1071" i="1"/>
  <c r="M1071" i="1"/>
  <c r="L1071" i="1"/>
  <c r="O1070" i="1"/>
  <c r="N1070" i="1"/>
  <c r="M1070" i="1"/>
  <c r="L1070" i="1"/>
  <c r="O1069" i="1"/>
  <c r="N1069" i="1"/>
  <c r="M1069" i="1"/>
  <c r="L1069" i="1"/>
  <c r="O1068" i="1"/>
  <c r="N1068" i="1"/>
  <c r="M1068" i="1"/>
  <c r="L1068" i="1"/>
  <c r="O1067" i="1"/>
  <c r="N1067" i="1"/>
  <c r="M1067" i="1"/>
  <c r="L1067" i="1"/>
  <c r="O1066" i="1"/>
  <c r="N1066" i="1"/>
  <c r="M1066" i="1"/>
  <c r="L1066" i="1"/>
  <c r="O1065" i="1"/>
  <c r="N1065" i="1"/>
  <c r="M1065" i="1"/>
  <c r="L1065" i="1"/>
  <c r="O1064" i="1"/>
  <c r="N1064" i="1"/>
  <c r="M1064" i="1"/>
  <c r="L1064" i="1"/>
  <c r="O1063" i="1"/>
  <c r="N1063" i="1"/>
  <c r="M1063" i="1"/>
  <c r="L1063" i="1"/>
  <c r="O1062" i="1"/>
  <c r="N1062" i="1"/>
  <c r="M1062" i="1"/>
  <c r="L1062" i="1"/>
  <c r="O1061" i="1"/>
  <c r="N1061" i="1"/>
  <c r="M1061" i="1"/>
  <c r="L1061" i="1"/>
  <c r="O1060" i="1"/>
  <c r="N1060" i="1"/>
  <c r="M1060" i="1"/>
  <c r="L1060" i="1"/>
  <c r="O1059" i="1"/>
  <c r="N1059" i="1"/>
  <c r="M1059" i="1"/>
  <c r="L1059" i="1"/>
  <c r="O1058" i="1"/>
  <c r="N1058" i="1"/>
  <c r="M1058" i="1"/>
  <c r="L1058" i="1"/>
  <c r="O1057" i="1"/>
  <c r="N1057" i="1"/>
  <c r="M1057" i="1"/>
  <c r="L1057" i="1"/>
  <c r="O1056" i="1"/>
  <c r="N1056" i="1"/>
  <c r="M1056" i="1"/>
  <c r="L1056" i="1"/>
  <c r="O1055" i="1"/>
  <c r="N1055" i="1"/>
  <c r="M1055" i="1"/>
  <c r="L1055" i="1"/>
  <c r="O1054" i="1"/>
  <c r="N1054" i="1"/>
  <c r="M1054" i="1"/>
  <c r="L1054" i="1"/>
  <c r="O1053" i="1"/>
  <c r="N1053" i="1"/>
  <c r="M1053" i="1"/>
  <c r="L1053" i="1"/>
  <c r="O1052" i="1"/>
  <c r="N1052" i="1"/>
  <c r="M1052" i="1"/>
  <c r="L1052" i="1"/>
  <c r="O1051" i="1"/>
  <c r="N1051" i="1"/>
  <c r="M1051" i="1"/>
  <c r="L1051" i="1"/>
  <c r="O1050" i="1"/>
  <c r="N1050" i="1"/>
  <c r="M1050" i="1"/>
  <c r="L1050" i="1"/>
  <c r="O1049" i="1"/>
  <c r="N1049" i="1"/>
  <c r="M1049" i="1"/>
  <c r="L1049" i="1"/>
  <c r="O1048" i="1"/>
  <c r="N1048" i="1"/>
  <c r="M1048" i="1"/>
  <c r="L1048" i="1"/>
  <c r="O1047" i="1"/>
  <c r="N1047" i="1"/>
  <c r="M1047" i="1"/>
  <c r="L1047" i="1"/>
  <c r="O1046" i="1"/>
  <c r="N1046" i="1"/>
  <c r="M1046" i="1"/>
  <c r="L1046" i="1"/>
  <c r="O1045" i="1"/>
  <c r="N1045" i="1"/>
  <c r="M1045" i="1"/>
  <c r="L1045" i="1"/>
  <c r="O1044" i="1"/>
  <c r="N1044" i="1"/>
  <c r="M1044" i="1"/>
  <c r="L1044" i="1"/>
  <c r="O1043" i="1"/>
  <c r="N1043" i="1"/>
  <c r="M1043" i="1"/>
  <c r="L1043"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O1035" i="1"/>
  <c r="N1035" i="1"/>
  <c r="M1035" i="1"/>
  <c r="L1035" i="1"/>
  <c r="O1034" i="1"/>
  <c r="N1034" i="1"/>
  <c r="M1034" i="1"/>
  <c r="L1034" i="1"/>
  <c r="O1033" i="1"/>
  <c r="N1033" i="1"/>
  <c r="M1033" i="1"/>
  <c r="L1033" i="1"/>
  <c r="O1032" i="1"/>
  <c r="N1032" i="1"/>
  <c r="M1032" i="1"/>
  <c r="L1032"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O1024" i="1"/>
  <c r="N1024" i="1"/>
  <c r="M1024" i="1"/>
  <c r="L1024" i="1"/>
  <c r="O1023" i="1"/>
  <c r="N1023" i="1"/>
  <c r="M1023" i="1"/>
  <c r="L1023" i="1"/>
  <c r="O1022" i="1"/>
  <c r="N1022" i="1"/>
  <c r="M1022" i="1"/>
  <c r="L1022" i="1"/>
  <c r="O1021" i="1"/>
  <c r="N1021" i="1"/>
  <c r="M1021" i="1"/>
  <c r="L1021" i="1"/>
  <c r="O1020" i="1"/>
  <c r="N1020" i="1"/>
  <c r="M1020" i="1"/>
  <c r="L1020" i="1"/>
  <c r="O1019" i="1"/>
  <c r="N1019" i="1"/>
  <c r="M1019" i="1"/>
  <c r="L1019" i="1"/>
  <c r="O1018" i="1"/>
  <c r="N1018" i="1"/>
  <c r="M1018" i="1"/>
  <c r="L1018" i="1"/>
  <c r="O1017" i="1"/>
  <c r="N1017" i="1"/>
  <c r="M1017" i="1"/>
  <c r="L1017" i="1"/>
  <c r="O1016" i="1"/>
  <c r="N1016" i="1"/>
  <c r="M1016" i="1"/>
  <c r="L1016" i="1"/>
  <c r="O1015" i="1"/>
  <c r="N1015" i="1"/>
  <c r="M1015" i="1"/>
  <c r="L1015" i="1"/>
  <c r="O1014" i="1"/>
  <c r="N1014" i="1"/>
  <c r="M1014" i="1"/>
  <c r="L1014" i="1"/>
  <c r="O1013" i="1"/>
  <c r="N1013" i="1"/>
  <c r="M1013" i="1"/>
  <c r="L1013" i="1"/>
  <c r="O1012" i="1"/>
  <c r="N1012" i="1"/>
  <c r="M1012" i="1"/>
  <c r="L1012" i="1"/>
  <c r="O1011" i="1"/>
  <c r="N1011" i="1"/>
  <c r="M1011" i="1"/>
  <c r="L1011" i="1"/>
  <c r="O1010" i="1"/>
  <c r="N1010" i="1"/>
  <c r="M1010" i="1"/>
  <c r="L1010" i="1"/>
  <c r="O1009" i="1"/>
  <c r="N1009" i="1"/>
  <c r="M1009" i="1"/>
  <c r="L1009" i="1"/>
  <c r="O1008" i="1"/>
  <c r="N1008" i="1"/>
  <c r="M1008" i="1"/>
  <c r="L1008" i="1"/>
  <c r="O1007" i="1"/>
  <c r="N1007" i="1"/>
  <c r="M1007" i="1"/>
  <c r="L1007" i="1"/>
  <c r="O1006" i="1"/>
  <c r="N1006" i="1"/>
  <c r="M1006" i="1"/>
  <c r="L1006" i="1"/>
  <c r="O1005" i="1"/>
  <c r="N1005" i="1"/>
  <c r="M1005" i="1"/>
  <c r="L1005" i="1"/>
  <c r="O1004" i="1"/>
  <c r="N1004" i="1"/>
  <c r="M1004" i="1"/>
  <c r="L1004" i="1"/>
  <c r="O1003" i="1"/>
  <c r="N1003" i="1"/>
  <c r="M1003" i="1"/>
  <c r="L1003" i="1"/>
  <c r="O1002" i="1"/>
  <c r="N1002" i="1"/>
  <c r="M1002" i="1"/>
  <c r="L1002" i="1"/>
  <c r="O1001" i="1"/>
  <c r="N1001" i="1"/>
  <c r="M1001" i="1"/>
  <c r="L1001" i="1"/>
  <c r="O1000" i="1"/>
  <c r="N1000" i="1"/>
  <c r="M1000" i="1"/>
  <c r="L1000" i="1"/>
  <c r="O999" i="1"/>
  <c r="N999" i="1"/>
  <c r="M999" i="1"/>
  <c r="L999" i="1"/>
  <c r="O998" i="1"/>
  <c r="N998" i="1"/>
  <c r="M998" i="1"/>
  <c r="L998" i="1"/>
  <c r="O997" i="1"/>
  <c r="N997" i="1"/>
  <c r="M997" i="1"/>
  <c r="L997" i="1"/>
  <c r="O996" i="1"/>
  <c r="N996" i="1"/>
  <c r="M996" i="1"/>
  <c r="L996" i="1"/>
  <c r="O995" i="1"/>
  <c r="N995" i="1"/>
  <c r="M995" i="1"/>
  <c r="L995" i="1"/>
  <c r="O994" i="1"/>
  <c r="N994" i="1"/>
  <c r="M994" i="1"/>
  <c r="L994" i="1"/>
  <c r="O993" i="1"/>
  <c r="N993" i="1"/>
  <c r="M993" i="1"/>
  <c r="L993" i="1"/>
  <c r="O992" i="1"/>
  <c r="N992" i="1"/>
  <c r="M992" i="1"/>
  <c r="L992" i="1"/>
  <c r="O991" i="1"/>
  <c r="N991" i="1"/>
  <c r="M991" i="1"/>
  <c r="L991" i="1"/>
  <c r="O990" i="1"/>
  <c r="N990" i="1"/>
  <c r="M990" i="1"/>
  <c r="L990" i="1"/>
  <c r="O989" i="1"/>
  <c r="N989" i="1"/>
  <c r="M989" i="1"/>
  <c r="L989" i="1"/>
  <c r="O988" i="1"/>
  <c r="N988" i="1"/>
  <c r="M988" i="1"/>
  <c r="L988" i="1"/>
  <c r="O987" i="1"/>
  <c r="N987" i="1"/>
  <c r="M987" i="1"/>
  <c r="L987" i="1"/>
  <c r="O986" i="1"/>
  <c r="N986" i="1"/>
  <c r="M986" i="1"/>
  <c r="L986" i="1"/>
  <c r="O985" i="1"/>
  <c r="N985" i="1"/>
  <c r="M985" i="1"/>
  <c r="L985" i="1"/>
  <c r="O984" i="1"/>
  <c r="N984" i="1"/>
  <c r="M984" i="1"/>
  <c r="L984" i="1"/>
  <c r="O983" i="1"/>
  <c r="N983" i="1"/>
  <c r="M983" i="1"/>
  <c r="L983" i="1"/>
  <c r="O982" i="1"/>
  <c r="N982" i="1"/>
  <c r="M982" i="1"/>
  <c r="L982" i="1"/>
  <c r="O981" i="1"/>
  <c r="N981" i="1"/>
  <c r="M981" i="1"/>
  <c r="L981" i="1"/>
  <c r="O980" i="1"/>
  <c r="N980" i="1"/>
  <c r="M980" i="1"/>
  <c r="L980" i="1"/>
  <c r="O979" i="1"/>
  <c r="N979" i="1"/>
  <c r="M979" i="1"/>
  <c r="L979" i="1"/>
  <c r="O978" i="1"/>
  <c r="N978" i="1"/>
  <c r="M978" i="1"/>
  <c r="L978" i="1"/>
  <c r="O977" i="1"/>
  <c r="N977" i="1"/>
  <c r="M977" i="1"/>
  <c r="L977" i="1"/>
  <c r="O976" i="1"/>
  <c r="N976" i="1"/>
  <c r="M976" i="1"/>
  <c r="L976" i="1"/>
  <c r="O975" i="1"/>
  <c r="N975" i="1"/>
  <c r="M975" i="1"/>
  <c r="L975" i="1"/>
  <c r="O974" i="1"/>
  <c r="N974" i="1"/>
  <c r="M974" i="1"/>
  <c r="L974" i="1"/>
  <c r="O973" i="1"/>
  <c r="N973" i="1"/>
  <c r="M973" i="1"/>
  <c r="L973" i="1"/>
  <c r="O972" i="1"/>
  <c r="N972" i="1"/>
  <c r="M972" i="1"/>
  <c r="L972" i="1"/>
  <c r="O971" i="1"/>
  <c r="N971" i="1"/>
  <c r="M971" i="1"/>
  <c r="L971" i="1"/>
  <c r="O970" i="1"/>
  <c r="N970" i="1"/>
  <c r="M970" i="1"/>
  <c r="L970" i="1"/>
  <c r="O969" i="1"/>
  <c r="N969" i="1"/>
  <c r="M969" i="1"/>
  <c r="L969" i="1"/>
  <c r="O968" i="1"/>
  <c r="N968" i="1"/>
  <c r="M968" i="1"/>
  <c r="L968" i="1"/>
  <c r="O967" i="1"/>
  <c r="N967" i="1"/>
  <c r="M967" i="1"/>
  <c r="L967" i="1"/>
  <c r="O966" i="1"/>
  <c r="N966" i="1"/>
  <c r="M966" i="1"/>
  <c r="L966" i="1"/>
  <c r="O965" i="1"/>
  <c r="N965" i="1"/>
  <c r="M965" i="1"/>
  <c r="L965" i="1"/>
  <c r="O964" i="1"/>
  <c r="N964" i="1"/>
  <c r="M964" i="1"/>
  <c r="L964" i="1"/>
  <c r="O963" i="1"/>
  <c r="N963" i="1"/>
  <c r="M963" i="1"/>
  <c r="L963" i="1"/>
  <c r="O962" i="1"/>
  <c r="N962" i="1"/>
  <c r="M962" i="1"/>
  <c r="L962" i="1"/>
  <c r="O961" i="1"/>
  <c r="N961" i="1"/>
  <c r="M961" i="1"/>
  <c r="L961" i="1"/>
  <c r="O960" i="1"/>
  <c r="N960" i="1"/>
  <c r="M960" i="1"/>
  <c r="L960" i="1"/>
  <c r="O959" i="1"/>
  <c r="N959" i="1"/>
  <c r="M959" i="1"/>
  <c r="L959" i="1"/>
  <c r="O958" i="1"/>
  <c r="N958" i="1"/>
  <c r="M958" i="1"/>
  <c r="L958" i="1"/>
  <c r="O957" i="1"/>
  <c r="N957" i="1"/>
  <c r="M957" i="1"/>
  <c r="L957" i="1"/>
  <c r="O956" i="1"/>
  <c r="N956" i="1"/>
  <c r="M956" i="1"/>
  <c r="L956" i="1"/>
  <c r="O955" i="1"/>
  <c r="N955" i="1"/>
  <c r="M955" i="1"/>
  <c r="L955" i="1"/>
  <c r="O954" i="1"/>
  <c r="N954" i="1"/>
  <c r="M954" i="1"/>
  <c r="L954" i="1"/>
  <c r="O953" i="1"/>
  <c r="N953" i="1"/>
  <c r="M953" i="1"/>
  <c r="L953" i="1"/>
  <c r="O952" i="1"/>
  <c r="N952" i="1"/>
  <c r="M952" i="1"/>
  <c r="L952" i="1"/>
  <c r="O951" i="1"/>
  <c r="N951" i="1"/>
  <c r="M951" i="1"/>
  <c r="L951" i="1"/>
  <c r="O950" i="1"/>
  <c r="N950" i="1"/>
  <c r="M950" i="1"/>
  <c r="L950" i="1"/>
  <c r="O949" i="1"/>
  <c r="N949" i="1"/>
  <c r="M949" i="1"/>
  <c r="L949" i="1"/>
  <c r="O948" i="1"/>
  <c r="N948" i="1"/>
  <c r="M948" i="1"/>
  <c r="L948" i="1"/>
  <c r="O947" i="1"/>
  <c r="N947" i="1"/>
  <c r="M947" i="1"/>
  <c r="L947" i="1"/>
  <c r="O946" i="1"/>
  <c r="N946" i="1"/>
  <c r="M946" i="1"/>
  <c r="L946" i="1"/>
  <c r="O945" i="1"/>
  <c r="N945" i="1"/>
  <c r="M945" i="1"/>
  <c r="L945" i="1"/>
  <c r="O944" i="1"/>
  <c r="N944" i="1"/>
  <c r="M944" i="1"/>
  <c r="L944" i="1"/>
  <c r="O943" i="1"/>
  <c r="N943" i="1"/>
  <c r="M943" i="1"/>
  <c r="L943" i="1"/>
  <c r="O942" i="1"/>
  <c r="N942" i="1"/>
  <c r="M942" i="1"/>
  <c r="L942" i="1"/>
  <c r="O941" i="1"/>
  <c r="N941" i="1"/>
  <c r="M941" i="1"/>
  <c r="L941" i="1"/>
  <c r="O940" i="1"/>
  <c r="N940" i="1"/>
  <c r="M940" i="1"/>
  <c r="L940" i="1"/>
  <c r="O939" i="1"/>
  <c r="N939" i="1"/>
  <c r="M939" i="1"/>
  <c r="L939" i="1"/>
  <c r="O938" i="1"/>
  <c r="N938" i="1"/>
  <c r="M938" i="1"/>
  <c r="L938" i="1"/>
  <c r="O937" i="1"/>
  <c r="N937" i="1"/>
  <c r="M937" i="1"/>
  <c r="L937" i="1"/>
  <c r="O936" i="1"/>
  <c r="N936" i="1"/>
  <c r="M936" i="1"/>
  <c r="L936" i="1"/>
  <c r="O935" i="1"/>
  <c r="N935" i="1"/>
  <c r="M935" i="1"/>
  <c r="L935" i="1"/>
  <c r="O934" i="1"/>
  <c r="N934" i="1"/>
  <c r="M934" i="1"/>
  <c r="L934" i="1"/>
  <c r="O933" i="1"/>
  <c r="N933" i="1"/>
  <c r="M933" i="1"/>
  <c r="L933" i="1"/>
  <c r="O932" i="1"/>
  <c r="N932" i="1"/>
  <c r="M932" i="1"/>
  <c r="L932" i="1"/>
  <c r="O931" i="1"/>
  <c r="N931" i="1"/>
  <c r="M931" i="1"/>
  <c r="L931" i="1"/>
  <c r="O930" i="1"/>
  <c r="N930" i="1"/>
  <c r="M930" i="1"/>
  <c r="L930" i="1"/>
  <c r="O929" i="1"/>
  <c r="N929" i="1"/>
  <c r="M929" i="1"/>
  <c r="L929" i="1"/>
  <c r="O928" i="1"/>
  <c r="N928" i="1"/>
  <c r="M928" i="1"/>
  <c r="L928" i="1"/>
  <c r="O927" i="1"/>
  <c r="N927" i="1"/>
  <c r="M927" i="1"/>
  <c r="L927" i="1"/>
  <c r="O926" i="1"/>
  <c r="N926" i="1"/>
  <c r="M926" i="1"/>
  <c r="L926" i="1"/>
  <c r="O925" i="1"/>
  <c r="N925" i="1"/>
  <c r="M925" i="1"/>
  <c r="L925" i="1"/>
  <c r="O924" i="1"/>
  <c r="N924" i="1"/>
  <c r="M924" i="1"/>
  <c r="L924" i="1"/>
  <c r="O923" i="1"/>
  <c r="N923" i="1"/>
  <c r="M923" i="1"/>
  <c r="L923" i="1"/>
  <c r="O922" i="1"/>
  <c r="N922" i="1"/>
  <c r="M922" i="1"/>
  <c r="L922" i="1"/>
  <c r="O921" i="1"/>
  <c r="N921" i="1"/>
  <c r="M921" i="1"/>
  <c r="L921" i="1"/>
  <c r="O920" i="1"/>
  <c r="N920" i="1"/>
  <c r="M920" i="1"/>
  <c r="L920" i="1"/>
  <c r="O919" i="1"/>
  <c r="N919" i="1"/>
  <c r="M919" i="1"/>
  <c r="L919" i="1"/>
  <c r="O918" i="1"/>
  <c r="N918" i="1"/>
  <c r="M918" i="1"/>
  <c r="L918" i="1"/>
  <c r="O917" i="1"/>
  <c r="N917" i="1"/>
  <c r="M917" i="1"/>
  <c r="L917" i="1"/>
  <c r="O916" i="1"/>
  <c r="N916" i="1"/>
  <c r="M916" i="1"/>
  <c r="L916" i="1"/>
  <c r="O915" i="1"/>
  <c r="N915" i="1"/>
  <c r="M915" i="1"/>
  <c r="L915" i="1"/>
  <c r="O914" i="1"/>
  <c r="N914" i="1"/>
  <c r="M914" i="1"/>
  <c r="L914" i="1"/>
  <c r="O913" i="1"/>
  <c r="N913" i="1"/>
  <c r="M913" i="1"/>
  <c r="L913" i="1"/>
  <c r="O912" i="1"/>
  <c r="N912" i="1"/>
  <c r="M912" i="1"/>
  <c r="L912" i="1"/>
  <c r="O911" i="1"/>
  <c r="N911" i="1"/>
  <c r="M911" i="1"/>
  <c r="L911" i="1"/>
  <c r="O910" i="1"/>
  <c r="N910" i="1"/>
  <c r="M910" i="1"/>
  <c r="L910" i="1"/>
  <c r="O909" i="1"/>
  <c r="N909" i="1"/>
  <c r="M909" i="1"/>
  <c r="L909" i="1"/>
  <c r="O908" i="1"/>
  <c r="N908" i="1"/>
  <c r="M908" i="1"/>
  <c r="L908" i="1"/>
  <c r="O907" i="1"/>
  <c r="N907" i="1"/>
  <c r="M907" i="1"/>
  <c r="L907" i="1"/>
  <c r="O906" i="1"/>
  <c r="N906" i="1"/>
  <c r="M906" i="1"/>
  <c r="L906" i="1"/>
  <c r="O905" i="1"/>
  <c r="N905" i="1"/>
  <c r="M905" i="1"/>
  <c r="L905" i="1"/>
  <c r="O904" i="1"/>
  <c r="N904" i="1"/>
  <c r="M904" i="1"/>
  <c r="L904" i="1"/>
  <c r="O903" i="1"/>
  <c r="N903" i="1"/>
  <c r="M903" i="1"/>
  <c r="L903" i="1"/>
  <c r="O902" i="1"/>
  <c r="N902" i="1"/>
  <c r="M902" i="1"/>
  <c r="L902" i="1"/>
  <c r="O901" i="1"/>
  <c r="N901" i="1"/>
  <c r="M901" i="1"/>
  <c r="L901" i="1"/>
  <c r="O900" i="1"/>
  <c r="N900" i="1"/>
  <c r="M900" i="1"/>
  <c r="L900" i="1"/>
  <c r="O899" i="1"/>
  <c r="N899" i="1"/>
  <c r="M899" i="1"/>
  <c r="L899" i="1"/>
  <c r="O898" i="1"/>
  <c r="N898" i="1"/>
  <c r="M898" i="1"/>
  <c r="L898" i="1"/>
  <c r="O897" i="1"/>
  <c r="N897" i="1"/>
  <c r="M897" i="1"/>
  <c r="L897" i="1"/>
  <c r="O896" i="1"/>
  <c r="N896" i="1"/>
  <c r="M896" i="1"/>
  <c r="L896" i="1"/>
  <c r="O895" i="1"/>
  <c r="N895" i="1"/>
  <c r="M895" i="1"/>
  <c r="L895" i="1"/>
  <c r="O894" i="1"/>
  <c r="N894" i="1"/>
  <c r="M894" i="1"/>
  <c r="L894" i="1"/>
  <c r="O893" i="1"/>
  <c r="N893" i="1"/>
  <c r="M893" i="1"/>
  <c r="L893" i="1"/>
  <c r="O892" i="1"/>
  <c r="N892" i="1"/>
  <c r="M892" i="1"/>
  <c r="L892" i="1"/>
  <c r="O891" i="1"/>
  <c r="N891" i="1"/>
  <c r="M891" i="1"/>
  <c r="L891" i="1"/>
  <c r="O890" i="1"/>
  <c r="N890" i="1"/>
  <c r="M890" i="1"/>
  <c r="L890" i="1"/>
  <c r="O889" i="1"/>
  <c r="N889" i="1"/>
  <c r="M889" i="1"/>
  <c r="L889" i="1"/>
  <c r="O888" i="1"/>
  <c r="N888" i="1"/>
  <c r="M888" i="1"/>
  <c r="L888" i="1"/>
  <c r="O887" i="1"/>
  <c r="N887" i="1"/>
  <c r="M887" i="1"/>
  <c r="L887" i="1"/>
  <c r="O886" i="1"/>
  <c r="N886" i="1"/>
  <c r="M886" i="1"/>
  <c r="L886" i="1"/>
  <c r="O885" i="1"/>
  <c r="N885" i="1"/>
  <c r="M885" i="1"/>
  <c r="L885" i="1"/>
  <c r="O884" i="1"/>
  <c r="N884" i="1"/>
  <c r="M884" i="1"/>
  <c r="L884" i="1"/>
  <c r="O883" i="1"/>
  <c r="N883" i="1"/>
  <c r="M883" i="1"/>
  <c r="L883" i="1"/>
  <c r="O882" i="1"/>
  <c r="N882" i="1"/>
  <c r="M882" i="1"/>
  <c r="L882" i="1"/>
  <c r="O881" i="1"/>
  <c r="N881" i="1"/>
  <c r="M881" i="1"/>
  <c r="L881" i="1"/>
  <c r="O880" i="1"/>
  <c r="N880" i="1"/>
  <c r="M880" i="1"/>
  <c r="L880" i="1"/>
  <c r="O879" i="1"/>
  <c r="N879" i="1"/>
  <c r="M879" i="1"/>
  <c r="L879" i="1"/>
  <c r="O878" i="1"/>
  <c r="N878" i="1"/>
  <c r="M878" i="1"/>
  <c r="L878" i="1"/>
  <c r="O877" i="1"/>
  <c r="N877" i="1"/>
  <c r="M877" i="1"/>
  <c r="L877" i="1"/>
  <c r="O876" i="1"/>
  <c r="N876" i="1"/>
  <c r="M876" i="1"/>
  <c r="L876" i="1"/>
  <c r="O875" i="1"/>
  <c r="N875" i="1"/>
  <c r="M875" i="1"/>
  <c r="L875" i="1"/>
  <c r="O874" i="1"/>
  <c r="N874" i="1"/>
  <c r="M874" i="1"/>
  <c r="L874" i="1"/>
  <c r="O873" i="1"/>
  <c r="N873" i="1"/>
  <c r="M873" i="1"/>
  <c r="L873" i="1"/>
  <c r="O872" i="1"/>
  <c r="N872" i="1"/>
  <c r="M872" i="1"/>
  <c r="L872" i="1"/>
  <c r="O871" i="1"/>
  <c r="N871" i="1"/>
  <c r="M871" i="1"/>
  <c r="L871" i="1"/>
  <c r="O870" i="1"/>
  <c r="N870" i="1"/>
  <c r="M870" i="1"/>
  <c r="L870" i="1"/>
  <c r="O869" i="1"/>
  <c r="N869" i="1"/>
  <c r="M869" i="1"/>
  <c r="L869" i="1"/>
  <c r="O868" i="1"/>
  <c r="N868" i="1"/>
  <c r="M868" i="1"/>
  <c r="L868" i="1"/>
  <c r="O867" i="1"/>
  <c r="N867" i="1"/>
  <c r="M867" i="1"/>
  <c r="L867" i="1"/>
  <c r="O866" i="1"/>
  <c r="N866" i="1"/>
  <c r="M866" i="1"/>
  <c r="L866" i="1"/>
  <c r="O865" i="1"/>
  <c r="N865" i="1"/>
  <c r="M865" i="1"/>
  <c r="L865" i="1"/>
  <c r="O864" i="1"/>
  <c r="N864" i="1"/>
  <c r="M864" i="1"/>
  <c r="L864" i="1"/>
  <c r="O863" i="1"/>
  <c r="N863" i="1"/>
  <c r="M863" i="1"/>
  <c r="L863" i="1"/>
  <c r="O862" i="1"/>
  <c r="N862" i="1"/>
  <c r="M862" i="1"/>
  <c r="L862" i="1"/>
  <c r="O861" i="1"/>
  <c r="N861" i="1"/>
  <c r="M861" i="1"/>
  <c r="L861" i="1"/>
  <c r="O860" i="1"/>
  <c r="N860" i="1"/>
  <c r="M860" i="1"/>
  <c r="L860" i="1"/>
  <c r="O859" i="1"/>
  <c r="N859" i="1"/>
  <c r="M859" i="1"/>
  <c r="L859" i="1"/>
  <c r="O858" i="1"/>
  <c r="N858" i="1"/>
  <c r="M858" i="1"/>
  <c r="L858" i="1"/>
  <c r="O857" i="1"/>
  <c r="N857" i="1"/>
  <c r="M857" i="1"/>
  <c r="L857" i="1"/>
  <c r="O856" i="1"/>
  <c r="N856" i="1"/>
  <c r="M856" i="1"/>
  <c r="L856" i="1"/>
  <c r="O855" i="1"/>
  <c r="N855" i="1"/>
  <c r="M855" i="1"/>
  <c r="L855" i="1"/>
  <c r="O854" i="1"/>
  <c r="N854" i="1"/>
  <c r="M854" i="1"/>
  <c r="L854" i="1"/>
  <c r="O853" i="1"/>
  <c r="N853" i="1"/>
  <c r="M853" i="1"/>
  <c r="L853" i="1"/>
  <c r="O852" i="1"/>
  <c r="N852" i="1"/>
  <c r="M852" i="1"/>
  <c r="L852" i="1"/>
  <c r="O851" i="1"/>
  <c r="N851" i="1"/>
  <c r="M851" i="1"/>
  <c r="L851" i="1"/>
  <c r="O850" i="1"/>
  <c r="N850" i="1"/>
  <c r="M850" i="1"/>
  <c r="L850" i="1"/>
  <c r="O849" i="1"/>
  <c r="N849" i="1"/>
  <c r="M849" i="1"/>
  <c r="L849" i="1"/>
  <c r="O848" i="1"/>
  <c r="N848" i="1"/>
  <c r="M848" i="1"/>
  <c r="L848" i="1"/>
  <c r="O847" i="1"/>
  <c r="N847" i="1"/>
  <c r="M847" i="1"/>
  <c r="L847" i="1"/>
  <c r="O846" i="1"/>
  <c r="N846" i="1"/>
  <c r="M846" i="1"/>
  <c r="L846" i="1"/>
  <c r="O845" i="1"/>
  <c r="N845" i="1"/>
  <c r="M845" i="1"/>
  <c r="L845" i="1"/>
  <c r="O844" i="1"/>
  <c r="N844" i="1"/>
  <c r="M844" i="1"/>
  <c r="L844" i="1"/>
  <c r="O843" i="1"/>
  <c r="N843" i="1"/>
  <c r="M843" i="1"/>
  <c r="L843" i="1"/>
  <c r="O842" i="1"/>
  <c r="N842" i="1"/>
  <c r="M842" i="1"/>
  <c r="L842" i="1"/>
  <c r="O841" i="1"/>
  <c r="N841" i="1"/>
  <c r="M841" i="1"/>
  <c r="L841" i="1"/>
  <c r="O840" i="1"/>
  <c r="N840" i="1"/>
  <c r="M840" i="1"/>
  <c r="L840" i="1"/>
  <c r="O839" i="1"/>
  <c r="N839" i="1"/>
  <c r="M839" i="1"/>
  <c r="L839" i="1"/>
  <c r="O838" i="1"/>
  <c r="N838" i="1"/>
  <c r="M838" i="1"/>
  <c r="L838" i="1"/>
  <c r="O837" i="1"/>
  <c r="N837" i="1"/>
  <c r="M837" i="1"/>
  <c r="L837" i="1"/>
  <c r="O836" i="1"/>
  <c r="N836" i="1"/>
  <c r="M836" i="1"/>
  <c r="L836" i="1"/>
  <c r="O835" i="1"/>
  <c r="N835" i="1"/>
  <c r="M835" i="1"/>
  <c r="L835" i="1"/>
  <c r="O834" i="1"/>
  <c r="N834" i="1"/>
  <c r="M834" i="1"/>
  <c r="L834" i="1"/>
  <c r="O833" i="1"/>
  <c r="N833" i="1"/>
  <c r="M833" i="1"/>
  <c r="L833" i="1"/>
  <c r="O832" i="1"/>
  <c r="N832" i="1"/>
  <c r="M832" i="1"/>
  <c r="L832" i="1"/>
  <c r="O831" i="1"/>
  <c r="N831" i="1"/>
  <c r="M831" i="1"/>
  <c r="L831" i="1"/>
  <c r="O830" i="1"/>
  <c r="N830" i="1"/>
  <c r="M830" i="1"/>
  <c r="L830" i="1"/>
  <c r="O829" i="1"/>
  <c r="N829" i="1"/>
  <c r="M829" i="1"/>
  <c r="L829" i="1"/>
  <c r="O828" i="1"/>
  <c r="N828" i="1"/>
  <c r="M828" i="1"/>
  <c r="L828" i="1"/>
  <c r="O827" i="1"/>
  <c r="N827" i="1"/>
  <c r="M827" i="1"/>
  <c r="L827" i="1"/>
  <c r="O826" i="1"/>
  <c r="N826" i="1"/>
  <c r="M826" i="1"/>
  <c r="L826" i="1"/>
  <c r="O825" i="1"/>
  <c r="N825" i="1"/>
  <c r="M825" i="1"/>
  <c r="L825" i="1"/>
  <c r="O824" i="1"/>
  <c r="N824" i="1"/>
  <c r="M824" i="1"/>
  <c r="L824" i="1"/>
  <c r="O823" i="1"/>
  <c r="N823" i="1"/>
  <c r="M823" i="1"/>
  <c r="L823" i="1"/>
  <c r="O822" i="1"/>
  <c r="N822" i="1"/>
  <c r="M822" i="1"/>
  <c r="L822" i="1"/>
  <c r="O821" i="1"/>
  <c r="N821" i="1"/>
  <c r="M821" i="1"/>
  <c r="L821" i="1"/>
  <c r="O820" i="1"/>
  <c r="N820" i="1"/>
  <c r="M820" i="1"/>
  <c r="L820" i="1"/>
  <c r="O819" i="1"/>
  <c r="N819" i="1"/>
  <c r="M819" i="1"/>
  <c r="L819" i="1"/>
  <c r="O818" i="1"/>
  <c r="N818" i="1"/>
  <c r="M818" i="1"/>
  <c r="L818" i="1"/>
  <c r="O817" i="1"/>
  <c r="N817" i="1"/>
  <c r="M817" i="1"/>
  <c r="L817" i="1"/>
  <c r="O816" i="1"/>
  <c r="N816" i="1"/>
  <c r="M816" i="1"/>
  <c r="L816" i="1"/>
  <c r="O815" i="1"/>
  <c r="N815" i="1"/>
  <c r="M815" i="1"/>
  <c r="L815" i="1"/>
  <c r="O814" i="1"/>
  <c r="N814" i="1"/>
  <c r="M814" i="1"/>
  <c r="L814" i="1"/>
  <c r="O813" i="1"/>
  <c r="N813" i="1"/>
  <c r="M813" i="1"/>
  <c r="L813" i="1"/>
  <c r="O812" i="1"/>
  <c r="N812" i="1"/>
  <c r="M812" i="1"/>
  <c r="L812" i="1"/>
  <c r="O811" i="1"/>
  <c r="N811" i="1"/>
  <c r="M811" i="1"/>
  <c r="L811" i="1"/>
  <c r="O810" i="1"/>
  <c r="N810" i="1"/>
  <c r="M810" i="1"/>
  <c r="L810" i="1"/>
  <c r="O809" i="1"/>
  <c r="N809" i="1"/>
  <c r="M809" i="1"/>
  <c r="L809" i="1"/>
  <c r="O808" i="1"/>
  <c r="N808" i="1"/>
  <c r="M808" i="1"/>
  <c r="L808" i="1"/>
  <c r="O807" i="1"/>
  <c r="N807" i="1"/>
  <c r="M807" i="1"/>
  <c r="L807" i="1"/>
  <c r="O806" i="1"/>
  <c r="N806" i="1"/>
  <c r="M806" i="1"/>
  <c r="L806" i="1"/>
  <c r="O805" i="1"/>
  <c r="N805" i="1"/>
  <c r="M805" i="1"/>
  <c r="L805" i="1"/>
  <c r="O804" i="1"/>
  <c r="N804" i="1"/>
  <c r="M804" i="1"/>
  <c r="L804" i="1"/>
  <c r="O803" i="1"/>
  <c r="N803" i="1"/>
  <c r="M803" i="1"/>
  <c r="L803" i="1"/>
  <c r="O802" i="1"/>
  <c r="N802" i="1"/>
  <c r="M802" i="1"/>
  <c r="L802" i="1"/>
  <c r="O801" i="1"/>
  <c r="N801" i="1"/>
  <c r="M801" i="1"/>
  <c r="L801" i="1"/>
  <c r="O800" i="1"/>
  <c r="N800" i="1"/>
  <c r="M800" i="1"/>
  <c r="L800" i="1"/>
  <c r="O799" i="1"/>
  <c r="N799" i="1"/>
  <c r="M799" i="1"/>
  <c r="L799" i="1"/>
  <c r="O798" i="1"/>
  <c r="N798" i="1"/>
  <c r="M798" i="1"/>
  <c r="L798" i="1"/>
  <c r="O797" i="1"/>
  <c r="N797" i="1"/>
  <c r="M797" i="1"/>
  <c r="L797" i="1"/>
  <c r="O796" i="1"/>
  <c r="N796" i="1"/>
  <c r="M796" i="1"/>
  <c r="L796" i="1"/>
  <c r="O795" i="1"/>
  <c r="N795" i="1"/>
  <c r="M795" i="1"/>
  <c r="L795" i="1"/>
  <c r="O794" i="1"/>
  <c r="N794" i="1"/>
  <c r="M794" i="1"/>
  <c r="L794" i="1"/>
  <c r="O793" i="1"/>
  <c r="N793" i="1"/>
  <c r="M793" i="1"/>
  <c r="L793" i="1"/>
  <c r="O792" i="1"/>
  <c r="N792" i="1"/>
  <c r="M792" i="1"/>
  <c r="L792" i="1"/>
  <c r="O791" i="1"/>
  <c r="N791" i="1"/>
  <c r="M791" i="1"/>
  <c r="L791" i="1"/>
  <c r="O790" i="1"/>
  <c r="N790" i="1"/>
  <c r="M790" i="1"/>
  <c r="L790" i="1"/>
  <c r="O789" i="1"/>
  <c r="N789" i="1"/>
  <c r="M789" i="1"/>
  <c r="L789" i="1"/>
  <c r="O788" i="1"/>
  <c r="N788" i="1"/>
  <c r="M788" i="1"/>
  <c r="L788" i="1"/>
  <c r="O787" i="1"/>
  <c r="N787" i="1"/>
  <c r="M787" i="1"/>
  <c r="L787" i="1"/>
  <c r="O786" i="1"/>
  <c r="N786" i="1"/>
  <c r="M786" i="1"/>
  <c r="L786" i="1"/>
  <c r="O785" i="1"/>
  <c r="N785" i="1"/>
  <c r="M785" i="1"/>
  <c r="L785" i="1"/>
  <c r="O784" i="1"/>
  <c r="N784" i="1"/>
  <c r="M784" i="1"/>
  <c r="L784" i="1"/>
  <c r="O783" i="1"/>
  <c r="N783" i="1"/>
  <c r="M783" i="1"/>
  <c r="L783" i="1"/>
  <c r="O782" i="1"/>
  <c r="N782" i="1"/>
  <c r="M782" i="1"/>
  <c r="L782" i="1"/>
  <c r="O781" i="1"/>
  <c r="N781" i="1"/>
  <c r="M781" i="1"/>
  <c r="L781" i="1"/>
  <c r="O780" i="1"/>
  <c r="N780" i="1"/>
  <c r="M780" i="1"/>
  <c r="L780" i="1"/>
  <c r="O779" i="1"/>
  <c r="N779" i="1"/>
  <c r="M779" i="1"/>
  <c r="L779" i="1"/>
  <c r="O778" i="1"/>
  <c r="N778" i="1"/>
  <c r="M778" i="1"/>
  <c r="L778" i="1"/>
  <c r="O777" i="1"/>
  <c r="N777" i="1"/>
  <c r="M777" i="1"/>
  <c r="L777" i="1"/>
  <c r="O776" i="1"/>
  <c r="N776" i="1"/>
  <c r="M776" i="1"/>
  <c r="L776" i="1"/>
  <c r="O775" i="1"/>
  <c r="N775" i="1"/>
  <c r="M775" i="1"/>
  <c r="L775" i="1"/>
  <c r="O774" i="1"/>
  <c r="N774" i="1"/>
  <c r="M774" i="1"/>
  <c r="L774" i="1"/>
  <c r="O773" i="1"/>
  <c r="N773" i="1"/>
  <c r="M773" i="1"/>
  <c r="L773" i="1"/>
  <c r="O772" i="1"/>
  <c r="N772" i="1"/>
  <c r="M772" i="1"/>
  <c r="L772" i="1"/>
  <c r="O771" i="1"/>
  <c r="N771" i="1"/>
  <c r="M771" i="1"/>
  <c r="L771" i="1"/>
  <c r="O770" i="1"/>
  <c r="N770" i="1"/>
  <c r="M770" i="1"/>
  <c r="L770" i="1"/>
  <c r="O769" i="1"/>
  <c r="N769" i="1"/>
  <c r="M769" i="1"/>
  <c r="L769" i="1"/>
  <c r="O768" i="1"/>
  <c r="N768" i="1"/>
  <c r="M768" i="1"/>
  <c r="L768" i="1"/>
  <c r="O767" i="1"/>
  <c r="N767" i="1"/>
  <c r="M767" i="1"/>
  <c r="L767" i="1"/>
  <c r="O766" i="1"/>
  <c r="N766" i="1"/>
  <c r="M766" i="1"/>
  <c r="L766" i="1"/>
  <c r="O765" i="1"/>
  <c r="N765" i="1"/>
  <c r="M765" i="1"/>
  <c r="L765" i="1"/>
  <c r="O764" i="1"/>
  <c r="N764" i="1"/>
  <c r="M764" i="1"/>
  <c r="L764" i="1"/>
  <c r="O763" i="1"/>
  <c r="N763" i="1"/>
  <c r="M763" i="1"/>
  <c r="L763" i="1"/>
  <c r="O762" i="1"/>
  <c r="N762" i="1"/>
  <c r="M762" i="1"/>
  <c r="L762" i="1"/>
  <c r="O761" i="1"/>
  <c r="N761" i="1"/>
  <c r="M761" i="1"/>
  <c r="L761" i="1"/>
  <c r="O760" i="1"/>
  <c r="N760" i="1"/>
  <c r="M760" i="1"/>
  <c r="L760" i="1"/>
  <c r="O759" i="1"/>
  <c r="N759" i="1"/>
  <c r="M759" i="1"/>
  <c r="L759" i="1"/>
  <c r="O758" i="1"/>
  <c r="N758" i="1"/>
  <c r="M758" i="1"/>
  <c r="L758" i="1"/>
  <c r="O757" i="1"/>
  <c r="N757" i="1"/>
  <c r="M757" i="1"/>
  <c r="L757" i="1"/>
  <c r="O756" i="1"/>
  <c r="N756" i="1"/>
  <c r="M756" i="1"/>
  <c r="L756" i="1"/>
  <c r="O755" i="1"/>
  <c r="N755" i="1"/>
  <c r="M755" i="1"/>
  <c r="L755" i="1"/>
  <c r="O754" i="1"/>
  <c r="N754" i="1"/>
  <c r="M754" i="1"/>
  <c r="L754" i="1"/>
  <c r="O753" i="1"/>
  <c r="N753" i="1"/>
  <c r="M753" i="1"/>
  <c r="L753" i="1"/>
  <c r="O752" i="1"/>
  <c r="N752" i="1"/>
  <c r="M752" i="1"/>
  <c r="L752" i="1"/>
  <c r="O751" i="1"/>
  <c r="N751" i="1"/>
  <c r="M751" i="1"/>
  <c r="L751" i="1"/>
  <c r="O750" i="1"/>
  <c r="N750" i="1"/>
  <c r="M750" i="1"/>
  <c r="L750" i="1"/>
  <c r="O749" i="1"/>
  <c r="N749" i="1"/>
  <c r="M749" i="1"/>
  <c r="L749" i="1"/>
  <c r="O748" i="1"/>
  <c r="N748" i="1"/>
  <c r="M748" i="1"/>
  <c r="L748" i="1"/>
  <c r="O747" i="1"/>
  <c r="N747" i="1"/>
  <c r="M747" i="1"/>
  <c r="L747" i="1"/>
  <c r="O746" i="1"/>
  <c r="N746" i="1"/>
  <c r="M746" i="1"/>
  <c r="L746" i="1"/>
  <c r="O745" i="1"/>
  <c r="N745" i="1"/>
  <c r="M745" i="1"/>
  <c r="L745" i="1"/>
  <c r="O744" i="1"/>
  <c r="N744" i="1"/>
  <c r="M744" i="1"/>
  <c r="L744" i="1"/>
  <c r="O743" i="1"/>
  <c r="N743" i="1"/>
  <c r="M743" i="1"/>
  <c r="L743" i="1"/>
  <c r="O742" i="1"/>
  <c r="N742" i="1"/>
  <c r="M742" i="1"/>
  <c r="L742" i="1"/>
  <c r="O741" i="1"/>
  <c r="N741" i="1"/>
  <c r="M741" i="1"/>
  <c r="L741" i="1"/>
  <c r="O740" i="1"/>
  <c r="N740" i="1"/>
  <c r="M740" i="1"/>
  <c r="L740" i="1"/>
  <c r="O739" i="1"/>
  <c r="N739" i="1"/>
  <c r="M739" i="1"/>
  <c r="L739" i="1"/>
  <c r="O738" i="1"/>
  <c r="N738" i="1"/>
  <c r="M738" i="1"/>
  <c r="L738" i="1"/>
  <c r="O737" i="1"/>
  <c r="N737" i="1"/>
  <c r="M737" i="1"/>
  <c r="L737" i="1"/>
  <c r="O736" i="1"/>
  <c r="N736" i="1"/>
  <c r="M736" i="1"/>
  <c r="L736" i="1"/>
  <c r="O735" i="1"/>
  <c r="N735" i="1"/>
  <c r="M735" i="1"/>
  <c r="L735" i="1"/>
  <c r="O734" i="1"/>
  <c r="N734" i="1"/>
  <c r="M734" i="1"/>
  <c r="L734" i="1"/>
  <c r="O733" i="1"/>
  <c r="N733" i="1"/>
  <c r="M733" i="1"/>
  <c r="L733" i="1"/>
  <c r="O732" i="1"/>
  <c r="N732" i="1"/>
  <c r="M732" i="1"/>
  <c r="L732" i="1"/>
  <c r="O731" i="1"/>
  <c r="N731" i="1"/>
  <c r="M731" i="1"/>
  <c r="L731" i="1"/>
  <c r="O730" i="1"/>
  <c r="N730" i="1"/>
  <c r="M730" i="1"/>
  <c r="L730" i="1"/>
  <c r="O729" i="1"/>
  <c r="N729" i="1"/>
  <c r="M729" i="1"/>
  <c r="L729" i="1"/>
  <c r="O728" i="1"/>
  <c r="N728" i="1"/>
  <c r="M728" i="1"/>
  <c r="L728" i="1"/>
  <c r="O727" i="1"/>
  <c r="N727" i="1"/>
  <c r="M727" i="1"/>
  <c r="L727" i="1"/>
  <c r="O726" i="1"/>
  <c r="N726" i="1"/>
  <c r="M726" i="1"/>
  <c r="L726" i="1"/>
  <c r="O725" i="1"/>
  <c r="N725" i="1"/>
  <c r="M725" i="1"/>
  <c r="L725" i="1"/>
  <c r="O724" i="1"/>
  <c r="N724" i="1"/>
  <c r="M724" i="1"/>
  <c r="L724" i="1"/>
  <c r="O723" i="1"/>
  <c r="N723" i="1"/>
  <c r="M723" i="1"/>
  <c r="L723" i="1"/>
  <c r="O722" i="1"/>
  <c r="N722" i="1"/>
  <c r="M722" i="1"/>
  <c r="L722" i="1"/>
  <c r="O721" i="1"/>
  <c r="N721" i="1"/>
  <c r="M721" i="1"/>
  <c r="L721" i="1"/>
  <c r="O720" i="1"/>
  <c r="N720" i="1"/>
  <c r="M720" i="1"/>
  <c r="L720" i="1"/>
  <c r="O719" i="1"/>
  <c r="N719" i="1"/>
  <c r="M719" i="1"/>
  <c r="L719" i="1"/>
  <c r="O718" i="1"/>
  <c r="N718" i="1"/>
  <c r="M718" i="1"/>
  <c r="L718" i="1"/>
  <c r="O717" i="1"/>
  <c r="N717" i="1"/>
  <c r="M717" i="1"/>
  <c r="L717" i="1"/>
  <c r="O716" i="1"/>
  <c r="N716" i="1"/>
  <c r="M716" i="1"/>
  <c r="L716" i="1"/>
  <c r="O715" i="1"/>
  <c r="N715" i="1"/>
  <c r="M715" i="1"/>
  <c r="L715" i="1"/>
  <c r="O714" i="1"/>
  <c r="N714" i="1"/>
  <c r="M714" i="1"/>
  <c r="L714" i="1"/>
  <c r="O713" i="1"/>
  <c r="N713" i="1"/>
  <c r="M713" i="1"/>
  <c r="L713" i="1"/>
  <c r="O712" i="1"/>
  <c r="N712" i="1"/>
  <c r="M712" i="1"/>
  <c r="L712" i="1"/>
  <c r="O711" i="1"/>
  <c r="N711" i="1"/>
  <c r="M711" i="1"/>
  <c r="L711" i="1"/>
  <c r="O710" i="1"/>
  <c r="N710" i="1"/>
  <c r="M710" i="1"/>
  <c r="L710" i="1"/>
  <c r="O709" i="1"/>
  <c r="N709" i="1"/>
  <c r="M709" i="1"/>
  <c r="L709" i="1"/>
  <c r="O708" i="1"/>
  <c r="N708" i="1"/>
  <c r="M708" i="1"/>
  <c r="L708" i="1"/>
  <c r="O707" i="1"/>
  <c r="N707" i="1"/>
  <c r="M707" i="1"/>
  <c r="L707" i="1"/>
  <c r="O706" i="1"/>
  <c r="N706" i="1"/>
  <c r="M706" i="1"/>
  <c r="L706" i="1"/>
  <c r="O705" i="1"/>
  <c r="N705" i="1"/>
  <c r="M705" i="1"/>
  <c r="L705" i="1"/>
  <c r="O704" i="1"/>
  <c r="N704" i="1"/>
  <c r="M704" i="1"/>
  <c r="L704" i="1"/>
  <c r="O703" i="1"/>
  <c r="N703" i="1"/>
  <c r="M703" i="1"/>
  <c r="L703" i="1"/>
  <c r="O702" i="1"/>
  <c r="N702" i="1"/>
  <c r="M702" i="1"/>
  <c r="L702" i="1"/>
  <c r="O701" i="1"/>
  <c r="N701" i="1"/>
  <c r="M701" i="1"/>
  <c r="L701"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O693" i="1"/>
  <c r="N693" i="1"/>
  <c r="M693" i="1"/>
  <c r="L693" i="1"/>
  <c r="O692" i="1"/>
  <c r="N692" i="1"/>
  <c r="M692" i="1"/>
  <c r="L692" i="1"/>
  <c r="O691" i="1"/>
  <c r="N691" i="1"/>
  <c r="M691" i="1"/>
  <c r="L691" i="1"/>
  <c r="O690" i="1"/>
  <c r="N690" i="1"/>
  <c r="M690" i="1"/>
  <c r="L690" i="1"/>
  <c r="O689" i="1"/>
  <c r="N689" i="1"/>
  <c r="M689" i="1"/>
  <c r="L689" i="1"/>
  <c r="O688" i="1"/>
  <c r="N688" i="1"/>
  <c r="M688" i="1"/>
  <c r="L688" i="1"/>
  <c r="O687" i="1"/>
  <c r="N687" i="1"/>
  <c r="M687" i="1"/>
  <c r="L687" i="1"/>
  <c r="O686" i="1"/>
  <c r="N686" i="1"/>
  <c r="M686" i="1"/>
  <c r="L686" i="1"/>
  <c r="O685" i="1"/>
  <c r="N685" i="1"/>
  <c r="M685" i="1"/>
  <c r="L685" i="1"/>
  <c r="O684" i="1"/>
  <c r="N684" i="1"/>
  <c r="M684" i="1"/>
  <c r="L684" i="1"/>
  <c r="O683" i="1"/>
  <c r="N683" i="1"/>
  <c r="M683" i="1"/>
  <c r="L683" i="1"/>
  <c r="O682" i="1"/>
  <c r="N682" i="1"/>
  <c r="M682" i="1"/>
  <c r="L682" i="1"/>
  <c r="O681" i="1"/>
  <c r="N681" i="1"/>
  <c r="M681" i="1"/>
  <c r="L681" i="1"/>
  <c r="O680" i="1"/>
  <c r="N680" i="1"/>
  <c r="M680" i="1"/>
  <c r="L680" i="1"/>
  <c r="O679" i="1"/>
  <c r="N679" i="1"/>
  <c r="M679" i="1"/>
  <c r="L679" i="1"/>
  <c r="O678" i="1"/>
  <c r="N678" i="1"/>
  <c r="M678" i="1"/>
  <c r="L678" i="1"/>
  <c r="O677" i="1"/>
  <c r="N677" i="1"/>
  <c r="M677" i="1"/>
  <c r="L677" i="1"/>
  <c r="O676" i="1"/>
  <c r="N676" i="1"/>
  <c r="M676" i="1"/>
  <c r="L676" i="1"/>
  <c r="O675" i="1"/>
  <c r="N675" i="1"/>
  <c r="M675" i="1"/>
  <c r="L675" i="1"/>
  <c r="O674" i="1"/>
  <c r="N674" i="1"/>
  <c r="M674" i="1"/>
  <c r="L674" i="1"/>
  <c r="O673" i="1"/>
  <c r="N673" i="1"/>
  <c r="M673" i="1"/>
  <c r="L673" i="1"/>
  <c r="O672" i="1"/>
  <c r="N672" i="1"/>
  <c r="M672" i="1"/>
  <c r="L672" i="1"/>
  <c r="O671" i="1"/>
  <c r="N671" i="1"/>
  <c r="M671" i="1"/>
  <c r="L671" i="1"/>
  <c r="O670" i="1"/>
  <c r="N670" i="1"/>
  <c r="M670" i="1"/>
  <c r="L670" i="1"/>
  <c r="O669" i="1"/>
  <c r="N669" i="1"/>
  <c r="M669" i="1"/>
  <c r="L669" i="1"/>
  <c r="O668" i="1"/>
  <c r="N668" i="1"/>
  <c r="M668" i="1"/>
  <c r="L668" i="1"/>
  <c r="O667" i="1"/>
  <c r="N667" i="1"/>
  <c r="M667" i="1"/>
  <c r="L667"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O659" i="1"/>
  <c r="N659" i="1"/>
  <c r="M659" i="1"/>
  <c r="L659" i="1"/>
  <c r="O658" i="1"/>
  <c r="N658" i="1"/>
  <c r="M658" i="1"/>
  <c r="L658" i="1"/>
  <c r="O657" i="1"/>
  <c r="N657" i="1"/>
  <c r="M657" i="1"/>
  <c r="L657" i="1"/>
  <c r="O656" i="1"/>
  <c r="N656" i="1"/>
  <c r="M656" i="1"/>
  <c r="L65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7" i="1"/>
  <c r="N647" i="1"/>
  <c r="M647" i="1"/>
  <c r="L647" i="1"/>
  <c r="O646" i="1"/>
  <c r="N646" i="1"/>
  <c r="M646" i="1"/>
  <c r="L646" i="1"/>
  <c r="O645" i="1"/>
  <c r="N645" i="1"/>
  <c r="M645" i="1"/>
  <c r="L645" i="1"/>
  <c r="O644" i="1"/>
  <c r="N644" i="1"/>
  <c r="M644" i="1"/>
  <c r="L644" i="1"/>
  <c r="O643" i="1"/>
  <c r="N643" i="1"/>
  <c r="M643" i="1"/>
  <c r="L643" i="1"/>
  <c r="O642" i="1"/>
  <c r="N642" i="1"/>
  <c r="M642" i="1"/>
  <c r="L642" i="1"/>
  <c r="O641" i="1"/>
  <c r="N641" i="1"/>
  <c r="M641" i="1"/>
  <c r="L641" i="1"/>
  <c r="O640" i="1"/>
  <c r="N640" i="1"/>
  <c r="M640" i="1"/>
  <c r="L640" i="1"/>
  <c r="O639" i="1"/>
  <c r="N639" i="1"/>
  <c r="M639" i="1"/>
  <c r="L639" i="1"/>
  <c r="O638" i="1"/>
  <c r="N638" i="1"/>
  <c r="M638" i="1"/>
  <c r="L638" i="1"/>
  <c r="O637" i="1"/>
  <c r="N637" i="1"/>
  <c r="M637" i="1"/>
  <c r="L637" i="1"/>
  <c r="O636" i="1"/>
  <c r="N636" i="1"/>
  <c r="M636" i="1"/>
  <c r="L636" i="1"/>
  <c r="O635" i="1"/>
  <c r="N635" i="1"/>
  <c r="M635" i="1"/>
  <c r="L635" i="1"/>
  <c r="O634" i="1"/>
  <c r="N634" i="1"/>
  <c r="M634" i="1"/>
  <c r="L634" i="1"/>
  <c r="O633" i="1"/>
  <c r="N633" i="1"/>
  <c r="M633" i="1"/>
  <c r="L633" i="1"/>
  <c r="O632" i="1"/>
  <c r="N632" i="1"/>
  <c r="M632" i="1"/>
  <c r="L632" i="1"/>
  <c r="O631" i="1"/>
  <c r="N631" i="1"/>
  <c r="M631" i="1"/>
  <c r="L631" i="1"/>
  <c r="O630" i="1"/>
  <c r="N630" i="1"/>
  <c r="M630" i="1"/>
  <c r="L630" i="1"/>
  <c r="O629" i="1"/>
  <c r="N629" i="1"/>
  <c r="M629" i="1"/>
  <c r="L629" i="1"/>
  <c r="O628" i="1"/>
  <c r="N628" i="1"/>
  <c r="M628" i="1"/>
  <c r="L628" i="1"/>
  <c r="O627" i="1"/>
  <c r="N627" i="1"/>
  <c r="M627" i="1"/>
  <c r="L627" i="1"/>
  <c r="O626" i="1"/>
  <c r="N626" i="1"/>
  <c r="M626" i="1"/>
  <c r="L626" i="1"/>
  <c r="O625" i="1"/>
  <c r="N625" i="1"/>
  <c r="M625" i="1"/>
  <c r="L625" i="1"/>
  <c r="O624" i="1"/>
  <c r="N624" i="1"/>
  <c r="M624" i="1"/>
  <c r="L624" i="1"/>
  <c r="O623" i="1"/>
  <c r="N623" i="1"/>
  <c r="M623" i="1"/>
  <c r="L623" i="1"/>
  <c r="O622" i="1"/>
  <c r="N622" i="1"/>
  <c r="M622" i="1"/>
  <c r="L622" i="1"/>
  <c r="O621" i="1"/>
  <c r="N621" i="1"/>
  <c r="M621" i="1"/>
  <c r="L621"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3" i="1"/>
  <c r="N613" i="1"/>
  <c r="M613" i="1"/>
  <c r="L613"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2" i="1"/>
  <c r="N602" i="1"/>
  <c r="M602" i="1"/>
  <c r="L602" i="1"/>
  <c r="O601" i="1"/>
  <c r="N601" i="1"/>
  <c r="M601" i="1"/>
  <c r="L601" i="1"/>
  <c r="O600" i="1"/>
  <c r="N600" i="1"/>
  <c r="M600" i="1"/>
  <c r="L600" i="1"/>
  <c r="O599" i="1"/>
  <c r="N599" i="1"/>
  <c r="M599" i="1"/>
  <c r="L599" i="1"/>
  <c r="O598" i="1"/>
  <c r="N598" i="1"/>
  <c r="M598" i="1"/>
  <c r="L598" i="1"/>
  <c r="O597" i="1"/>
  <c r="N597" i="1"/>
  <c r="M597" i="1"/>
  <c r="L597" i="1"/>
  <c r="O596" i="1"/>
  <c r="N596" i="1"/>
  <c r="M596" i="1"/>
  <c r="L596" i="1"/>
  <c r="O595" i="1"/>
  <c r="N595" i="1"/>
  <c r="M595" i="1"/>
  <c r="L595" i="1"/>
  <c r="O594" i="1"/>
  <c r="N594" i="1"/>
  <c r="M594" i="1"/>
  <c r="L594" i="1"/>
  <c r="O593" i="1"/>
  <c r="N593" i="1"/>
  <c r="M593" i="1"/>
  <c r="L593" i="1"/>
  <c r="O592" i="1"/>
  <c r="N592" i="1"/>
  <c r="M592" i="1"/>
  <c r="L592" i="1"/>
  <c r="O591" i="1"/>
  <c r="N591" i="1"/>
  <c r="M591" i="1"/>
  <c r="L591" i="1"/>
  <c r="O590" i="1"/>
  <c r="N590" i="1"/>
  <c r="M590" i="1"/>
  <c r="L590" i="1"/>
  <c r="O589" i="1"/>
  <c r="N589" i="1"/>
  <c r="M589" i="1"/>
  <c r="L589" i="1"/>
  <c r="O588" i="1"/>
  <c r="N588" i="1"/>
  <c r="M588" i="1"/>
  <c r="L588" i="1"/>
  <c r="O587" i="1"/>
  <c r="N587" i="1"/>
  <c r="M587" i="1"/>
  <c r="L587" i="1"/>
  <c r="O586" i="1"/>
  <c r="N586" i="1"/>
  <c r="M586" i="1"/>
  <c r="L586" i="1"/>
  <c r="O585" i="1"/>
  <c r="N585" i="1"/>
  <c r="M585" i="1"/>
  <c r="L585" i="1"/>
  <c r="O584" i="1"/>
  <c r="N584" i="1"/>
  <c r="M584" i="1"/>
  <c r="L584" i="1"/>
  <c r="O583" i="1"/>
  <c r="N583" i="1"/>
  <c r="M583" i="1"/>
  <c r="L583" i="1"/>
  <c r="O582" i="1"/>
  <c r="N582" i="1"/>
  <c r="M582" i="1"/>
  <c r="L582" i="1"/>
  <c r="O581" i="1"/>
  <c r="N581" i="1"/>
  <c r="M581" i="1"/>
  <c r="L581" i="1"/>
  <c r="O580" i="1"/>
  <c r="N580" i="1"/>
  <c r="M580" i="1"/>
  <c r="L580" i="1"/>
  <c r="O579" i="1"/>
  <c r="N579" i="1"/>
  <c r="M579" i="1"/>
  <c r="L579" i="1"/>
  <c r="O578" i="1"/>
  <c r="N578" i="1"/>
  <c r="M578" i="1"/>
  <c r="L578" i="1"/>
  <c r="O577" i="1"/>
  <c r="N577" i="1"/>
  <c r="M577" i="1"/>
  <c r="L577" i="1"/>
  <c r="O576" i="1"/>
  <c r="N576" i="1"/>
  <c r="M576" i="1"/>
  <c r="L576" i="1"/>
  <c r="O575" i="1"/>
  <c r="N575" i="1"/>
  <c r="M575" i="1"/>
  <c r="L575" i="1"/>
  <c r="O574" i="1"/>
  <c r="N574" i="1"/>
  <c r="M574" i="1"/>
  <c r="L574" i="1"/>
  <c r="O573" i="1"/>
  <c r="N573" i="1"/>
  <c r="M573" i="1"/>
  <c r="L573" i="1"/>
  <c r="O572" i="1"/>
  <c r="N572" i="1"/>
  <c r="M572" i="1"/>
  <c r="L572" i="1"/>
  <c r="O571" i="1"/>
  <c r="N571" i="1"/>
  <c r="M571" i="1"/>
  <c r="L571" i="1"/>
  <c r="O570" i="1"/>
  <c r="N570" i="1"/>
  <c r="M570" i="1"/>
  <c r="L570" i="1"/>
  <c r="O569" i="1"/>
  <c r="N569" i="1"/>
  <c r="M569" i="1"/>
  <c r="L569" i="1"/>
  <c r="O568" i="1"/>
  <c r="N568" i="1"/>
  <c r="M568" i="1"/>
  <c r="L568" i="1"/>
  <c r="O567" i="1"/>
  <c r="N567" i="1"/>
  <c r="M567" i="1"/>
  <c r="L567" i="1"/>
  <c r="O566" i="1"/>
  <c r="N566" i="1"/>
  <c r="M566" i="1"/>
  <c r="L566" i="1"/>
  <c r="O565" i="1"/>
  <c r="N565" i="1"/>
  <c r="M565" i="1"/>
  <c r="L565" i="1"/>
  <c r="O564" i="1"/>
  <c r="N564" i="1"/>
  <c r="M564" i="1"/>
  <c r="L564" i="1"/>
  <c r="O563" i="1"/>
  <c r="N563" i="1"/>
  <c r="M563" i="1"/>
  <c r="L563"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O553" i="1"/>
  <c r="N553" i="1"/>
  <c r="M553" i="1"/>
  <c r="L553" i="1"/>
  <c r="O552" i="1"/>
  <c r="N552" i="1"/>
  <c r="M552" i="1"/>
  <c r="L552" i="1"/>
  <c r="O551" i="1"/>
  <c r="N551" i="1"/>
  <c r="M551" i="1"/>
  <c r="L551" i="1"/>
  <c r="O550" i="1"/>
  <c r="N550" i="1"/>
  <c r="M550" i="1"/>
  <c r="L550" i="1"/>
  <c r="O549" i="1"/>
  <c r="N549" i="1"/>
  <c r="M549" i="1"/>
  <c r="L549" i="1"/>
  <c r="O548" i="1"/>
  <c r="N548" i="1"/>
  <c r="M548" i="1"/>
  <c r="L548" i="1"/>
  <c r="O547" i="1"/>
  <c r="N547" i="1"/>
  <c r="M547" i="1"/>
  <c r="L547" i="1"/>
  <c r="O546" i="1"/>
  <c r="N546" i="1"/>
  <c r="M546" i="1"/>
  <c r="L546" i="1"/>
  <c r="O545" i="1"/>
  <c r="N545" i="1"/>
  <c r="M545" i="1"/>
  <c r="L545" i="1"/>
  <c r="O544" i="1"/>
  <c r="N544" i="1"/>
  <c r="M544" i="1"/>
  <c r="L544" i="1"/>
  <c r="O543" i="1"/>
  <c r="N543" i="1"/>
  <c r="M543" i="1"/>
  <c r="L543" i="1"/>
  <c r="O542" i="1"/>
  <c r="N542" i="1"/>
  <c r="M542" i="1"/>
  <c r="L542" i="1"/>
  <c r="O541" i="1"/>
  <c r="N541" i="1"/>
  <c r="M541" i="1"/>
  <c r="L541" i="1"/>
  <c r="O540" i="1"/>
  <c r="N540" i="1"/>
  <c r="M540" i="1"/>
  <c r="L540" i="1"/>
  <c r="O539" i="1"/>
  <c r="N539" i="1"/>
  <c r="M539" i="1"/>
  <c r="L539" i="1"/>
  <c r="O538" i="1"/>
  <c r="N538" i="1"/>
  <c r="M538" i="1"/>
  <c r="L538" i="1"/>
  <c r="O537" i="1"/>
  <c r="N537" i="1"/>
  <c r="M537" i="1"/>
  <c r="L537" i="1"/>
  <c r="O536" i="1"/>
  <c r="N536" i="1"/>
  <c r="M536" i="1"/>
  <c r="L536" i="1"/>
  <c r="O535" i="1"/>
  <c r="N535" i="1"/>
  <c r="M535" i="1"/>
  <c r="L535" i="1"/>
  <c r="O534" i="1"/>
  <c r="N534" i="1"/>
  <c r="M534" i="1"/>
  <c r="L534" i="1"/>
  <c r="O533" i="1"/>
  <c r="N533" i="1"/>
  <c r="M533" i="1"/>
  <c r="L533" i="1"/>
  <c r="O532" i="1"/>
  <c r="N532" i="1"/>
  <c r="M532" i="1"/>
  <c r="L532" i="1"/>
  <c r="O531" i="1"/>
  <c r="N531" i="1"/>
  <c r="M531" i="1"/>
  <c r="L531" i="1"/>
  <c r="O530" i="1"/>
  <c r="N530" i="1"/>
  <c r="M530" i="1"/>
  <c r="L530" i="1"/>
  <c r="O529" i="1"/>
  <c r="N529" i="1"/>
  <c r="M529" i="1"/>
  <c r="L529"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O519" i="1"/>
  <c r="N519" i="1"/>
  <c r="M519" i="1"/>
  <c r="L519" i="1"/>
  <c r="O518" i="1"/>
  <c r="N518" i="1"/>
  <c r="M518" i="1"/>
  <c r="L5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O508" i="1"/>
  <c r="N508" i="1"/>
  <c r="M508" i="1"/>
  <c r="L508" i="1"/>
  <c r="O507" i="1"/>
  <c r="N507" i="1"/>
  <c r="M507" i="1"/>
  <c r="L507" i="1"/>
  <c r="O506" i="1"/>
  <c r="N506" i="1"/>
  <c r="M506" i="1"/>
  <c r="L506" i="1"/>
  <c r="O505" i="1"/>
  <c r="N505" i="1"/>
  <c r="M505" i="1"/>
  <c r="L505" i="1"/>
  <c r="O504" i="1"/>
  <c r="N504" i="1"/>
  <c r="M504" i="1"/>
  <c r="L504" i="1"/>
  <c r="O503" i="1"/>
  <c r="N503" i="1"/>
  <c r="M503" i="1"/>
  <c r="L503" i="1"/>
  <c r="O502" i="1"/>
  <c r="N502" i="1"/>
  <c r="M502" i="1"/>
  <c r="L502" i="1"/>
  <c r="O501" i="1"/>
  <c r="N501" i="1"/>
  <c r="M501" i="1"/>
  <c r="L501" i="1"/>
  <c r="O500" i="1"/>
  <c r="N500" i="1"/>
  <c r="M500" i="1"/>
  <c r="L500" i="1"/>
  <c r="O499" i="1"/>
  <c r="N499" i="1"/>
  <c r="M499" i="1"/>
  <c r="L499" i="1"/>
  <c r="O498" i="1"/>
  <c r="N498" i="1"/>
  <c r="M498" i="1"/>
  <c r="L498" i="1"/>
  <c r="O497" i="1"/>
  <c r="N497" i="1"/>
  <c r="M497" i="1"/>
  <c r="L497" i="1"/>
  <c r="O496" i="1"/>
  <c r="N496" i="1"/>
  <c r="M496" i="1"/>
  <c r="L496" i="1"/>
  <c r="O495" i="1"/>
  <c r="N495" i="1"/>
  <c r="M495" i="1"/>
  <c r="L495" i="1"/>
  <c r="O494" i="1"/>
  <c r="N494" i="1"/>
  <c r="M494" i="1"/>
  <c r="L494" i="1"/>
  <c r="O493" i="1"/>
  <c r="N493" i="1"/>
  <c r="M493" i="1"/>
  <c r="L493" i="1"/>
  <c r="O492" i="1"/>
  <c r="N492" i="1"/>
  <c r="M492" i="1"/>
  <c r="L492" i="1"/>
  <c r="O491" i="1"/>
  <c r="N491" i="1"/>
  <c r="M491" i="1"/>
  <c r="L491" i="1"/>
  <c r="O490" i="1"/>
  <c r="N490" i="1"/>
  <c r="M490" i="1"/>
  <c r="L490" i="1"/>
  <c r="O489" i="1"/>
  <c r="N489" i="1"/>
  <c r="M489" i="1"/>
  <c r="L489" i="1"/>
  <c r="O488" i="1"/>
  <c r="N488" i="1"/>
  <c r="M488" i="1"/>
  <c r="L488" i="1"/>
  <c r="O487" i="1"/>
  <c r="N487" i="1"/>
  <c r="M487" i="1"/>
  <c r="L487" i="1"/>
  <c r="O486" i="1"/>
  <c r="N486" i="1"/>
  <c r="M486" i="1"/>
  <c r="L486" i="1"/>
  <c r="O485" i="1"/>
  <c r="N485" i="1"/>
  <c r="M485" i="1"/>
  <c r="L485" i="1"/>
  <c r="O484" i="1"/>
  <c r="N484" i="1"/>
  <c r="M484" i="1"/>
  <c r="L484" i="1"/>
  <c r="O483" i="1"/>
  <c r="N483" i="1"/>
  <c r="M483" i="1"/>
  <c r="L483"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3" i="1"/>
  <c r="N403" i="1"/>
  <c r="M403" i="1"/>
  <c r="L403" i="1"/>
  <c r="O402" i="1"/>
  <c r="N402" i="1"/>
  <c r="M402" i="1"/>
  <c r="L402" i="1"/>
  <c r="O401" i="1"/>
  <c r="N401" i="1"/>
  <c r="M401" i="1"/>
  <c r="L401" i="1"/>
  <c r="O400" i="1"/>
  <c r="N400" i="1"/>
  <c r="M400" i="1"/>
  <c r="L400" i="1"/>
  <c r="O399" i="1"/>
  <c r="N399" i="1"/>
  <c r="M399" i="1"/>
  <c r="L399" i="1"/>
  <c r="O398" i="1"/>
  <c r="N398" i="1"/>
  <c r="M398" i="1"/>
  <c r="L398" i="1"/>
  <c r="O397" i="1"/>
  <c r="N397" i="1"/>
  <c r="M397" i="1"/>
  <c r="L397" i="1"/>
  <c r="O396" i="1"/>
  <c r="N396" i="1"/>
  <c r="M396" i="1"/>
  <c r="L396" i="1"/>
  <c r="O395" i="1"/>
  <c r="N395" i="1"/>
  <c r="M395" i="1"/>
  <c r="L395" i="1"/>
  <c r="O394" i="1"/>
  <c r="N394" i="1"/>
  <c r="M394" i="1"/>
  <c r="L394" i="1"/>
  <c r="O393" i="1"/>
  <c r="N393" i="1"/>
  <c r="M393" i="1"/>
  <c r="L393" i="1"/>
  <c r="O392" i="1"/>
  <c r="N392" i="1"/>
  <c r="M392" i="1"/>
  <c r="L392" i="1"/>
  <c r="O391" i="1"/>
  <c r="N391" i="1"/>
  <c r="M391" i="1"/>
  <c r="L391" i="1"/>
  <c r="O390" i="1"/>
  <c r="N390" i="1"/>
  <c r="M390" i="1"/>
  <c r="L390" i="1"/>
  <c r="O389" i="1"/>
  <c r="N389" i="1"/>
  <c r="M389" i="1"/>
  <c r="L389" i="1"/>
  <c r="O388" i="1"/>
  <c r="N388" i="1"/>
  <c r="M388" i="1"/>
  <c r="L388" i="1"/>
  <c r="O387" i="1"/>
  <c r="N387" i="1"/>
  <c r="M387" i="1"/>
  <c r="L387" i="1"/>
  <c r="O386" i="1"/>
  <c r="N386" i="1"/>
  <c r="M386" i="1"/>
  <c r="L386" i="1"/>
  <c r="O385" i="1"/>
  <c r="N385" i="1"/>
  <c r="M385" i="1"/>
  <c r="L385" i="1"/>
  <c r="O384" i="1"/>
  <c r="N384" i="1"/>
  <c r="M384" i="1"/>
  <c r="L384" i="1"/>
  <c r="O383" i="1"/>
  <c r="N383" i="1"/>
  <c r="M383" i="1"/>
  <c r="L383" i="1"/>
  <c r="O382" i="1"/>
  <c r="N382" i="1"/>
  <c r="M382" i="1"/>
  <c r="L382" i="1"/>
  <c r="O381" i="1"/>
  <c r="N381" i="1"/>
  <c r="M381" i="1"/>
  <c r="L381" i="1"/>
  <c r="O380" i="1"/>
  <c r="N380" i="1"/>
  <c r="M380" i="1"/>
  <c r="L380" i="1"/>
  <c r="O379" i="1"/>
  <c r="N379" i="1"/>
  <c r="M379" i="1"/>
  <c r="L379" i="1"/>
  <c r="O378" i="1"/>
  <c r="N378" i="1"/>
  <c r="M378" i="1"/>
  <c r="L378" i="1"/>
  <c r="O377" i="1"/>
  <c r="N377" i="1"/>
  <c r="M377" i="1"/>
  <c r="L377" i="1"/>
  <c r="O376" i="1"/>
  <c r="N376" i="1"/>
  <c r="M376" i="1"/>
  <c r="L376" i="1"/>
  <c r="O375" i="1"/>
  <c r="N375" i="1"/>
  <c r="M375" i="1"/>
  <c r="L375" i="1"/>
  <c r="O374" i="1"/>
  <c r="N374" i="1"/>
  <c r="M374" i="1"/>
  <c r="L374" i="1"/>
  <c r="O373" i="1"/>
  <c r="N373" i="1"/>
  <c r="M373" i="1"/>
  <c r="L373" i="1"/>
  <c r="O372" i="1"/>
  <c r="N372" i="1"/>
  <c r="M372" i="1"/>
  <c r="L372" i="1"/>
  <c r="O371" i="1"/>
  <c r="N371" i="1"/>
  <c r="M371" i="1"/>
  <c r="L371" i="1"/>
  <c r="O370" i="1"/>
  <c r="N370" i="1"/>
  <c r="M370" i="1"/>
  <c r="L370" i="1"/>
  <c r="O369" i="1"/>
  <c r="N369" i="1"/>
  <c r="M369" i="1"/>
  <c r="L369" i="1"/>
  <c r="O368" i="1"/>
  <c r="N368" i="1"/>
  <c r="M368" i="1"/>
  <c r="L368" i="1"/>
  <c r="O367" i="1"/>
  <c r="N367" i="1"/>
  <c r="M367" i="1"/>
  <c r="L367" i="1"/>
  <c r="O366" i="1"/>
  <c r="N366" i="1"/>
  <c r="M366" i="1"/>
  <c r="L366" i="1"/>
  <c r="O365" i="1"/>
  <c r="N365" i="1"/>
  <c r="M365" i="1"/>
  <c r="L365" i="1"/>
  <c r="O364" i="1"/>
  <c r="N364" i="1"/>
  <c r="M364" i="1"/>
  <c r="L364" i="1"/>
  <c r="O363" i="1"/>
  <c r="N363" i="1"/>
  <c r="M363" i="1"/>
  <c r="L363" i="1"/>
  <c r="O362" i="1"/>
  <c r="N362" i="1"/>
  <c r="M362" i="1"/>
  <c r="L362" i="1"/>
  <c r="O361" i="1"/>
  <c r="N361" i="1"/>
  <c r="M361" i="1"/>
  <c r="L361" i="1"/>
  <c r="O360" i="1"/>
  <c r="N360" i="1"/>
  <c r="M360" i="1"/>
  <c r="L360" i="1"/>
  <c r="O359" i="1"/>
  <c r="N359" i="1"/>
  <c r="M359" i="1"/>
  <c r="L359" i="1"/>
  <c r="O358" i="1"/>
  <c r="N358" i="1"/>
  <c r="M358" i="1"/>
  <c r="L358" i="1"/>
  <c r="O357" i="1"/>
  <c r="N357" i="1"/>
  <c r="M357" i="1"/>
  <c r="L357" i="1"/>
  <c r="O356" i="1"/>
  <c r="N356" i="1"/>
  <c r="M356" i="1"/>
  <c r="L356" i="1"/>
  <c r="O355" i="1"/>
  <c r="N355" i="1"/>
  <c r="M355" i="1"/>
  <c r="L355" i="1"/>
  <c r="O354" i="1"/>
  <c r="N354" i="1"/>
  <c r="M354" i="1"/>
  <c r="L354" i="1"/>
  <c r="O353" i="1"/>
  <c r="N353" i="1"/>
  <c r="M353" i="1"/>
  <c r="L353" i="1"/>
  <c r="O352" i="1"/>
  <c r="N352" i="1"/>
  <c r="M352" i="1"/>
  <c r="L352" i="1"/>
  <c r="O351" i="1"/>
  <c r="N351" i="1"/>
  <c r="M351" i="1"/>
  <c r="L351" i="1"/>
  <c r="O350" i="1"/>
  <c r="N350" i="1"/>
  <c r="M350" i="1"/>
  <c r="L350" i="1"/>
  <c r="O349" i="1"/>
  <c r="N349" i="1"/>
  <c r="M349" i="1"/>
  <c r="L349" i="1"/>
  <c r="O348" i="1"/>
  <c r="N348" i="1"/>
  <c r="M348" i="1"/>
  <c r="L348" i="1"/>
  <c r="O347" i="1"/>
  <c r="N347" i="1"/>
  <c r="M347" i="1"/>
  <c r="L347" i="1"/>
  <c r="O346" i="1"/>
  <c r="N346" i="1"/>
  <c r="M346" i="1"/>
  <c r="L346" i="1"/>
  <c r="O345" i="1"/>
  <c r="N345" i="1"/>
  <c r="M345" i="1"/>
  <c r="L345" i="1"/>
  <c r="O344" i="1"/>
  <c r="N344" i="1"/>
  <c r="M344" i="1"/>
  <c r="L344" i="1"/>
  <c r="O343" i="1"/>
  <c r="N343" i="1"/>
  <c r="M343" i="1"/>
  <c r="L343" i="1"/>
  <c r="O342" i="1"/>
  <c r="N342" i="1"/>
  <c r="M342" i="1"/>
  <c r="L342" i="1"/>
  <c r="O341" i="1"/>
  <c r="N341" i="1"/>
  <c r="M341" i="1"/>
  <c r="L341" i="1"/>
  <c r="O340" i="1"/>
  <c r="N340" i="1"/>
  <c r="M340" i="1"/>
  <c r="L340" i="1"/>
  <c r="O339" i="1"/>
  <c r="N339" i="1"/>
  <c r="M339" i="1"/>
  <c r="L339" i="1"/>
  <c r="O338" i="1"/>
  <c r="N338" i="1"/>
  <c r="M338" i="1"/>
  <c r="L338"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O325" i="1"/>
  <c r="N325" i="1"/>
  <c r="M325" i="1"/>
  <c r="L325" i="1"/>
  <c r="O324" i="1"/>
  <c r="N324" i="1"/>
  <c r="M324" i="1"/>
  <c r="L324" i="1"/>
  <c r="O323" i="1"/>
  <c r="N323" i="1"/>
  <c r="M323" i="1"/>
  <c r="L323" i="1"/>
  <c r="O322" i="1"/>
  <c r="N322" i="1"/>
  <c r="M322" i="1"/>
  <c r="L322" i="1"/>
  <c r="O321" i="1"/>
  <c r="N321" i="1"/>
  <c r="M321" i="1"/>
  <c r="L321" i="1"/>
  <c r="O320" i="1"/>
  <c r="N320" i="1"/>
  <c r="M320" i="1"/>
  <c r="L320" i="1"/>
  <c r="O319" i="1"/>
  <c r="N319" i="1"/>
  <c r="M319" i="1"/>
  <c r="L319" i="1"/>
  <c r="O318" i="1"/>
  <c r="N318" i="1"/>
  <c r="M318" i="1"/>
  <c r="L318" i="1"/>
  <c r="O317" i="1"/>
  <c r="N317" i="1"/>
  <c r="M317" i="1"/>
  <c r="L317" i="1"/>
  <c r="O316" i="1"/>
  <c r="N316" i="1"/>
  <c r="M316" i="1"/>
  <c r="L316" i="1"/>
  <c r="O315" i="1"/>
  <c r="N315" i="1"/>
  <c r="M315" i="1"/>
  <c r="L315" i="1"/>
  <c r="O314" i="1"/>
  <c r="N314" i="1"/>
  <c r="M314" i="1"/>
  <c r="L314" i="1"/>
  <c r="O313" i="1"/>
  <c r="N313" i="1"/>
  <c r="M313" i="1"/>
  <c r="L313" i="1"/>
  <c r="O312" i="1"/>
  <c r="N312" i="1"/>
  <c r="M312" i="1"/>
  <c r="L312" i="1"/>
  <c r="O311" i="1"/>
  <c r="N311" i="1"/>
  <c r="M311" i="1"/>
  <c r="L311" i="1"/>
  <c r="O310" i="1"/>
  <c r="N310" i="1"/>
  <c r="M310" i="1"/>
  <c r="L310" i="1"/>
  <c r="O309" i="1"/>
  <c r="N309" i="1"/>
  <c r="M309" i="1"/>
  <c r="L309" i="1"/>
  <c r="O308" i="1"/>
  <c r="N308" i="1"/>
  <c r="M308" i="1"/>
  <c r="L308" i="1"/>
  <c r="O307" i="1"/>
  <c r="N307" i="1"/>
  <c r="M307" i="1"/>
  <c r="L307" i="1"/>
  <c r="O306" i="1"/>
  <c r="N306" i="1"/>
  <c r="M306" i="1"/>
  <c r="L306"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O277" i="1"/>
  <c r="N277" i="1"/>
  <c r="M277" i="1"/>
  <c r="L277" i="1"/>
  <c r="O276" i="1"/>
  <c r="N276" i="1"/>
  <c r="M276" i="1"/>
  <c r="L276" i="1"/>
  <c r="O275" i="1"/>
  <c r="N275" i="1"/>
  <c r="M275" i="1"/>
  <c r="L275" i="1"/>
  <c r="O274" i="1"/>
  <c r="N274" i="1"/>
  <c r="M274" i="1"/>
  <c r="L274" i="1"/>
  <c r="O273" i="1"/>
  <c r="N273" i="1"/>
  <c r="M273" i="1"/>
  <c r="L273" i="1"/>
  <c r="O272" i="1"/>
  <c r="N272" i="1"/>
  <c r="M272" i="1"/>
  <c r="L272" i="1"/>
  <c r="O271" i="1"/>
  <c r="N271" i="1"/>
  <c r="M271" i="1"/>
  <c r="L271" i="1"/>
  <c r="O270" i="1"/>
  <c r="N270" i="1"/>
  <c r="M270" i="1"/>
  <c r="L270" i="1"/>
  <c r="O269" i="1"/>
  <c r="N269" i="1"/>
  <c r="M269" i="1"/>
  <c r="L269" i="1"/>
  <c r="O268" i="1"/>
  <c r="N268" i="1"/>
  <c r="M268" i="1"/>
  <c r="L268" i="1"/>
  <c r="O267" i="1"/>
  <c r="N267" i="1"/>
  <c r="M267" i="1"/>
  <c r="L267" i="1"/>
  <c r="O266" i="1"/>
  <c r="N266" i="1"/>
  <c r="M266" i="1"/>
  <c r="L266" i="1"/>
  <c r="O265" i="1"/>
  <c r="N265" i="1"/>
  <c r="M265" i="1"/>
  <c r="L265" i="1"/>
  <c r="O264" i="1"/>
  <c r="N264" i="1"/>
  <c r="M264" i="1"/>
  <c r="L264" i="1"/>
  <c r="O263" i="1"/>
  <c r="N263" i="1"/>
  <c r="M263" i="1"/>
  <c r="L263" i="1"/>
  <c r="O262" i="1"/>
  <c r="N262" i="1"/>
  <c r="M262" i="1"/>
  <c r="L262" i="1"/>
  <c r="O261" i="1"/>
  <c r="N261" i="1"/>
  <c r="M261" i="1"/>
  <c r="L261" i="1"/>
  <c r="O260" i="1"/>
  <c r="N260" i="1"/>
  <c r="M260" i="1"/>
  <c r="L260" i="1"/>
  <c r="O259" i="1"/>
  <c r="N259" i="1"/>
  <c r="M259" i="1"/>
  <c r="L259" i="1"/>
  <c r="O258" i="1"/>
  <c r="N258" i="1"/>
  <c r="M258" i="1"/>
  <c r="L258" i="1"/>
  <c r="O257" i="1"/>
  <c r="N257" i="1"/>
  <c r="M257" i="1"/>
  <c r="L257" i="1"/>
  <c r="O256" i="1"/>
  <c r="N256" i="1"/>
  <c r="M256" i="1"/>
  <c r="L256" i="1"/>
  <c r="O255" i="1"/>
  <c r="N255" i="1"/>
  <c r="M255" i="1"/>
  <c r="L255" i="1"/>
  <c r="O254" i="1"/>
  <c r="N254" i="1"/>
  <c r="M254" i="1"/>
  <c r="L254" i="1"/>
  <c r="O253" i="1"/>
  <c r="N253" i="1"/>
  <c r="M253" i="1"/>
  <c r="L253" i="1"/>
  <c r="O252" i="1"/>
  <c r="N252" i="1"/>
  <c r="M252" i="1"/>
  <c r="L252" i="1"/>
  <c r="O251" i="1"/>
  <c r="N251" i="1"/>
  <c r="M251" i="1"/>
  <c r="L251" i="1"/>
  <c r="O250" i="1"/>
  <c r="N250" i="1"/>
  <c r="M250" i="1"/>
  <c r="L250" i="1"/>
  <c r="O249" i="1"/>
  <c r="N249" i="1"/>
  <c r="M249" i="1"/>
  <c r="L249" i="1"/>
  <c r="O248" i="1"/>
  <c r="N248" i="1"/>
  <c r="M248" i="1"/>
  <c r="L248" i="1"/>
  <c r="O247" i="1"/>
  <c r="N247" i="1"/>
  <c r="M247" i="1"/>
  <c r="L247" i="1"/>
  <c r="O246" i="1"/>
  <c r="N246" i="1"/>
  <c r="M246" i="1"/>
  <c r="L246" i="1"/>
  <c r="O245" i="1"/>
  <c r="N245" i="1"/>
  <c r="M245" i="1"/>
  <c r="L245" i="1"/>
  <c r="O244" i="1"/>
  <c r="N244" i="1"/>
  <c r="M244" i="1"/>
  <c r="L244" i="1"/>
  <c r="O243" i="1"/>
  <c r="N243" i="1"/>
  <c r="M243" i="1"/>
  <c r="L243" i="1"/>
  <c r="O242" i="1"/>
  <c r="N242" i="1"/>
  <c r="M242" i="1"/>
  <c r="L242" i="1"/>
  <c r="O241" i="1"/>
  <c r="N241" i="1"/>
  <c r="M241" i="1"/>
  <c r="L241" i="1"/>
  <c r="O240" i="1"/>
  <c r="N240" i="1"/>
  <c r="M240" i="1"/>
  <c r="L240" i="1"/>
  <c r="O239" i="1"/>
  <c r="N239" i="1"/>
  <c r="M239" i="1"/>
  <c r="L239" i="1"/>
  <c r="O238" i="1"/>
  <c r="N238" i="1"/>
  <c r="M238" i="1"/>
  <c r="L238" i="1"/>
  <c r="O237" i="1"/>
  <c r="N237" i="1"/>
  <c r="M237" i="1"/>
  <c r="L237" i="1"/>
  <c r="O236" i="1"/>
  <c r="N236" i="1"/>
  <c r="M236" i="1"/>
  <c r="L236" i="1"/>
  <c r="O235" i="1"/>
  <c r="N235" i="1"/>
  <c r="M235" i="1"/>
  <c r="L235" i="1"/>
  <c r="O234" i="1"/>
  <c r="N234" i="1"/>
  <c r="M234" i="1"/>
  <c r="L234" i="1"/>
  <c r="O233" i="1"/>
  <c r="N233" i="1"/>
  <c r="M233" i="1"/>
  <c r="L233" i="1"/>
  <c r="O232" i="1"/>
  <c r="N232" i="1"/>
  <c r="M232" i="1"/>
  <c r="L232" i="1"/>
  <c r="O231" i="1"/>
  <c r="N231" i="1"/>
  <c r="M231" i="1"/>
  <c r="L231" i="1"/>
  <c r="O230" i="1"/>
  <c r="N230" i="1"/>
  <c r="M230" i="1"/>
  <c r="L230" i="1"/>
  <c r="O229" i="1"/>
  <c r="N229" i="1"/>
  <c r="M229" i="1"/>
  <c r="L229" i="1"/>
  <c r="O228" i="1"/>
  <c r="N228" i="1"/>
  <c r="M228" i="1"/>
  <c r="L228" i="1"/>
  <c r="O227" i="1"/>
  <c r="N227" i="1"/>
  <c r="M227" i="1"/>
  <c r="L227" i="1"/>
  <c r="O226" i="1"/>
  <c r="N226" i="1"/>
  <c r="M226" i="1"/>
  <c r="L226" i="1"/>
  <c r="O225" i="1"/>
  <c r="N225" i="1"/>
  <c r="M225" i="1"/>
  <c r="L225" i="1"/>
  <c r="O224" i="1"/>
  <c r="N224" i="1"/>
  <c r="M224" i="1"/>
  <c r="L224" i="1"/>
  <c r="O223" i="1"/>
  <c r="N223" i="1"/>
  <c r="M223" i="1"/>
  <c r="L223" i="1"/>
  <c r="O222" i="1"/>
  <c r="N222" i="1"/>
  <c r="M222" i="1"/>
  <c r="L222" i="1"/>
  <c r="O221" i="1"/>
  <c r="N221" i="1"/>
  <c r="M221" i="1"/>
  <c r="L221" i="1"/>
  <c r="O220" i="1"/>
  <c r="N220" i="1"/>
  <c r="M220" i="1"/>
  <c r="L220" i="1"/>
  <c r="O219" i="1"/>
  <c r="N219" i="1"/>
  <c r="M219" i="1"/>
  <c r="L219" i="1"/>
  <c r="O218" i="1"/>
  <c r="N218" i="1"/>
  <c r="M218" i="1"/>
  <c r="L218" i="1"/>
  <c r="O217" i="1"/>
  <c r="N217" i="1"/>
  <c r="M217" i="1"/>
  <c r="L217" i="1"/>
  <c r="O216" i="1"/>
  <c r="N216" i="1"/>
  <c r="M216" i="1"/>
  <c r="L216" i="1"/>
  <c r="O215" i="1"/>
  <c r="N215" i="1"/>
  <c r="M215" i="1"/>
  <c r="L215" i="1"/>
  <c r="O214" i="1"/>
  <c r="N214" i="1"/>
  <c r="M214" i="1"/>
  <c r="L214" i="1"/>
  <c r="O213" i="1"/>
  <c r="N213" i="1"/>
  <c r="M213" i="1"/>
  <c r="L213" i="1"/>
  <c r="O212" i="1"/>
  <c r="N212" i="1"/>
  <c r="M212" i="1"/>
  <c r="L212" i="1"/>
  <c r="O211" i="1"/>
  <c r="N211" i="1"/>
  <c r="M211" i="1"/>
  <c r="L211" i="1"/>
  <c r="O210" i="1"/>
  <c r="N210" i="1"/>
  <c r="M210" i="1"/>
  <c r="L210" i="1"/>
  <c r="O209" i="1"/>
  <c r="N209" i="1"/>
  <c r="M209" i="1"/>
  <c r="L209" i="1"/>
  <c r="O208" i="1"/>
  <c r="N208" i="1"/>
  <c r="M208" i="1"/>
  <c r="L208" i="1"/>
  <c r="O207" i="1"/>
  <c r="N207" i="1"/>
  <c r="M207" i="1"/>
  <c r="L207" i="1"/>
  <c r="O206" i="1"/>
  <c r="N206" i="1"/>
  <c r="M206" i="1"/>
  <c r="L206"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90" i="1"/>
  <c r="N190" i="1"/>
  <c r="M190" i="1"/>
  <c r="L190" i="1"/>
  <c r="O189" i="1"/>
  <c r="N189" i="1"/>
  <c r="M189" i="1"/>
  <c r="L189" i="1"/>
  <c r="O188" i="1"/>
  <c r="N188" i="1"/>
  <c r="M188" i="1"/>
  <c r="L188" i="1"/>
  <c r="O187" i="1"/>
  <c r="N187" i="1"/>
  <c r="M187" i="1"/>
  <c r="L187" i="1"/>
  <c r="O186" i="1"/>
  <c r="N186" i="1"/>
  <c r="M186" i="1"/>
  <c r="L186" i="1"/>
  <c r="O185" i="1"/>
  <c r="N185" i="1"/>
  <c r="M185" i="1"/>
  <c r="L185" i="1"/>
  <c r="O184" i="1"/>
  <c r="N184" i="1"/>
  <c r="M184" i="1"/>
  <c r="L184" i="1"/>
  <c r="O183" i="1"/>
  <c r="N183" i="1"/>
  <c r="M183" i="1"/>
  <c r="L183" i="1"/>
  <c r="O182" i="1"/>
  <c r="N182" i="1"/>
  <c r="M182" i="1"/>
  <c r="L182" i="1"/>
  <c r="O181" i="1"/>
  <c r="N181" i="1"/>
  <c r="M181" i="1"/>
  <c r="L181" i="1"/>
  <c r="O180" i="1"/>
  <c r="N180" i="1"/>
  <c r="M180" i="1"/>
  <c r="L180" i="1"/>
  <c r="O179" i="1"/>
  <c r="N179" i="1"/>
  <c r="M179" i="1"/>
  <c r="L179" i="1"/>
  <c r="O178" i="1"/>
  <c r="N178" i="1"/>
  <c r="M178" i="1"/>
  <c r="L178" i="1"/>
  <c r="O177" i="1"/>
  <c r="N177" i="1"/>
  <c r="M177" i="1"/>
  <c r="L177" i="1"/>
  <c r="O176" i="1"/>
  <c r="N176" i="1"/>
  <c r="M176" i="1"/>
  <c r="L176" i="1"/>
  <c r="O175" i="1"/>
  <c r="N175" i="1"/>
  <c r="M175" i="1"/>
  <c r="L175" i="1"/>
  <c r="O174" i="1"/>
  <c r="N174" i="1"/>
  <c r="M174" i="1"/>
  <c r="L174" i="1"/>
  <c r="O173" i="1"/>
  <c r="N173" i="1"/>
  <c r="M173" i="1"/>
  <c r="L173" i="1"/>
  <c r="O172" i="1"/>
  <c r="N172" i="1"/>
  <c r="M172" i="1"/>
  <c r="L172" i="1"/>
  <c r="O171" i="1"/>
  <c r="N171" i="1"/>
  <c r="M171" i="1"/>
  <c r="L171" i="1"/>
  <c r="O170" i="1"/>
  <c r="N170" i="1"/>
  <c r="M170" i="1"/>
  <c r="L170" i="1"/>
  <c r="O169" i="1"/>
  <c r="N169" i="1"/>
  <c r="M169" i="1"/>
  <c r="L169" i="1"/>
  <c r="O168" i="1"/>
  <c r="N168" i="1"/>
  <c r="M168" i="1"/>
  <c r="L168" i="1"/>
  <c r="O167" i="1"/>
  <c r="N167" i="1"/>
  <c r="M167" i="1"/>
  <c r="L167" i="1"/>
  <c r="O166" i="1"/>
  <c r="N166" i="1"/>
  <c r="M166" i="1"/>
  <c r="L166" i="1"/>
  <c r="O165" i="1"/>
  <c r="N165" i="1"/>
  <c r="M165" i="1"/>
  <c r="L165" i="1"/>
  <c r="O164" i="1"/>
  <c r="N164" i="1"/>
  <c r="M164" i="1"/>
  <c r="L164" i="1"/>
  <c r="O163" i="1"/>
  <c r="N163" i="1"/>
  <c r="M163" i="1"/>
  <c r="L163" i="1"/>
  <c r="O162" i="1"/>
  <c r="N162" i="1"/>
  <c r="M162" i="1"/>
  <c r="L162" i="1"/>
  <c r="O161" i="1"/>
  <c r="N161" i="1"/>
  <c r="M161" i="1"/>
  <c r="L161" i="1"/>
  <c r="O160" i="1"/>
  <c r="N160" i="1"/>
  <c r="M160" i="1"/>
  <c r="L160" i="1"/>
  <c r="O159" i="1"/>
  <c r="N159" i="1"/>
  <c r="M159" i="1"/>
  <c r="L159" i="1"/>
  <c r="O158" i="1"/>
  <c r="N158" i="1"/>
  <c r="M158" i="1"/>
  <c r="L158" i="1"/>
  <c r="O157" i="1"/>
  <c r="N157" i="1"/>
  <c r="M157" i="1"/>
  <c r="L157" i="1"/>
  <c r="O156" i="1"/>
  <c r="N156" i="1"/>
  <c r="M156" i="1"/>
  <c r="L156" i="1"/>
  <c r="O155" i="1"/>
  <c r="N155" i="1"/>
  <c r="M155" i="1"/>
  <c r="L155" i="1"/>
  <c r="O154" i="1"/>
  <c r="N154" i="1"/>
  <c r="M154" i="1"/>
  <c r="L154" i="1"/>
  <c r="O153" i="1"/>
  <c r="N153" i="1"/>
  <c r="M153" i="1"/>
  <c r="L153" i="1"/>
  <c r="O152" i="1"/>
  <c r="N152" i="1"/>
  <c r="M152" i="1"/>
  <c r="L152" i="1"/>
  <c r="O151" i="1"/>
  <c r="N151" i="1"/>
  <c r="M151" i="1"/>
  <c r="L151" i="1"/>
  <c r="O150" i="1"/>
  <c r="N150" i="1"/>
  <c r="M150" i="1"/>
  <c r="L150" i="1"/>
  <c r="O149" i="1"/>
  <c r="N149" i="1"/>
  <c r="M149" i="1"/>
  <c r="L149" i="1"/>
  <c r="O148" i="1"/>
  <c r="N148" i="1"/>
  <c r="M148" i="1"/>
  <c r="L148" i="1"/>
  <c r="O147" i="1"/>
  <c r="N147" i="1"/>
  <c r="M147" i="1"/>
  <c r="L147" i="1"/>
  <c r="O146" i="1"/>
  <c r="N146" i="1"/>
  <c r="M146" i="1"/>
  <c r="L146" i="1"/>
  <c r="O145" i="1"/>
  <c r="N145" i="1"/>
  <c r="M145" i="1"/>
  <c r="L145" i="1"/>
  <c r="O144" i="1"/>
  <c r="N144" i="1"/>
  <c r="M144" i="1"/>
  <c r="L144" i="1"/>
  <c r="O143" i="1"/>
  <c r="N143" i="1"/>
  <c r="M143" i="1"/>
  <c r="L143" i="1"/>
  <c r="O142" i="1"/>
  <c r="N142" i="1"/>
  <c r="M142" i="1"/>
  <c r="L142" i="1"/>
  <c r="O141" i="1"/>
  <c r="N141" i="1"/>
  <c r="M141" i="1"/>
  <c r="L141" i="1"/>
  <c r="O140" i="1"/>
  <c r="N140" i="1"/>
  <c r="M140" i="1"/>
  <c r="L140" i="1"/>
  <c r="O139" i="1"/>
  <c r="N139" i="1"/>
  <c r="M139" i="1"/>
  <c r="L139" i="1"/>
  <c r="O138" i="1"/>
  <c r="N138" i="1"/>
  <c r="M138" i="1"/>
  <c r="L138" i="1"/>
  <c r="O137" i="1"/>
  <c r="N137" i="1"/>
  <c r="M137" i="1"/>
  <c r="L137" i="1"/>
  <c r="O136" i="1"/>
  <c r="N136" i="1"/>
  <c r="M136" i="1"/>
  <c r="L136" i="1"/>
  <c r="O135" i="1"/>
  <c r="N135" i="1"/>
  <c r="M135" i="1"/>
  <c r="L135" i="1"/>
  <c r="O134" i="1"/>
  <c r="N134" i="1"/>
  <c r="M134" i="1"/>
  <c r="L134" i="1"/>
  <c r="O133" i="1"/>
  <c r="N133" i="1"/>
  <c r="M133" i="1"/>
  <c r="L133" i="1"/>
  <c r="O132" i="1"/>
  <c r="N132" i="1"/>
  <c r="M132" i="1"/>
  <c r="L132" i="1"/>
  <c r="O131" i="1"/>
  <c r="N131" i="1"/>
  <c r="M131" i="1"/>
  <c r="L131" i="1"/>
  <c r="O130" i="1"/>
  <c r="N130" i="1"/>
  <c r="M130" i="1"/>
  <c r="L130" i="1"/>
  <c r="O129" i="1"/>
  <c r="N129" i="1"/>
  <c r="M129" i="1"/>
  <c r="L129" i="1"/>
  <c r="O128" i="1"/>
  <c r="N128" i="1"/>
  <c r="M128" i="1"/>
  <c r="L128" i="1"/>
  <c r="O127" i="1"/>
  <c r="N127" i="1"/>
  <c r="M127" i="1"/>
  <c r="L127" i="1"/>
  <c r="O126" i="1"/>
  <c r="N126" i="1"/>
  <c r="M126" i="1"/>
  <c r="L126" i="1"/>
  <c r="O125" i="1"/>
  <c r="N125" i="1"/>
  <c r="M125" i="1"/>
  <c r="L125" i="1"/>
  <c r="O124" i="1"/>
  <c r="N124" i="1"/>
  <c r="M124" i="1"/>
  <c r="L124" i="1"/>
  <c r="O123" i="1"/>
  <c r="N123" i="1"/>
  <c r="M123" i="1"/>
  <c r="L123" i="1"/>
  <c r="O122" i="1"/>
  <c r="N122" i="1"/>
  <c r="M122" i="1"/>
  <c r="L122" i="1"/>
  <c r="O121" i="1"/>
  <c r="N121" i="1"/>
  <c r="M121" i="1"/>
  <c r="L121" i="1"/>
  <c r="O120" i="1"/>
  <c r="N120" i="1"/>
  <c r="M120" i="1"/>
  <c r="L120" i="1"/>
  <c r="O119" i="1"/>
  <c r="N119" i="1"/>
  <c r="M119" i="1"/>
  <c r="L119" i="1"/>
  <c r="O118" i="1"/>
  <c r="N118" i="1"/>
  <c r="M118" i="1"/>
  <c r="L118" i="1"/>
  <c r="O117" i="1"/>
  <c r="N117" i="1"/>
  <c r="M117" i="1"/>
  <c r="L117" i="1"/>
  <c r="O116" i="1"/>
  <c r="N116" i="1"/>
  <c r="M116" i="1"/>
  <c r="L116" i="1"/>
  <c r="O115" i="1"/>
  <c r="N115" i="1"/>
  <c r="M115" i="1"/>
  <c r="L115" i="1"/>
  <c r="O114" i="1"/>
  <c r="N114" i="1"/>
  <c r="M114" i="1"/>
  <c r="L114" i="1"/>
  <c r="O113" i="1"/>
  <c r="N113" i="1"/>
  <c r="M113" i="1"/>
  <c r="L113" i="1"/>
  <c r="O112" i="1"/>
  <c r="N112" i="1"/>
  <c r="M112" i="1"/>
  <c r="L112" i="1"/>
  <c r="O111" i="1"/>
  <c r="N111" i="1"/>
  <c r="M111" i="1"/>
  <c r="L111"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101" i="1"/>
  <c r="N101" i="1"/>
  <c r="M101" i="1"/>
  <c r="L101" i="1"/>
  <c r="O100" i="1"/>
  <c r="N100" i="1"/>
  <c r="M100" i="1"/>
  <c r="L100" i="1"/>
  <c r="O99" i="1"/>
  <c r="N99" i="1"/>
  <c r="M99" i="1"/>
  <c r="L99" i="1"/>
  <c r="O98" i="1"/>
  <c r="N98" i="1"/>
  <c r="M98" i="1"/>
  <c r="L98" i="1"/>
  <c r="O97" i="1"/>
  <c r="N97" i="1"/>
  <c r="M97" i="1"/>
  <c r="L97" i="1"/>
  <c r="O96" i="1"/>
  <c r="N96" i="1"/>
  <c r="M96" i="1"/>
  <c r="L96" i="1"/>
  <c r="O95" i="1"/>
  <c r="N95" i="1"/>
  <c r="M95" i="1"/>
  <c r="L95" i="1"/>
  <c r="O94" i="1"/>
  <c r="N94" i="1"/>
  <c r="M94" i="1"/>
  <c r="L94" i="1"/>
  <c r="O93" i="1"/>
  <c r="N93" i="1"/>
  <c r="M93" i="1"/>
  <c r="L93" i="1"/>
  <c r="O92" i="1"/>
  <c r="N92" i="1"/>
  <c r="M92" i="1"/>
  <c r="L92" i="1"/>
  <c r="O91" i="1"/>
  <c r="N91" i="1"/>
  <c r="M91" i="1"/>
  <c r="L91" i="1"/>
  <c r="O90" i="1"/>
  <c r="N90" i="1"/>
  <c r="M90" i="1"/>
  <c r="L90" i="1"/>
  <c r="O89" i="1"/>
  <c r="N89" i="1"/>
  <c r="M89" i="1"/>
  <c r="L89" i="1"/>
  <c r="O88" i="1"/>
  <c r="N88" i="1"/>
  <c r="M88" i="1"/>
  <c r="L88" i="1"/>
  <c r="O87" i="1"/>
  <c r="N87" i="1"/>
  <c r="M87" i="1"/>
  <c r="L87" i="1"/>
  <c r="O86" i="1"/>
  <c r="N86" i="1"/>
  <c r="M86" i="1"/>
  <c r="L86" i="1"/>
  <c r="O85" i="1"/>
  <c r="N85" i="1"/>
  <c r="M85" i="1"/>
  <c r="L85" i="1"/>
  <c r="O84" i="1"/>
  <c r="N84" i="1"/>
  <c r="M84" i="1"/>
  <c r="L84" i="1"/>
  <c r="O83" i="1"/>
  <c r="N83" i="1"/>
  <c r="M83" i="1"/>
  <c r="L83" i="1"/>
  <c r="O82" i="1"/>
  <c r="N82" i="1"/>
  <c r="M82" i="1"/>
  <c r="L82" i="1"/>
  <c r="O81" i="1"/>
  <c r="N81" i="1"/>
  <c r="M81" i="1"/>
  <c r="L81" i="1"/>
  <c r="O80" i="1"/>
  <c r="N80" i="1"/>
  <c r="M80" i="1"/>
  <c r="L80" i="1"/>
  <c r="O79" i="1"/>
  <c r="N79" i="1"/>
  <c r="M79" i="1"/>
  <c r="L79" i="1"/>
  <c r="O78" i="1"/>
  <c r="N78" i="1"/>
  <c r="M78" i="1"/>
  <c r="L78" i="1"/>
  <c r="O77" i="1"/>
  <c r="N77" i="1"/>
  <c r="M77" i="1"/>
  <c r="L77" i="1"/>
  <c r="O76" i="1"/>
  <c r="N76" i="1"/>
  <c r="M76" i="1"/>
  <c r="L76" i="1"/>
  <c r="O75" i="1"/>
  <c r="N75" i="1"/>
  <c r="M75" i="1"/>
  <c r="L75"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64" i="1"/>
  <c r="N64" i="1"/>
  <c r="M64" i="1"/>
  <c r="L64" i="1"/>
  <c r="O63" i="1"/>
  <c r="N63" i="1"/>
  <c r="M63" i="1"/>
  <c r="L63" i="1"/>
  <c r="O62" i="1"/>
  <c r="N62" i="1"/>
  <c r="M62" i="1"/>
  <c r="L62" i="1"/>
  <c r="O61" i="1"/>
  <c r="N61" i="1"/>
  <c r="M61" i="1"/>
  <c r="L61" i="1"/>
  <c r="O60" i="1"/>
  <c r="N60" i="1"/>
  <c r="M60" i="1"/>
  <c r="L60"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51" i="1"/>
  <c r="N51" i="1"/>
  <c r="M51" i="1"/>
  <c r="L51" i="1"/>
  <c r="O50" i="1"/>
  <c r="N50" i="1"/>
  <c r="M50" i="1"/>
  <c r="L50" i="1"/>
  <c r="O49" i="1"/>
  <c r="N49" i="1"/>
  <c r="M49" i="1"/>
  <c r="L49" i="1"/>
  <c r="O48" i="1"/>
  <c r="N48" i="1"/>
  <c r="M48" i="1"/>
  <c r="L48" i="1"/>
  <c r="O47" i="1"/>
  <c r="N47" i="1"/>
  <c r="M47" i="1"/>
  <c r="L47" i="1"/>
  <c r="O46" i="1"/>
  <c r="N46" i="1"/>
  <c r="M46" i="1"/>
  <c r="L46" i="1"/>
  <c r="O45" i="1"/>
  <c r="N45" i="1"/>
  <c r="M45" i="1"/>
  <c r="L45" i="1"/>
  <c r="O44" i="1"/>
  <c r="N44" i="1"/>
  <c r="M44" i="1"/>
  <c r="L44" i="1"/>
  <c r="O43" i="1"/>
  <c r="N43" i="1"/>
  <c r="M43" i="1"/>
  <c r="L43" i="1"/>
  <c r="O42" i="1"/>
  <c r="N42" i="1"/>
  <c r="M42" i="1"/>
  <c r="L42" i="1"/>
  <c r="O41" i="1"/>
  <c r="N41" i="1"/>
  <c r="M41" i="1"/>
  <c r="L41" i="1"/>
  <c r="O40" i="1"/>
  <c r="N40" i="1"/>
  <c r="M40" i="1"/>
  <c r="L40" i="1"/>
  <c r="O39" i="1"/>
  <c r="N39" i="1"/>
  <c r="M39" i="1"/>
  <c r="L39" i="1"/>
  <c r="O38" i="1"/>
  <c r="N38" i="1"/>
  <c r="M38" i="1"/>
  <c r="L38" i="1"/>
  <c r="O37" i="1"/>
  <c r="N37" i="1"/>
  <c r="M37" i="1"/>
  <c r="L37" i="1"/>
  <c r="O36" i="1"/>
  <c r="N36" i="1"/>
  <c r="M36" i="1"/>
  <c r="L36" i="1"/>
  <c r="O35" i="1"/>
  <c r="N35" i="1"/>
  <c r="M35" i="1"/>
  <c r="L35" i="1"/>
  <c r="O34" i="1"/>
  <c r="N34" i="1"/>
  <c r="M34" i="1"/>
  <c r="L34" i="1"/>
  <c r="O33" i="1"/>
  <c r="N33" i="1"/>
  <c r="M33" i="1"/>
  <c r="L33" i="1"/>
  <c r="O32" i="1"/>
  <c r="N32" i="1"/>
  <c r="M32" i="1"/>
  <c r="L32" i="1"/>
  <c r="O31" i="1"/>
  <c r="N31" i="1"/>
  <c r="M31" i="1"/>
  <c r="L31" i="1"/>
  <c r="O30" i="1"/>
  <c r="N30" i="1"/>
  <c r="M30" i="1"/>
  <c r="L30" i="1"/>
  <c r="O29" i="1"/>
  <c r="N29" i="1"/>
  <c r="M29" i="1"/>
  <c r="L29" i="1"/>
  <c r="O28" i="1"/>
  <c r="N28" i="1"/>
  <c r="M28" i="1"/>
  <c r="L28" i="1"/>
  <c r="O27" i="1"/>
  <c r="N27" i="1"/>
  <c r="M27" i="1"/>
  <c r="L27" i="1"/>
  <c r="O26" i="1"/>
  <c r="N26" i="1"/>
  <c r="M26" i="1"/>
  <c r="L26" i="1"/>
  <c r="O25" i="1"/>
  <c r="N25" i="1"/>
  <c r="M25" i="1"/>
  <c r="L25" i="1"/>
  <c r="O24" i="1"/>
  <c r="N24" i="1"/>
  <c r="M24" i="1"/>
  <c r="L24" i="1"/>
  <c r="O23" i="1"/>
  <c r="N23" i="1"/>
  <c r="M23" i="1"/>
  <c r="L23" i="1"/>
  <c r="O22" i="1"/>
  <c r="N22" i="1"/>
  <c r="M22" i="1"/>
  <c r="L22" i="1"/>
  <c r="O21" i="1"/>
  <c r="N21" i="1"/>
  <c r="M21" i="1"/>
  <c r="L21" i="1"/>
  <c r="O20" i="1"/>
  <c r="N20" i="1"/>
  <c r="M20" i="1"/>
  <c r="L20"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11" i="1"/>
  <c r="N11" i="1"/>
  <c r="M11" i="1"/>
  <c r="L11" i="1"/>
  <c r="O10" i="1"/>
  <c r="N10" i="1"/>
  <c r="M10" i="1"/>
  <c r="L10" i="1"/>
  <c r="O9" i="1"/>
  <c r="N9" i="1"/>
  <c r="M9" i="1"/>
  <c r="L9" i="1"/>
  <c r="O8" i="1"/>
  <c r="N8" i="1"/>
  <c r="M8" i="1"/>
  <c r="L8" i="1"/>
  <c r="O7" i="1"/>
  <c r="N7" i="1"/>
  <c r="M7" i="1"/>
  <c r="L7" i="1"/>
  <c r="O6" i="1"/>
  <c r="N6" i="1"/>
  <c r="M6" i="1"/>
  <c r="L6" i="1"/>
  <c r="O5" i="1"/>
  <c r="N5" i="1"/>
  <c r="M5" i="1"/>
  <c r="L5" i="1"/>
  <c r="O4" i="1"/>
  <c r="N4" i="1"/>
  <c r="M4" i="1"/>
  <c r="L4" i="1"/>
  <c r="O3" i="1"/>
  <c r="N3" i="1"/>
  <c r="M3" i="1"/>
  <c r="L3" i="1"/>
  <c r="O2" i="1"/>
  <c r="N2" i="1"/>
  <c r="M2" i="1"/>
  <c r="L2" i="1"/>
  <c r="F4" i="2" l="1"/>
  <c r="C5" i="2"/>
  <c r="C6" i="2" l="1"/>
  <c r="F5" i="2"/>
  <c r="F6" i="2" l="1"/>
  <c r="C7" i="2"/>
  <c r="F7" i="2" s="1"/>
</calcChain>
</file>

<file path=xl/sharedStrings.xml><?xml version="1.0" encoding="utf-8"?>
<sst xmlns="http://schemas.openxmlformats.org/spreadsheetml/2006/main" count="31476" uniqueCount="5599">
  <si>
    <t>Raiz</t>
  </si>
  <si>
    <t>Super
Class
2</t>
  </si>
  <si>
    <t>Super
Class
3</t>
  </si>
  <si>
    <t>Super
Class
4</t>
  </si>
  <si>
    <t>Classe
5</t>
  </si>
  <si>
    <t>EquivalentTo: 
Raiz
Condições 
necessárias</t>
  </si>
  <si>
    <t>EquivalentTo: 
Classe2
Condições 
necessárias</t>
  </si>
  <si>
    <t>EquivalentTo: 
Classe3
Condições 
necessárias</t>
  </si>
  <si>
    <t>EquivalentTo: 
Classe4 
Condições 
necessárias</t>
  </si>
  <si>
    <t>EquivalentTo: 
Classe5
Condições 
necessárias</t>
  </si>
  <si>
    <t>Anotações 
de ajuda
Classe 1</t>
  </si>
  <si>
    <t>Anotações 
de ajuda
Classe 2</t>
  </si>
  <si>
    <t>Anotações 
de ajuda
Classe 3</t>
  </si>
  <si>
    <t>Anotações 
de ajuda
Classe 4</t>
  </si>
  <si>
    <t>Anotações 
de ajuda
Classe 5</t>
  </si>
  <si>
    <t>Anotações 
de ajuda1</t>
  </si>
  <si>
    <t>Key</t>
  </si>
  <si>
    <t>IFC</t>
  </si>
  <si>
    <t>IfcRoot</t>
  </si>
  <si>
    <t>null</t>
  </si>
  <si>
    <t>IfcObjectDefinition</t>
  </si>
  <si>
    <t>Definição de objeto</t>
  </si>
  <si>
    <t>IfcContext</t>
  </si>
  <si>
    <t>Contexto</t>
  </si>
  <si>
    <t>IfcObject</t>
  </si>
  <si>
    <t>Objeto</t>
  </si>
  <si>
    <t>IfcActor</t>
  </si>
  <si>
    <t>IfcControl</t>
  </si>
  <si>
    <t>Controle</t>
  </si>
  <si>
    <t>IfcGroup</t>
  </si>
  <si>
    <t>Grupo</t>
  </si>
  <si>
    <t>IfcProcess</t>
  </si>
  <si>
    <t>Processo</t>
  </si>
  <si>
    <t>IfcProduct</t>
  </si>
  <si>
    <t>Produto</t>
  </si>
  <si>
    <t>IfcProject</t>
  </si>
  <si>
    <t>Projeto</t>
  </si>
  <si>
    <t>IfcProjectLibrary</t>
  </si>
  <si>
    <t>Biblioteca de Projeto</t>
  </si>
  <si>
    <t>IfcElement</t>
  </si>
  <si>
    <t>Elemento de IFC</t>
  </si>
  <si>
    <t>IfcLinearElement</t>
  </si>
  <si>
    <t>Elemento linear</t>
  </si>
  <si>
    <t>IfcOccupant</t>
  </si>
  <si>
    <t>Ocupante</t>
  </si>
  <si>
    <t>IfcCostItem</t>
  </si>
  <si>
    <t>Item de custo</t>
  </si>
  <si>
    <t>IfcCostSchedule</t>
  </si>
  <si>
    <t>Cronograma de custo</t>
  </si>
  <si>
    <t>IfcInventory</t>
  </si>
  <si>
    <t>Inventário</t>
  </si>
  <si>
    <t>IfcActionRequest</t>
  </si>
  <si>
    <t>Solicitação de ação</t>
  </si>
  <si>
    <t>IfcPerformanceHistory</t>
  </si>
  <si>
    <t>Histórico de desempenho</t>
  </si>
  <si>
    <t>IfcPermit</t>
  </si>
  <si>
    <t>Licença</t>
  </si>
  <si>
    <t>IfcProcedure</t>
  </si>
  <si>
    <t>Procedimento</t>
  </si>
  <si>
    <t>IfcProjectOrder</t>
  </si>
  <si>
    <t>Ordem do projeto</t>
  </si>
  <si>
    <t>IfcTask</t>
  </si>
  <si>
    <t>Tarefa</t>
  </si>
  <si>
    <t>IfcAsset</t>
  </si>
  <si>
    <t>Ativo</t>
  </si>
  <si>
    <t>IfcWorkCalendar</t>
  </si>
  <si>
    <t>Calendário de Trabalho</t>
  </si>
  <si>
    <t>IfcWorkControl</t>
  </si>
  <si>
    <t>Controle de trabalho</t>
  </si>
  <si>
    <t>IfcEvent</t>
  </si>
  <si>
    <t>Evento</t>
  </si>
  <si>
    <t>IfcStructuralActivity</t>
  </si>
  <si>
    <t>Atividade estrutural</t>
  </si>
  <si>
    <t>IfcStructuralLoadGroup</t>
  </si>
  <si>
    <t>Grupos de carregamento estrutural</t>
  </si>
  <si>
    <t>IfcStructuralItem</t>
  </si>
  <si>
    <t>Item estrutural</t>
  </si>
  <si>
    <t>IfcStructuralResultGroup</t>
  </si>
  <si>
    <t>Grupos de resultado estrutural</t>
  </si>
  <si>
    <t>IfcAnnotation</t>
  </si>
  <si>
    <t>Anotação textural ou simbólica</t>
  </si>
  <si>
    <t>IfcSpatialElement</t>
  </si>
  <si>
    <t xml:space="preserve">Elemento espacial </t>
  </si>
  <si>
    <t>IfcPositioningElement</t>
  </si>
  <si>
    <t>Elemento de posicionamento</t>
  </si>
  <si>
    <t>IfcPort</t>
  </si>
  <si>
    <t>Porta de dados</t>
  </si>
  <si>
    <t>IfcSystem</t>
  </si>
  <si>
    <t>Sistema</t>
  </si>
  <si>
    <t>IfcOccupantASSIGNEE</t>
  </si>
  <si>
    <t>Agente cessionário</t>
  </si>
  <si>
    <t>IfcOccupantASSIGNOR</t>
  </si>
  <si>
    <t>Agente cedente</t>
  </si>
  <si>
    <t>IfcOccupantLESSEE</t>
  </si>
  <si>
    <t>Agente locatário</t>
  </si>
  <si>
    <t>IfcOccupantLESSOR</t>
  </si>
  <si>
    <t>Agente locador</t>
  </si>
  <si>
    <t>IfcOccupantLETTINGAGENT</t>
  </si>
  <si>
    <t>Agente de corretagem imobiliária</t>
  </si>
  <si>
    <t>IfcOccupantOWNER</t>
  </si>
  <si>
    <t>Agente proprietário</t>
  </si>
  <si>
    <t>IfcOccupantTENANT</t>
  </si>
  <si>
    <t>Agente inquilino</t>
  </si>
  <si>
    <t>IfcCostScheduleBUDGET</t>
  </si>
  <si>
    <t>Orçamento</t>
  </si>
  <si>
    <t>IfcCostScheduleCOSTPLAN</t>
  </si>
  <si>
    <t>Plano orçamentário</t>
  </si>
  <si>
    <t>IfcCostScheduleESTIMATE</t>
  </si>
  <si>
    <t>Estimativa de custo</t>
  </si>
  <si>
    <t>IfcCostSchedulePRICEDBILLOFQUANTITIES</t>
  </si>
  <si>
    <t>Lista de quantidades precificada</t>
  </si>
  <si>
    <t>IfcCostScheduleSCHEDULEOFRATES</t>
  </si>
  <si>
    <t>Planilha orçamentária</t>
  </si>
  <si>
    <t>IfcCostScheduleTENDER</t>
  </si>
  <si>
    <t>Proposta</t>
  </si>
  <si>
    <t>IfcCostScheduleUNPRICEDBILLOFQUANTITIES</t>
  </si>
  <si>
    <t>Lista de quantidades não precificada</t>
  </si>
  <si>
    <t>IfcInventoryASSETINVENTORY</t>
  </si>
  <si>
    <t>Inventário de recursos</t>
  </si>
  <si>
    <t>IfcInventoryFURNITUREINVENTORY</t>
  </si>
  <si>
    <t>Inventário de mobiliário</t>
  </si>
  <si>
    <t>IfcInventorySPACEINVENTORY</t>
  </si>
  <si>
    <t>Inventário de espaços</t>
  </si>
  <si>
    <t>IfcActionRequestEMAIL</t>
  </si>
  <si>
    <t>Solicitação via E-mail</t>
  </si>
  <si>
    <t>IfcActionRequestFAX</t>
  </si>
  <si>
    <t>Solicitação via Fax</t>
  </si>
  <si>
    <t>IfcActionRequestPHONE</t>
  </si>
  <si>
    <t>Solicitação telefônica</t>
  </si>
  <si>
    <t>IfcActionRequestPOST</t>
  </si>
  <si>
    <t xml:space="preserve">Solicitação postal </t>
  </si>
  <si>
    <t>IfcActionRequestVERBAL</t>
  </si>
  <si>
    <t>Solicitação verbal</t>
  </si>
  <si>
    <t>IfcPermitACCESS</t>
  </si>
  <si>
    <t>Permissão de acesso</t>
  </si>
  <si>
    <t>IfcPermitBUILDING</t>
  </si>
  <si>
    <t>Alvará de edificação</t>
  </si>
  <si>
    <t>IfcPermitWORK</t>
  </si>
  <si>
    <t>Alvará de obra ou serviço</t>
  </si>
  <si>
    <t>IfcProcedureADVICE_CAUTION</t>
  </si>
  <si>
    <t>Nota de precaução</t>
  </si>
  <si>
    <t>IfcProcedureADVICE_NOTE</t>
  </si>
  <si>
    <t>Nota de aconselhamento</t>
  </si>
  <si>
    <t>IfcProcedureADVICE_WARNING</t>
  </si>
  <si>
    <t>Nota de aviso</t>
  </si>
  <si>
    <t>IfcProcedureCALIBRATION</t>
  </si>
  <si>
    <t>Procedimento de calibração</t>
  </si>
  <si>
    <t>IfcProcedureDIAGNOSTIC</t>
  </si>
  <si>
    <t>Procedimento de diagnóstico</t>
  </si>
  <si>
    <t>IfcProcedureSHUTDOWN</t>
  </si>
  <si>
    <t>Procedimento de desligamento</t>
  </si>
  <si>
    <t>IfcProcedureSTARTUP</t>
  </si>
  <si>
    <t>Procedimento de inicialização</t>
  </si>
  <si>
    <t>IfcProjectOrderCHANGEORDER</t>
  </si>
  <si>
    <t>Ordem de mudança de projeto</t>
  </si>
  <si>
    <t>IfcProjectOrderMAINTENANCEWORKORDER</t>
  </si>
  <si>
    <t>Ordem de serviço de manutenção</t>
  </si>
  <si>
    <t>IfcProjectOrderMOVEORDER</t>
  </si>
  <si>
    <t>Ordem de movimentação</t>
  </si>
  <si>
    <t>IfcProjectOrderPURCHASEORDER</t>
  </si>
  <si>
    <t>Ordem de compra</t>
  </si>
  <si>
    <t>IfcProjectOrderWORKORDER</t>
  </si>
  <si>
    <t>Ordem de serviço</t>
  </si>
  <si>
    <t>IfcTaskADJUSTMENT</t>
  </si>
  <si>
    <t>Tarefa de ajuste</t>
  </si>
  <si>
    <t>IfcTaskATTENDANCE</t>
  </si>
  <si>
    <t>Tarefa de atendimento</t>
  </si>
  <si>
    <t>IfcTaskCALIBRATION</t>
  </si>
  <si>
    <t>Tarefa de calibração</t>
  </si>
  <si>
    <t>IfcTaskCONSTRUCTION</t>
  </si>
  <si>
    <t>Tarefa de construção</t>
  </si>
  <si>
    <t>IfcTaskDEMOLITION</t>
  </si>
  <si>
    <t>Tarefa de demolição</t>
  </si>
  <si>
    <t>IfcTaskDISMANTLE</t>
  </si>
  <si>
    <t>Tarefa de desmonte</t>
  </si>
  <si>
    <t>IfcTaskDISPOSAL</t>
  </si>
  <si>
    <t>Tarefa de descarte</t>
  </si>
  <si>
    <t>IfcTaskEMERGENCY</t>
  </si>
  <si>
    <t>Tarefa emergencial</t>
  </si>
  <si>
    <t>IfcTaskINSPECTION</t>
  </si>
  <si>
    <t>Tarefa de inspeção</t>
  </si>
  <si>
    <t>IfcTaskINSTALLATION</t>
  </si>
  <si>
    <t>Tarefa de instalação</t>
  </si>
  <si>
    <t>IfcTaskLOGISTIC</t>
  </si>
  <si>
    <t>Tarefa logística</t>
  </si>
  <si>
    <t>IfcTaskMAINTENANCE</t>
  </si>
  <si>
    <t>Tarefa de manutenção</t>
  </si>
  <si>
    <t>IfcTaskMOVE</t>
  </si>
  <si>
    <t>Tarefa de movimentação</t>
  </si>
  <si>
    <t>IfcTaskOPERATION</t>
  </si>
  <si>
    <t>Tarefa operacional</t>
  </si>
  <si>
    <t>IfcTaskREMOVAL</t>
  </si>
  <si>
    <t>Tarefa de remoção</t>
  </si>
  <si>
    <t>IfcTaskRENOVATION</t>
  </si>
  <si>
    <t>Tarefa de reforma</t>
  </si>
  <si>
    <t>IfcTaskSAFETY</t>
  </si>
  <si>
    <t>Tarefa de segurança</t>
  </si>
  <si>
    <t>IfcTaskSHUTDOWN</t>
  </si>
  <si>
    <t>Tarefa final</t>
  </si>
  <si>
    <t>IfcTaskSTARTUP</t>
  </si>
  <si>
    <t>Tarefa inicial</t>
  </si>
  <si>
    <t>IfcTaskTESTING</t>
  </si>
  <si>
    <t>Tarefa de teste</t>
  </si>
  <si>
    <t>IfcTaskTROUBLESHOOTING</t>
  </si>
  <si>
    <t>Tarefa de solução de problema</t>
  </si>
  <si>
    <t>IfcWorkCalendarFIRSTSHIFT</t>
  </si>
  <si>
    <t>Primeiro turno</t>
  </si>
  <si>
    <t>IfcWorkCalendarSECONDSHIFT</t>
  </si>
  <si>
    <t>Segundo turno</t>
  </si>
  <si>
    <t>IfcWorkCalendarTHIRDSHIFT</t>
  </si>
  <si>
    <t>Terceiro turno</t>
  </si>
  <si>
    <t>IfcWorkPlan</t>
  </si>
  <si>
    <t>Plano de trabalho</t>
  </si>
  <si>
    <t>IfcWorkSchedule</t>
  </si>
  <si>
    <t>Planilha de controle de trabalho</t>
  </si>
  <si>
    <t>IfcEventENDEVENT</t>
  </si>
  <si>
    <t>Evento de finalização</t>
  </si>
  <si>
    <t>IfcEventINTERMEDIATEEVENT</t>
  </si>
  <si>
    <t>Evento intermediário</t>
  </si>
  <si>
    <t>IfcEventSTARTEVENT</t>
  </si>
  <si>
    <t>Evento inicial</t>
  </si>
  <si>
    <t>IfcStructuralAction</t>
  </si>
  <si>
    <t>Ação estrutural</t>
  </si>
  <si>
    <t>IfcStructuralLoadCase</t>
  </si>
  <si>
    <t>Caso de carregamento estrutural</t>
  </si>
  <si>
    <t>IfcStructuralLoadGroupLOAD_CASE</t>
  </si>
  <si>
    <t>Carregamento estrutural</t>
  </si>
  <si>
    <t>IfcStructuralLoadGroupLOAD_COMBINATION</t>
  </si>
  <si>
    <t>Combinação de carregamento estrutural</t>
  </si>
  <si>
    <t>IfcStructuralLoadGroupLOAD_GROUP</t>
  </si>
  <si>
    <t>Grupo de carregamento estrutural</t>
  </si>
  <si>
    <t>IfcStructuralMember</t>
  </si>
  <si>
    <t>Membro estrutural</t>
  </si>
  <si>
    <t>IfcStructuralAnalysisModel</t>
  </si>
  <si>
    <t>Modelo de análise estrutural</t>
  </si>
  <si>
    <t>IfcStructuralReaction</t>
  </si>
  <si>
    <t>Reação estrutural</t>
  </si>
  <si>
    <t>IfcAnnotationCONTOURLINE</t>
  </si>
  <si>
    <t>Anotação lineal de contorno</t>
  </si>
  <si>
    <t>IfcAnnotationDIMENSION</t>
  </si>
  <si>
    <t>Anotação dimensional</t>
  </si>
  <si>
    <t>IfcAnnotationISOBAR</t>
  </si>
  <si>
    <t>Anotação Isobárica</t>
  </si>
  <si>
    <t>IfcAnnotationISOLUX</t>
  </si>
  <si>
    <t>Anotação Isolux</t>
  </si>
  <si>
    <t>IfcAnnotationISOTHERM</t>
  </si>
  <si>
    <t>Anotação Isotérmica</t>
  </si>
  <si>
    <t>IfcAnnotationLEADER</t>
  </si>
  <si>
    <t>Anotação lineal de chamada</t>
  </si>
  <si>
    <t>IfcAnnotationSURVEY</t>
  </si>
  <si>
    <t>Anotação de levantamento</t>
  </si>
  <si>
    <t>IfcAnnotationSYMBOL</t>
  </si>
  <si>
    <t>Anotação simbólica</t>
  </si>
  <si>
    <t>IfcAnnotationTEXT</t>
  </si>
  <si>
    <t>Anotação textual</t>
  </si>
  <si>
    <t>IfcExternalSpatialStructureElement</t>
  </si>
  <si>
    <t>Elemento de layout espacial externo</t>
  </si>
  <si>
    <t>IfcSpatialStructureElement</t>
  </si>
  <si>
    <t>Elemento de layout espacial</t>
  </si>
  <si>
    <t>IfcSpatialZone</t>
  </si>
  <si>
    <t>Zona espacial</t>
  </si>
  <si>
    <t>IfcZone</t>
  </si>
  <si>
    <t>Zoneamento espacial</t>
  </si>
  <si>
    <t>IfcStructuralConnection</t>
  </si>
  <si>
    <t>Conexão estrutural</t>
  </si>
  <si>
    <t>IfcGrid</t>
  </si>
  <si>
    <t>Grade</t>
  </si>
  <si>
    <t>IfcLinearPositioningElement</t>
  </si>
  <si>
    <t>Elemento de Posicionamento Linear</t>
  </si>
  <si>
    <t>IfcReferent</t>
  </si>
  <si>
    <t>IfcGeographicElement</t>
  </si>
  <si>
    <t>Elemento Geográfico</t>
  </si>
  <si>
    <t>IfcGeotechnicalElement</t>
  </si>
  <si>
    <t>Elemento Geotécnico</t>
  </si>
  <si>
    <t>IfcDistributionPort</t>
  </si>
  <si>
    <t>Porta de distribuição de cabos, tubos ou dutos</t>
  </si>
  <si>
    <t>IfcFurnishingElement</t>
  </si>
  <si>
    <t>Elemento de mobiliário</t>
  </si>
  <si>
    <t>IfcElementComponent</t>
  </si>
  <si>
    <t>Elemento componente</t>
  </si>
  <si>
    <t>IfcElementAssembly</t>
  </si>
  <si>
    <t>Montagem ou conjunto de elementos</t>
  </si>
  <si>
    <t>IfcDistributionElement</t>
  </si>
  <si>
    <t>Elemento de distribuição como cabos, tubos ou dutos</t>
  </si>
  <si>
    <t>IfcFeatureElement</t>
  </si>
  <si>
    <t>Elemento de um recurso</t>
  </si>
  <si>
    <t>IfcBuiltElement</t>
  </si>
  <si>
    <t>Elemento físico construído</t>
  </si>
  <si>
    <t>IfcDistributionSystem</t>
  </si>
  <si>
    <t>Sistema de distribuição de insumos prediais</t>
  </si>
  <si>
    <t>IfcBuiltSystem</t>
  </si>
  <si>
    <t>Sistema construído</t>
  </si>
  <si>
    <t>IfcTransportationDevice</t>
  </si>
  <si>
    <t>Dispositivo de transporte</t>
  </si>
  <si>
    <t>IfcVirtualElement</t>
  </si>
  <si>
    <t>Elemento virtual do projeto</t>
  </si>
  <si>
    <t>IfcWorkPlanACTUAL</t>
  </si>
  <si>
    <t>Trabalho realizado</t>
  </si>
  <si>
    <t>IfcWorkPlanBASELINE</t>
  </si>
  <si>
    <t>Linha de base de trabalho</t>
  </si>
  <si>
    <t>IfcWorkPlanPLANNED</t>
  </si>
  <si>
    <t>Trabalho planejado</t>
  </si>
  <si>
    <t>IfcWorkScheduleACTUAL</t>
  </si>
  <si>
    <t>Planilha trabalhos realizado</t>
  </si>
  <si>
    <t>IfcWorkScheduleBASELINE</t>
  </si>
  <si>
    <t>Linha de base da planilha</t>
  </si>
  <si>
    <t>IfcWorkSchedulePLANNED</t>
  </si>
  <si>
    <t>Planilha trabalhos planejados</t>
  </si>
  <si>
    <t>IfcStructuralCurveAction</t>
  </si>
  <si>
    <t>Ação estrutural lineal</t>
  </si>
  <si>
    <t>IfcStructuralCurveConnection</t>
  </si>
  <si>
    <t>Conexão para barra estrutural</t>
  </si>
  <si>
    <t>IfcStructuralPointAction</t>
  </si>
  <si>
    <t>Ação estrutural pontual</t>
  </si>
  <si>
    <t>IfcStructuralSurfaceAction</t>
  </si>
  <si>
    <t>Ação estrutural superficial</t>
  </si>
  <si>
    <t>IfcStructuralPointConnection</t>
  </si>
  <si>
    <t>Conexão para nodo estrutural</t>
  </si>
  <si>
    <t>IfcStructuralSurfaceConnection</t>
  </si>
  <si>
    <t>Conexão para superfície estrutural</t>
  </si>
  <si>
    <t>IfcStructuralCurveMember</t>
  </si>
  <si>
    <t>Membro estrutural tipo barra</t>
  </si>
  <si>
    <t>IfcStructuralSurfaceMember</t>
  </si>
  <si>
    <t>Membro estrutural tipo superfície</t>
  </si>
  <si>
    <t>IfcStructuralAnalysisModelIN_PLANE_LOADING_2D</t>
  </si>
  <si>
    <t>Carregamento 2D</t>
  </si>
  <si>
    <t>IfcStructuralAnalysisModelLOADING_3D</t>
  </si>
  <si>
    <t>Carregamento 3D</t>
  </si>
  <si>
    <t>IfcStructuralAnalysisModelOUT_PLANE_LOADING_2D</t>
  </si>
  <si>
    <t>Carregamento 2D fora do plano</t>
  </si>
  <si>
    <t>IfcStructuralCurveReaction</t>
  </si>
  <si>
    <t>Reação estrutural lineal</t>
  </si>
  <si>
    <t>IfcStructuralPointReaction</t>
  </si>
  <si>
    <t>Reação estrutural pontual</t>
  </si>
  <si>
    <t>IfcStructuralSurfaceReaction</t>
  </si>
  <si>
    <t>Reação estrutural superficial</t>
  </si>
  <si>
    <t>IfcCovering</t>
  </si>
  <si>
    <t>Revestimento</t>
  </si>
  <si>
    <t>IfcRamp</t>
  </si>
  <si>
    <t>Rampa</t>
  </si>
  <si>
    <t>IfcRampFlight</t>
  </si>
  <si>
    <t>Lance de rampa</t>
  </si>
  <si>
    <t>IfcStair</t>
  </si>
  <si>
    <t>Escada</t>
  </si>
  <si>
    <t>IfcStairFlight</t>
  </si>
  <si>
    <t>Lance de escada</t>
  </si>
  <si>
    <t>IfcRoof</t>
  </si>
  <si>
    <t>Cobertura ou telhado</t>
  </si>
  <si>
    <t>IfcShadingDevice</t>
  </si>
  <si>
    <t>Dispositivo de sombreamento</t>
  </si>
  <si>
    <t>IfcCurtainWall</t>
  </si>
  <si>
    <t>IfcDoor</t>
  </si>
  <si>
    <t>Porta</t>
  </si>
  <si>
    <t>IfcWindow</t>
  </si>
  <si>
    <t>Janela</t>
  </si>
  <si>
    <t>IfcWall</t>
  </si>
  <si>
    <t>Parede</t>
  </si>
  <si>
    <t>IfcSlab</t>
  </si>
  <si>
    <t>Laje</t>
  </si>
  <si>
    <t>IfcRailing</t>
  </si>
  <si>
    <t>Guarda-corpo</t>
  </si>
  <si>
    <t>IfcSurfaceFeature</t>
  </si>
  <si>
    <t>IfcSign</t>
  </si>
  <si>
    <t>Sinal</t>
  </si>
  <si>
    <t>IfcDistributionCircuit</t>
  </si>
  <si>
    <t>Circuito de distribuição de insumo</t>
  </si>
  <si>
    <t>IfcDistributionControlElement</t>
  </si>
  <si>
    <t>Elemento controlador da distribuição de insumo</t>
  </si>
  <si>
    <t>IfcDistributionFlowElement</t>
  </si>
  <si>
    <t>Elemento de distribuição de fluxos</t>
  </si>
  <si>
    <t>IfcExternalSpatialElement</t>
  </si>
  <si>
    <t>Elemento espacial exterior</t>
  </si>
  <si>
    <t>IfcSpatialZoneCONSTRUCTION</t>
  </si>
  <si>
    <t>Zona de canteiro de obra ou construção</t>
  </si>
  <si>
    <t>IfcSpatialZoneFIRESAFETY</t>
  </si>
  <si>
    <t>Zona de segurança contra o fogo</t>
  </si>
  <si>
    <t>IfcSpatialZoneINTERFERENCE</t>
  </si>
  <si>
    <t>Zona de Interferência</t>
  </si>
  <si>
    <t>IfcSpatialZoneLIGHTING</t>
  </si>
  <si>
    <t>Zona de Iluminação</t>
  </si>
  <si>
    <t>IfcSpatialZoneOCCUPANCY</t>
  </si>
  <si>
    <t>Zona de ocupação</t>
  </si>
  <si>
    <t>IfcSpatialZoneRESERVATION</t>
  </si>
  <si>
    <t>Zona de conservação ou reserva</t>
  </si>
  <si>
    <t>IfcSpatialZoneSECURITY</t>
  </si>
  <si>
    <t>Zona de segurança</t>
  </si>
  <si>
    <t>IfcSpatialZoneTHERMAL</t>
  </si>
  <si>
    <t>Zona de térmica</t>
  </si>
  <si>
    <t>IfcSpatialZoneTRANSPORT</t>
  </si>
  <si>
    <t>Zona de transporte</t>
  </si>
  <si>
    <t>IfcSpatialZoneVENTILATION</t>
  </si>
  <si>
    <t>Zona de ventilação</t>
  </si>
  <si>
    <t>IfcBearing</t>
  </si>
  <si>
    <t>Apoio estrutural</t>
  </si>
  <si>
    <t>IfcColumn</t>
  </si>
  <si>
    <t>Coluna</t>
  </si>
  <si>
    <t>IfcMechanicalFastener</t>
  </si>
  <si>
    <t>Fixador mecânico</t>
  </si>
  <si>
    <t>IfcDeepFoundation</t>
  </si>
  <si>
    <t>IfcFooting</t>
  </si>
  <si>
    <t>IfcMember</t>
  </si>
  <si>
    <t>IfcPlate</t>
  </si>
  <si>
    <t>Placa</t>
  </si>
  <si>
    <t>IfcReinforcingElement</t>
  </si>
  <si>
    <t>Elemento de armadura estrutural</t>
  </si>
  <si>
    <t>IfcBeam</t>
  </si>
  <si>
    <t>Viga</t>
  </si>
  <si>
    <t>IfcAlignment</t>
  </si>
  <si>
    <t>Alinhamento de referência</t>
  </si>
  <si>
    <t>IfcBuildingStorey</t>
  </si>
  <si>
    <t xml:space="preserve">Andar da edificação ou plano horizontal de referência  </t>
  </si>
  <si>
    <t>IfcGridIRREGULAR</t>
  </si>
  <si>
    <t>Malha irregular de eixos</t>
  </si>
  <si>
    <t>IfcGridRADIAL</t>
  </si>
  <si>
    <t>Malha radial de eixos</t>
  </si>
  <si>
    <t>IfcGridRECTANGULAR</t>
  </si>
  <si>
    <t>Malha retangular de eixos</t>
  </si>
  <si>
    <t>IfcGridTRIANGULAR</t>
  </si>
  <si>
    <t>Malha triangular de eixos</t>
  </si>
  <si>
    <t>IfcReferentBOUNDARY</t>
  </si>
  <si>
    <t>Limite</t>
  </si>
  <si>
    <t>IfcReferentINTERSECTION</t>
  </si>
  <si>
    <t>Interseção</t>
  </si>
  <si>
    <t>IfcReferentKILOPOINT</t>
  </si>
  <si>
    <t>IfcReferentLANDMARK</t>
  </si>
  <si>
    <t>IfcReferentMILEPOINT</t>
  </si>
  <si>
    <t>IfcReferentPOSITION</t>
  </si>
  <si>
    <t>IfcReferentREFERENCEMARKER</t>
  </si>
  <si>
    <t>IfcReferentSTATION</t>
  </si>
  <si>
    <t>IfcReferentSUPERELEVATIONEVENT</t>
  </si>
  <si>
    <t>Evento de Superelevação</t>
  </si>
  <si>
    <t>IfcReferentWIDTHEVENT</t>
  </si>
  <si>
    <t>Evento de Superlargura</t>
  </si>
  <si>
    <t>IfcFastener</t>
  </si>
  <si>
    <t>Elemento fixador</t>
  </si>
  <si>
    <t>IfcGeotechnicalAssembly</t>
  </si>
  <si>
    <t>Montagem geotécnica</t>
  </si>
  <si>
    <t>IfcGeotechnicalStratum</t>
  </si>
  <si>
    <t>Estrato geotécnico</t>
  </si>
  <si>
    <t>IfcGeographicElementSOIL_BORING_POINT</t>
  </si>
  <si>
    <t>IfcGeographicElementTERRAIN</t>
  </si>
  <si>
    <t>Topografia do terreno</t>
  </si>
  <si>
    <t>IfcGeographicElementVEGETATION</t>
  </si>
  <si>
    <t>Elemento de vegetação</t>
  </si>
  <si>
    <t>IfcFeatureElementAddition</t>
  </si>
  <si>
    <t>Elemento geométrico para adição</t>
  </si>
  <si>
    <t>IfcFeatureElementSubtraction</t>
  </si>
  <si>
    <t>Elemento geométrico para substração</t>
  </si>
  <si>
    <t>IfcFacility</t>
  </si>
  <si>
    <t>Ativo de infraestrutura</t>
  </si>
  <si>
    <t>IfcFacilityPart</t>
  </si>
  <si>
    <t>Parte do ativo de infraestrutura</t>
  </si>
  <si>
    <t>IfcSite</t>
  </si>
  <si>
    <t>Lote definido no terreno</t>
  </si>
  <si>
    <t>IfcSpace</t>
  </si>
  <si>
    <t>Espaço do layout funcional</t>
  </si>
  <si>
    <t>IfcRail</t>
  </si>
  <si>
    <t>Trilho de ferrovia ou de movimentação</t>
  </si>
  <si>
    <t>IfcTrackElement</t>
  </si>
  <si>
    <t>IfcMooringDevice</t>
  </si>
  <si>
    <t>Dispositivo de amarração</t>
  </si>
  <si>
    <t>IfcNavigationElement</t>
  </si>
  <si>
    <t>Elemento de navegação</t>
  </si>
  <si>
    <t>IfcCourse</t>
  </si>
  <si>
    <t>IfcDistributionPortCABLE</t>
  </si>
  <si>
    <t>IfcDistributionPortCABLECARRIER</t>
  </si>
  <si>
    <t>IfcDistributionPortDUCT</t>
  </si>
  <si>
    <t>IfcDistributionPortPIPE</t>
  </si>
  <si>
    <t>IfcDistributionPortWIRELESS</t>
  </si>
  <si>
    <t>IfcVibrationDamper</t>
  </si>
  <si>
    <t>Amortecedor de Vibração</t>
  </si>
  <si>
    <t>IfcVibrationIsolator</t>
  </si>
  <si>
    <t>Isolador de vibração</t>
  </si>
  <si>
    <t>IfcImpactProtectionDevice</t>
  </si>
  <si>
    <t>Dispositivo de proteção de impacto</t>
  </si>
  <si>
    <t>IfcFurniture</t>
  </si>
  <si>
    <t>Mobiliário</t>
  </si>
  <si>
    <t>IfcDiscreteAccessory</t>
  </si>
  <si>
    <t>Acessórios</t>
  </si>
  <si>
    <t>IfcElementAssemblyABUTMENT</t>
  </si>
  <si>
    <t>Cabeceira</t>
  </si>
  <si>
    <t>IfcElementAssemblyACCESSORY_ASSEMBLY</t>
  </si>
  <si>
    <t>Conjunto de acessórios</t>
  </si>
  <si>
    <t>IfcElementAssemblyARCH</t>
  </si>
  <si>
    <t>Conjunto de arcos</t>
  </si>
  <si>
    <t>IfcElementAssemblyBEAM_GRID</t>
  </si>
  <si>
    <t>Conjunto de vigas para laje nervurada</t>
  </si>
  <si>
    <t>IfcElementAssemblyBRACED_FRAME</t>
  </si>
  <si>
    <t>Pórtico contraventado</t>
  </si>
  <si>
    <t>IfcElementAssemblyCROSS_BRACING</t>
  </si>
  <si>
    <t>Contraventamento em X</t>
  </si>
  <si>
    <t>IfcElementAssemblyDECK</t>
  </si>
  <si>
    <t>IfcElementAssemblyDILATATIONPANEL</t>
  </si>
  <si>
    <t>IfcElementAssemblyENTRANCEWORKS</t>
  </si>
  <si>
    <t>IfcElementAssemblyGIRDER</t>
  </si>
  <si>
    <t>IfcElementAssemblyGRID</t>
  </si>
  <si>
    <t>IfcElementAssemblyMAST</t>
  </si>
  <si>
    <t>Mastro</t>
  </si>
  <si>
    <t>IfcElementAssemblyPIER</t>
  </si>
  <si>
    <t>Píer</t>
  </si>
  <si>
    <t>IfcElementAssemblyPYLON</t>
  </si>
  <si>
    <t>IfcElementAssemblyRAIL_MECHANICAL_EQUIPMENT_ASSEMB</t>
  </si>
  <si>
    <t>Conjunto ferroviário de equipamentos mecânicos</t>
  </si>
  <si>
    <t>IfcElementAssemblyREINFORCEMENT_UNIT</t>
  </si>
  <si>
    <t>Conjunto unitário de reforço</t>
  </si>
  <si>
    <t>IfcElementAssemblyRIGID_FRAME</t>
  </si>
  <si>
    <t>Pórtico rígido</t>
  </si>
  <si>
    <t>IfcElementAssemblySHELTER</t>
  </si>
  <si>
    <t>IfcElementAssemblySIGNALASSEMBLY</t>
  </si>
  <si>
    <t>Conjunto ou montagem de sinalização</t>
  </si>
  <si>
    <t>IfcElementAssemblySLAB_FIELD</t>
  </si>
  <si>
    <t>Conjunto de lajes</t>
  </si>
  <si>
    <t>IfcElementAssemblySUMPBUSTER</t>
  </si>
  <si>
    <t xml:space="preserve">Conjunto quebra-molas </t>
  </si>
  <si>
    <t>IfcElementAssemblySUPPORTINGASSEMBLY</t>
  </si>
  <si>
    <t>Conjunto para suporte</t>
  </si>
  <si>
    <t>IfcElementAssemblySUSPENSIONASSEMBLY</t>
  </si>
  <si>
    <t>Conjunto para suspensão</t>
  </si>
  <si>
    <t>IfcElementAssemblyTRACKPANEL</t>
  </si>
  <si>
    <t>IfcElementAssemblyTRACTION_SWITCHING_ASSEMBLY</t>
  </si>
  <si>
    <t>Conjunto de comutação de tração</t>
  </si>
  <si>
    <t>IfcElementAssemblyTRAFFIC_CALMING_DEVICE</t>
  </si>
  <si>
    <t>Redutor de velocidade</t>
  </si>
  <si>
    <t>IfcElementAssemblyTRUSS</t>
  </si>
  <si>
    <t>IfcElementAssemblyTURNOUTPANEL</t>
  </si>
  <si>
    <t xml:space="preserve">Conjunto de painel de horário de ponto </t>
  </si>
  <si>
    <t>IfcBuildingElementPart</t>
  </si>
  <si>
    <t>Parte edificada</t>
  </si>
  <si>
    <t>IfcKerb</t>
  </si>
  <si>
    <t>Meio-fio ou guia</t>
  </si>
  <si>
    <t>IfcPavement</t>
  </si>
  <si>
    <t>Pavimentação</t>
  </si>
  <si>
    <t>IfcBuildingElementProxy</t>
  </si>
  <si>
    <t>Elemento construtivo genérico</t>
  </si>
  <si>
    <t>IfcDistributionSystemAIRCONDITIONING</t>
  </si>
  <si>
    <t>Sistema de ar condicionado</t>
  </si>
  <si>
    <t>IfcDistributionSystemAUDIOVISUAL</t>
  </si>
  <si>
    <t>Sistema de instalação audiovisual</t>
  </si>
  <si>
    <t>IfcDistributionSystemCATENARY_SYSTEM</t>
  </si>
  <si>
    <t>Sistema de catenária</t>
  </si>
  <si>
    <t>IfcDistributionSystemCHEMICAL</t>
  </si>
  <si>
    <t>Sistema de instalação química</t>
  </si>
  <si>
    <t>IfcDistributionSystemCHILLEDWATER</t>
  </si>
  <si>
    <t>Sistema de água refrigerada</t>
  </si>
  <si>
    <t>IfcDistributionSystemCOMMUNICATION</t>
  </si>
  <si>
    <t>Sistema de comunicação</t>
  </si>
  <si>
    <t>IfcDistributionSystemCOMPRESSEDAIR</t>
  </si>
  <si>
    <t>Sistema de ar comprimido</t>
  </si>
  <si>
    <t>IfcDistributionSystemCONDENSERWATER</t>
  </si>
  <si>
    <t>Sistema de água condensada</t>
  </si>
  <si>
    <t>IfcDistributionSystemCONTROL</t>
  </si>
  <si>
    <t>Sistema de  controle</t>
  </si>
  <si>
    <t>IfcDistributionSystemCONVEYING</t>
  </si>
  <si>
    <t>Sistema de transporte</t>
  </si>
  <si>
    <t>IfcDistributionSystemDATA</t>
  </si>
  <si>
    <t>Sistema de lógica e dados</t>
  </si>
  <si>
    <t>IfcDistributionSystemDISPOSAL</t>
  </si>
  <si>
    <t>Sistema de eliminação de resíduos</t>
  </si>
  <si>
    <t>IfcDistributionSystemDOMESTICCOLDWATER</t>
  </si>
  <si>
    <t>Sistema de água fria doméstica</t>
  </si>
  <si>
    <t>IfcDistributionSystemDOMESTICHOTWATER</t>
  </si>
  <si>
    <t>Sistema de água quente doméstica</t>
  </si>
  <si>
    <t>IfcDistributionSystemDRAINAGE</t>
  </si>
  <si>
    <t>Sistema de drenagem</t>
  </si>
  <si>
    <t>IfcDistributionSystemEARTHING</t>
  </si>
  <si>
    <t>Sistema de aterramento</t>
  </si>
  <si>
    <t>IfcDistributionSystemELECTRICAL</t>
  </si>
  <si>
    <t>Sistema elétrico</t>
  </si>
  <si>
    <t>IfcDistributionSystemELECTROACOUSTIC</t>
  </si>
  <si>
    <t>Sistema eletroacústico</t>
  </si>
  <si>
    <t>IfcDistributionSystemEXHAUST</t>
  </si>
  <si>
    <t>Sistema de exaustão</t>
  </si>
  <si>
    <t>IfcDistributionSystemFIREPROTECTION</t>
  </si>
  <si>
    <t>Sistema de proteção contra incêndios</t>
  </si>
  <si>
    <t>IfcDistributionSystemFIXEDTRANSMISSIONNETWORK</t>
  </si>
  <si>
    <t>Sistema de rede cabeada</t>
  </si>
  <si>
    <t>IfcDistributionSystemFUEL</t>
  </si>
  <si>
    <t>Sistema de combustível</t>
  </si>
  <si>
    <t>IfcDistributionSystemGAS</t>
  </si>
  <si>
    <t>Sistema de gás</t>
  </si>
  <si>
    <t>IfcDistributionSystemHAZARDOUS</t>
  </si>
  <si>
    <t>Sistema perigoso</t>
  </si>
  <si>
    <t>IfcDistributionSystemHEATING</t>
  </si>
  <si>
    <t>Sistema de aquecimento</t>
  </si>
  <si>
    <t>IfcDistributionSystemLIGHTING</t>
  </si>
  <si>
    <t>Sistema de iluminação</t>
  </si>
  <si>
    <t>IfcDistributionSystemLIGHTNINGPROTECTION</t>
  </si>
  <si>
    <t xml:space="preserve">Sistema de proteção de descarga atmosférica </t>
  </si>
  <si>
    <t>IfcDistributionSystemMOBILENETWORK</t>
  </si>
  <si>
    <t>Sistema de rede móvel sem fio</t>
  </si>
  <si>
    <t>IfcDistributionSystemMONITORINGSYSTEM</t>
  </si>
  <si>
    <t>Sistema de monitoramento</t>
  </si>
  <si>
    <t>IfcDistributionSystemMUNICIPALSOLIDWASTE</t>
  </si>
  <si>
    <t>Sistema de resíduos sólidos urbanos</t>
  </si>
  <si>
    <t>IfcDistributionSystemOIL</t>
  </si>
  <si>
    <t xml:space="preserve">Sistema de distribuição de óleos </t>
  </si>
  <si>
    <t>IfcDistributionSystemOPERATIONAL</t>
  </si>
  <si>
    <t>Sistema operacional</t>
  </si>
  <si>
    <t>IfcDistributionSystemOPERATIONALTELEPHONYSYSTEM</t>
  </si>
  <si>
    <t>Sistema de telefonia operacional</t>
  </si>
  <si>
    <t>IfcDistributionSystemOVERHEAD_CONTACTLINE_SYSTEM</t>
  </si>
  <si>
    <t>Sistema de linha de transmissão aérea</t>
  </si>
  <si>
    <t>IfcDistributionSystemPOWERGENERATION</t>
  </si>
  <si>
    <t>Sistema de geração de energia</t>
  </si>
  <si>
    <t>IfcDistributionSystemRAINWATER</t>
  </si>
  <si>
    <t>Sistema de águas de chuva para reuso</t>
  </si>
  <si>
    <t>IfcDistributionSystemREFRIGERATION</t>
  </si>
  <si>
    <t>Sistema de refrigeração</t>
  </si>
  <si>
    <t>IfcDistributionSystemRETURN_CIRCUIT</t>
  </si>
  <si>
    <t>Sistema de circuito de retorno</t>
  </si>
  <si>
    <t>IfcDistributionSystemSECURITY</t>
  </si>
  <si>
    <t>Sistema de segurança</t>
  </si>
  <si>
    <t>IfcDistributionSystemSEWAGE</t>
  </si>
  <si>
    <t>Sistema de esgoto sanitário</t>
  </si>
  <si>
    <t>IfcDistributionSystemSIGNAL</t>
  </si>
  <si>
    <t xml:space="preserve">Sistema de sinalização </t>
  </si>
  <si>
    <t>IfcDistributionSystemSTORMWATER</t>
  </si>
  <si>
    <t xml:space="preserve">Sistema pluvial </t>
  </si>
  <si>
    <t>IfcDistributionSystemTELEPHONE</t>
  </si>
  <si>
    <t>Sistema de telefonia</t>
  </si>
  <si>
    <t>IfcDistributionSystemTV</t>
  </si>
  <si>
    <t>Sistema de TV</t>
  </si>
  <si>
    <t>IfcDistributionSystemVACUUM</t>
  </si>
  <si>
    <t>Sistema de vácuo</t>
  </si>
  <si>
    <t>IfcDistributionSystemVENT</t>
  </si>
  <si>
    <t>Sistema de ventilação de esgoto</t>
  </si>
  <si>
    <t>IfcDistributionSystemVENTILATION</t>
  </si>
  <si>
    <t>Sistema de ventilação AVAC</t>
  </si>
  <si>
    <t>IfcDistributionSystemWASTEWATER</t>
  </si>
  <si>
    <t>Sistema de águas residuais para tratamento</t>
  </si>
  <si>
    <t>IfcDistributionSystemWATERSUPPLY</t>
  </si>
  <si>
    <t>Sistema de abastecimento de Água</t>
  </si>
  <si>
    <t>IfcBuiltSystemEROSIONPREVENTION</t>
  </si>
  <si>
    <t>Sistema construtivo para prevenção de erosão</t>
  </si>
  <si>
    <t>IfcBuiltSystemFENESTRATION</t>
  </si>
  <si>
    <t>Sistema construtivo para fenestração</t>
  </si>
  <si>
    <t>IfcBuiltSystemFOUNDATION</t>
  </si>
  <si>
    <t>Sistema construtivo de fundação</t>
  </si>
  <si>
    <t>IfcBuiltSystemLOADBEARING</t>
  </si>
  <si>
    <t>Sistema construtivo com função estrutural</t>
  </si>
  <si>
    <t>IfcBuiltSystemMOORING</t>
  </si>
  <si>
    <t>Sistema construtivo para amarração portuária</t>
  </si>
  <si>
    <t>IfcBuiltSystemOUTERSHELL</t>
  </si>
  <si>
    <t>Sistema construtivo de envoltória</t>
  </si>
  <si>
    <t>IfcBuiltSystemPRESTRESSING</t>
  </si>
  <si>
    <t>Sistema construtivo protendido</t>
  </si>
  <si>
    <t>IfcBuiltSystemRAILWAYLINE</t>
  </si>
  <si>
    <t>Sistema construtivo ferroviário</t>
  </si>
  <si>
    <t>IfcBuiltSystemRAILWAYTRACK</t>
  </si>
  <si>
    <t>Sistema construtivo de trilho ferroviário</t>
  </si>
  <si>
    <t>IfcBuiltSystemREINFORCING</t>
  </si>
  <si>
    <t>Sistema construtivo de reforço</t>
  </si>
  <si>
    <t>IfcBuiltSystemSHADING</t>
  </si>
  <si>
    <t>Sistema construtivo de sombreamento</t>
  </si>
  <si>
    <t>IfcBuiltSystemTRACKCIRCUIT</t>
  </si>
  <si>
    <t>Sistema construtivo para circuito de vias férreas</t>
  </si>
  <si>
    <t>IfcBuiltSystemTRANSPORT</t>
  </si>
  <si>
    <t>Sistema construtivo de transporte</t>
  </si>
  <si>
    <t>IfcSystemFurnitureElement</t>
  </si>
  <si>
    <t>Elemento do sistema de mobiliário</t>
  </si>
  <si>
    <t>IfcEarthworksElement</t>
  </si>
  <si>
    <t>Elemento de terraplanagem</t>
  </si>
  <si>
    <t>IfcTransportElement</t>
  </si>
  <si>
    <t>Elemento de transporte</t>
  </si>
  <si>
    <t>IfcVehicle</t>
  </si>
  <si>
    <t>Veículo</t>
  </si>
  <si>
    <t>IfcVirtualElementBOUNDARY</t>
  </si>
  <si>
    <t>Limite virtual</t>
  </si>
  <si>
    <t>IfcVirtualElementCLEARANCE</t>
  </si>
  <si>
    <t>Limite virtual de área desobstruída ou livre</t>
  </si>
  <si>
    <t>IfcVirtualElementPROVISIONFORVOID</t>
  </si>
  <si>
    <t>Limite virtual de de previsão de vazio</t>
  </si>
  <si>
    <t>IfcStructuralCurveActionCONST</t>
  </si>
  <si>
    <t>Ação estrutural constante ou uniforme</t>
  </si>
  <si>
    <t>IfcStructuralCurveActionDISCRETE</t>
  </si>
  <si>
    <t>Ação estrutural discreta</t>
  </si>
  <si>
    <t>IfcStructuralCurveActionEQUIDISTANT</t>
  </si>
  <si>
    <t>Ação estrutural distribuída equidistante</t>
  </si>
  <si>
    <t>IfcStructuralCurveActionLINEAR</t>
  </si>
  <si>
    <t>Ação estrutural linear</t>
  </si>
  <si>
    <t>IfcStructuralCurveActionPARABOLA</t>
  </si>
  <si>
    <t>Ação estrutural distribuída em meia-onda descrita por uma parábola quadrática simétrica</t>
  </si>
  <si>
    <t>IfcStructuralCurveActionPOLYGONAL</t>
  </si>
  <si>
    <t>Ação estrutural poligonal</t>
  </si>
  <si>
    <t>IfcStructuralCurveActionSINUS</t>
  </si>
  <si>
    <t xml:space="preserve">Ação estrutural de forma senoidal </t>
  </si>
  <si>
    <t>IfcStructuralLinearAction</t>
  </si>
  <si>
    <t>IfcStructuralPlanarAction</t>
  </si>
  <si>
    <t>Ação estrutural plana</t>
  </si>
  <si>
    <t>IfcStructuralSurfaceActionBILINEAR</t>
  </si>
  <si>
    <t>Ação estrutural superficial bilinear</t>
  </si>
  <si>
    <t>IfcStructuralSurfaceActionCONST</t>
  </si>
  <si>
    <t>Ação estrutural superficial constante</t>
  </si>
  <si>
    <t>IfcStructuralSurfaceActionDISCRETE</t>
  </si>
  <si>
    <t>Ação estrutural superficial discreta</t>
  </si>
  <si>
    <t>IfcStructuralSurfaceActionISOCONTOUR</t>
  </si>
  <si>
    <t>Isolinhas de ação estrutural superficial</t>
  </si>
  <si>
    <t>IfcStructuralCurveMemberCABLE</t>
  </si>
  <si>
    <t>Membro estrutural cabo tensionado</t>
  </si>
  <si>
    <t>IfcStructuralCurveMemberCOMPRESSION_MEMBER</t>
  </si>
  <si>
    <t>Membro estrutural comprimido</t>
  </si>
  <si>
    <t>IfcStructuralCurveMemberPIN_JOINED_MEMBER</t>
  </si>
  <si>
    <t>Membro estrutural flexível (Pin Joined Member)</t>
  </si>
  <si>
    <t>IfcStructuralCurveMemberRIGID_JOINED_MEMBER</t>
  </si>
  <si>
    <t>Membro estrutural ligação rígida</t>
  </si>
  <si>
    <t>IfcStructuralCurveMemberTENSION_MEMBER</t>
  </si>
  <si>
    <t>Membro estrutural tensionado</t>
  </si>
  <si>
    <t>IfcStructuralCurveMemberVarying</t>
  </si>
  <si>
    <t>Membro estrutural curvo variável</t>
  </si>
  <si>
    <t>IfcStructuralSurfaceMemberBENDING_ELEMENT</t>
  </si>
  <si>
    <t>Elemento estrutural flexionado</t>
  </si>
  <si>
    <t>IfcStructuralSurfaceMemberMEMBRANE_ELEMENT</t>
  </si>
  <si>
    <t>Membro de membrana estrutural</t>
  </si>
  <si>
    <t>IfcStructuralSurfaceMemberSHELL</t>
  </si>
  <si>
    <t>Membro de casca estrutural</t>
  </si>
  <si>
    <t>IfcStructuralSurfaceMemberVarying</t>
  </si>
  <si>
    <t>Membro estrutural de superfície variável</t>
  </si>
  <si>
    <t>IfcStructuralCurveReactionCONST</t>
  </si>
  <si>
    <t>Reação estrutural constante</t>
  </si>
  <si>
    <t>IfcStructuralCurveReactionDISCRETE</t>
  </si>
  <si>
    <t>Reação estrutural discreta</t>
  </si>
  <si>
    <t>IfcStructuralCurveReactionEQUIDISTANT</t>
  </si>
  <si>
    <t>Reação estrutural distribuída equidistante</t>
  </si>
  <si>
    <t>IfcStructuralCurveReactionLINEAR</t>
  </si>
  <si>
    <t>IfcStructuralCurveReactionPARABOLA</t>
  </si>
  <si>
    <t>Reação estrutural distribuída em meia-onda descrita por uma parábola quadrática simétrica</t>
  </si>
  <si>
    <t>IfcStructuralCurveReactionPOLYGONAL</t>
  </si>
  <si>
    <t>Reação estrutural poligonal</t>
  </si>
  <si>
    <t>IfcStructuralCurveReactionSINUS</t>
  </si>
  <si>
    <t>Reação estrutural senoidal</t>
  </si>
  <si>
    <t>IfcStructuralSurfaceReactionBILINEAR</t>
  </si>
  <si>
    <t>Reação estrutural bilinear</t>
  </si>
  <si>
    <t>IfcStructuralSurfaceReactionCONST</t>
  </si>
  <si>
    <t>Reação estrutural superficial constante</t>
  </si>
  <si>
    <t>IfcStructuralSurfaceReactionDISCRETE</t>
  </si>
  <si>
    <t>Reação estrutural superficial discreta</t>
  </si>
  <si>
    <t>IfcStructuralSurfaceReactionISOCONTOUR</t>
  </si>
  <si>
    <t>Isolinhas de reação estrutural superficial</t>
  </si>
  <si>
    <t>IfcCoveringCEILING</t>
  </si>
  <si>
    <t>Acabamento do forro</t>
  </si>
  <si>
    <t>IfcCoveringCLADDING</t>
  </si>
  <si>
    <r>
      <rPr>
        <sz val="6"/>
        <color rgb="FF000000"/>
        <rFont val="Arial Nova Cond"/>
        <family val="2"/>
      </rPr>
      <t>Acabamento do superficial ou c</t>
    </r>
    <r>
      <rPr>
        <sz val="6"/>
        <color rgb="FF000000"/>
        <rFont val="Arial Nova Cond"/>
        <family val="2"/>
        <charset val="1"/>
      </rPr>
      <t>ladeamento</t>
    </r>
  </si>
  <si>
    <t>IfcCoveringCOPING</t>
  </si>
  <si>
    <r>
      <rPr>
        <sz val="6"/>
        <color rgb="FF000000"/>
        <rFont val="Arial Nova Cond"/>
        <family val="2"/>
      </rPr>
      <t xml:space="preserve">Acabamento do </t>
    </r>
    <r>
      <rPr>
        <sz val="6"/>
        <color rgb="FF000000"/>
        <rFont val="Arial Nova Cond"/>
        <family val="2"/>
        <charset val="1"/>
      </rPr>
      <t>Rufo</t>
    </r>
  </si>
  <si>
    <t>IfcCoveringFLOORING</t>
  </si>
  <si>
    <r>
      <rPr>
        <sz val="6"/>
        <color rgb="FF000000"/>
        <rFont val="Arial Nova Cond"/>
        <family val="2"/>
      </rPr>
      <t xml:space="preserve">Acabamento do </t>
    </r>
    <r>
      <rPr>
        <sz val="6"/>
        <color rgb="FF000000"/>
        <rFont val="Arial Nova Cond"/>
        <family val="2"/>
        <charset val="1"/>
      </rPr>
      <t>Piso</t>
    </r>
  </si>
  <si>
    <t>IfcCoveringINSULATION</t>
  </si>
  <si>
    <r>
      <rPr>
        <sz val="6"/>
        <color rgb="FF000000"/>
        <rFont val="Arial Nova Cond"/>
        <family val="2"/>
      </rPr>
      <t>Acabamento para i</t>
    </r>
    <r>
      <rPr>
        <sz val="6"/>
        <color rgb="FF000000"/>
        <rFont val="Arial Nova Cond"/>
        <family val="2"/>
        <charset val="1"/>
      </rPr>
      <t>solamento</t>
    </r>
  </si>
  <si>
    <t>IfcCoveringMEMBRANE</t>
  </si>
  <si>
    <r>
      <rPr>
        <sz val="6"/>
        <color rgb="FF000000"/>
        <rFont val="Arial Nova Cond"/>
        <family val="2"/>
      </rPr>
      <t>Acabamento de m</t>
    </r>
    <r>
      <rPr>
        <sz val="6"/>
        <color rgb="FF000000"/>
        <rFont val="Arial Nova Cond"/>
        <family val="2"/>
        <charset val="1"/>
      </rPr>
      <t>embrana</t>
    </r>
  </si>
  <si>
    <t>IfcCoveringMOLDING</t>
  </si>
  <si>
    <r>
      <rPr>
        <sz val="6"/>
        <color rgb="FF000000"/>
        <rFont val="Arial Nova Cond"/>
        <family val="2"/>
      </rPr>
      <t>Acabamento em m</t>
    </r>
    <r>
      <rPr>
        <sz val="6"/>
        <color rgb="FF000000"/>
        <rFont val="Arial Nova Cond"/>
        <family val="2"/>
        <charset val="1"/>
      </rPr>
      <t>oldura</t>
    </r>
  </si>
  <si>
    <t>IfcCoveringROOFING</t>
  </si>
  <si>
    <r>
      <rPr>
        <sz val="6"/>
        <color rgb="FF000000"/>
        <rFont val="Arial Nova Cond"/>
        <family val="2"/>
      </rPr>
      <t>Acabamento por co</t>
    </r>
    <r>
      <rPr>
        <sz val="6"/>
        <color rgb="FF000000"/>
        <rFont val="Arial Nova Cond"/>
        <family val="2"/>
        <charset val="1"/>
      </rPr>
      <t>bertura</t>
    </r>
  </si>
  <si>
    <t>IfcCoveringSKIRTINGBOARD</t>
  </si>
  <si>
    <r>
      <rPr>
        <sz val="6"/>
        <color rgb="FF000000"/>
        <rFont val="Arial Nova Cond"/>
        <family val="2"/>
      </rPr>
      <t>Acabamento com r</t>
    </r>
    <r>
      <rPr>
        <sz val="6"/>
        <color rgb="FF000000"/>
        <rFont val="Arial Nova Cond"/>
        <family val="2"/>
        <charset val="1"/>
      </rPr>
      <t>odapé</t>
    </r>
  </si>
  <si>
    <t>IfcCoveringSLEEVING</t>
  </si>
  <si>
    <r>
      <rPr>
        <sz val="6"/>
        <color rgb="FF000000"/>
        <rFont val="Arial Nova Cond"/>
        <family val="2"/>
      </rPr>
      <t>Acabamento por e</t>
    </r>
    <r>
      <rPr>
        <sz val="6"/>
        <color rgb="FF000000"/>
        <rFont val="Arial Nova Cond"/>
        <family val="2"/>
        <charset val="1"/>
      </rPr>
      <t>ncamisamento</t>
    </r>
  </si>
  <si>
    <t>IfcCoveringTOPPING</t>
  </si>
  <si>
    <r>
      <rPr>
        <sz val="6"/>
        <color rgb="FF000000"/>
        <rFont val="Arial Nova Cond"/>
        <family val="2"/>
      </rPr>
      <t>Acabamento por r</t>
    </r>
    <r>
      <rPr>
        <sz val="6"/>
        <color rgb="FF000000"/>
        <rFont val="Arial Nova Cond"/>
        <family val="2"/>
        <charset val="1"/>
      </rPr>
      <t>eboco</t>
    </r>
  </si>
  <si>
    <t>IfcCoveringWRAPPING</t>
  </si>
  <si>
    <r>
      <rPr>
        <sz val="6"/>
        <color rgb="FF000000"/>
        <rFont val="Arial Nova Cond"/>
        <family val="2"/>
      </rPr>
      <t>Acabamento por e</t>
    </r>
    <r>
      <rPr>
        <sz val="6"/>
        <color rgb="FF000000"/>
        <rFont val="Arial Nova Cond"/>
        <family val="2"/>
        <charset val="1"/>
      </rPr>
      <t>nvelopamento</t>
    </r>
  </si>
  <si>
    <t>IfcRampFlightSPIRAL</t>
  </si>
  <si>
    <t>Espiral</t>
  </si>
  <si>
    <t>IfcRampFlightSTRAIGHT</t>
  </si>
  <si>
    <t>Reto</t>
  </si>
  <si>
    <t>IfcRampHALF_TURN_RAMP</t>
  </si>
  <si>
    <t>Rampa simétrica de dois lances</t>
  </si>
  <si>
    <t>IfcRampQUARTER_TURN_RAMP</t>
  </si>
  <si>
    <t>Rampa em L</t>
  </si>
  <si>
    <t>IfcRampSPIRAL_RAMP</t>
  </si>
  <si>
    <t>Rampa em espiral</t>
  </si>
  <si>
    <t>IfcRampSTRAIGHT_RUN_RAMP</t>
  </si>
  <si>
    <t>Rampa reta</t>
  </si>
  <si>
    <t>IfcRampTWO_QUARTER_TURN_RAMP</t>
  </si>
  <si>
    <t>Rampa de três lances</t>
  </si>
  <si>
    <t>IfcRampTWO_STRAIGHT_RUN_RAMP</t>
  </si>
  <si>
    <t>Rampa de dois lances</t>
  </si>
  <si>
    <t>IfcStairCURVED_RUN_STAIR</t>
  </si>
  <si>
    <t>Escada curva</t>
  </si>
  <si>
    <t>IfcStairDOUBLE_RETURN_STAIR</t>
  </si>
  <si>
    <r>
      <rPr>
        <sz val="6"/>
        <color rgb="FF000000"/>
        <rFont val="Arial Nova Cond"/>
        <family val="2"/>
      </rPr>
      <t xml:space="preserve">Escada  </t>
    </r>
    <r>
      <rPr>
        <sz val="6"/>
        <color rgb="FF000000"/>
        <rFont val="Arial Nova Cond"/>
        <family val="2"/>
        <charset val="1"/>
      </rPr>
      <t>Double Return Stair</t>
    </r>
  </si>
  <si>
    <t>IfcStairFlightCURVED</t>
  </si>
  <si>
    <r>
      <rPr>
        <sz val="6"/>
        <color rgb="FF000000"/>
        <rFont val="Arial Nova Cond"/>
        <family val="2"/>
      </rPr>
      <t>Lance de escada c</t>
    </r>
    <r>
      <rPr>
        <sz val="6"/>
        <color rgb="FF000000"/>
        <rFont val="Arial Nova Cond"/>
        <family val="2"/>
        <charset val="1"/>
      </rPr>
      <t>urva</t>
    </r>
  </si>
  <si>
    <t>IfcStairFlightFREEFORM</t>
  </si>
  <si>
    <r>
      <rPr>
        <sz val="6"/>
        <color rgb="FF000000"/>
        <rFont val="Arial Nova Cond"/>
        <family val="2"/>
      </rPr>
      <t>Lance de escada de f</t>
    </r>
    <r>
      <rPr>
        <sz val="6"/>
        <color rgb="FF000000"/>
        <rFont val="Arial Nova Cond"/>
        <family val="2"/>
        <charset val="1"/>
      </rPr>
      <t>orma livre</t>
    </r>
  </si>
  <si>
    <t>IfcStairFlightSPIRAL</t>
  </si>
  <si>
    <t>Lance de escada helicoidal</t>
  </si>
  <si>
    <t>IfcStairFlightSTRAIGHT</t>
  </si>
  <si>
    <r>
      <rPr>
        <sz val="6"/>
        <color rgb="FF000000"/>
        <rFont val="Arial Nova Cond"/>
        <family val="2"/>
      </rPr>
      <t xml:space="preserve">Lance de escada </t>
    </r>
    <r>
      <rPr>
        <sz val="6"/>
        <color rgb="FF000000"/>
        <rFont val="Arial Nova Cond"/>
        <family val="2"/>
        <charset val="1"/>
      </rPr>
      <t>reto</t>
    </r>
  </si>
  <si>
    <t>IfcStairFlightWINDER</t>
  </si>
  <si>
    <t>Lance de escada compensado</t>
  </si>
  <si>
    <t>IfcStairHALF_TURN_STAIR</t>
  </si>
  <si>
    <t>Escada de dois lances em U</t>
  </si>
  <si>
    <t>IfcStairHALF_WINDING_STAIR</t>
  </si>
  <si>
    <t>Escada com lances compensados</t>
  </si>
  <si>
    <t>IfcStairLADDER</t>
  </si>
  <si>
    <t>IfcStairQUARTER_TURN_STAIR</t>
  </si>
  <si>
    <t>Escada em L</t>
  </si>
  <si>
    <t>IfcStairQUARTER_WINDING_STAIR</t>
  </si>
  <si>
    <t>Escada em L compensada</t>
  </si>
  <si>
    <t>IfcStairSPIRAL_STAIR</t>
  </si>
  <si>
    <t>Escada helicoidal</t>
  </si>
  <si>
    <t>IfcStairSTRAIGHT_RUN_STAIR</t>
  </si>
  <si>
    <t xml:space="preserve">Escada reta de um lance </t>
  </si>
  <si>
    <t>IfcStairTHREE_QUARTER_TURN_STAIR</t>
  </si>
  <si>
    <t>Escada de três lances</t>
  </si>
  <si>
    <t>IfcStairTHREE_QUARTER_WINDING_STAIR</t>
  </si>
  <si>
    <t>Escada de três lances compensada</t>
  </si>
  <si>
    <t>IfcStairTWO_CURVED_RUN_STAIR</t>
  </si>
  <si>
    <t>Escada curva de dois lances</t>
  </si>
  <si>
    <t>IfcStairTWO_QUARTER_TURN_STAIR</t>
  </si>
  <si>
    <t>Escada de dois lances</t>
  </si>
  <si>
    <t>IfcStairTWO_QUARTER_WINDING_STAIR</t>
  </si>
  <si>
    <t>Escada de dois lances compensada</t>
  </si>
  <si>
    <t>IfcStairTWO_STRAIGHT_RUN_STAIR</t>
  </si>
  <si>
    <t>Escada de dois lances retos</t>
  </si>
  <si>
    <t>IfcRoofBARREL_ROOF</t>
  </si>
  <si>
    <t>Telhado em barril</t>
  </si>
  <si>
    <t>IfcRoofBUTTERFLY_ROOF</t>
  </si>
  <si>
    <t>Telhado borboleta</t>
  </si>
  <si>
    <t>IfcRoofDOME_ROOF</t>
  </si>
  <si>
    <t>Telhado tipo cúpula</t>
  </si>
  <si>
    <t>IfcRoofFLAT_ROOF</t>
  </si>
  <si>
    <t>Telhado plano</t>
  </si>
  <si>
    <t>IfcRoofFREEFORM</t>
  </si>
  <si>
    <r>
      <rPr>
        <sz val="6"/>
        <color rgb="FF000000"/>
        <rFont val="Arial Nova Cond"/>
        <family val="2"/>
      </rPr>
      <t>Telhado de f</t>
    </r>
    <r>
      <rPr>
        <sz val="6"/>
        <color rgb="FF000000"/>
        <rFont val="Arial Nova Cond"/>
        <family val="2"/>
        <charset val="1"/>
      </rPr>
      <t>orma livre</t>
    </r>
  </si>
  <si>
    <t>IfcRoofGABLE_ROOF</t>
  </si>
  <si>
    <t>Telhado de duas águas</t>
  </si>
  <si>
    <t>IfcRoofGAMBREL_ROOF</t>
  </si>
  <si>
    <t>Telhado tipo Gambrel</t>
  </si>
  <si>
    <t>IfcRoofHIP_ROOF</t>
  </si>
  <si>
    <t>Telhado de quatro águas</t>
  </si>
  <si>
    <t>IfcRoofHIPPED_GABLE_ROOF</t>
  </si>
  <si>
    <t>Telhado de várias águas</t>
  </si>
  <si>
    <t>IfcRoofMANSARD_ROOF</t>
  </si>
  <si>
    <t>Telhado tipo mansarda</t>
  </si>
  <si>
    <t>IfcRoofPAVILION_ROOF</t>
  </si>
  <si>
    <t>Telhado de galpão ou pavilhão</t>
  </si>
  <si>
    <t>IfcRoofRAINBOW_ROOF</t>
  </si>
  <si>
    <t xml:space="preserve">Telhado curvo </t>
  </si>
  <si>
    <t>IfcRoofSHED_ROOF</t>
  </si>
  <si>
    <t>Telhado tipo Shed</t>
  </si>
  <si>
    <t>IfcShadingDeviceAWNING</t>
  </si>
  <si>
    <t>Toldo</t>
  </si>
  <si>
    <t>IfcShadingDeviceJALOUSIE</t>
  </si>
  <si>
    <t xml:space="preserve">Persiana </t>
  </si>
  <si>
    <t>IfcShadingDeviceSHUTTER</t>
  </si>
  <si>
    <t>Cortina de lamela</t>
  </si>
  <si>
    <t>IfcDoorBOOM_BARRIER</t>
  </si>
  <si>
    <t>Cancela automática</t>
  </si>
  <si>
    <t>IfcDoorDOOR</t>
  </si>
  <si>
    <t>IfcDoorGATE</t>
  </si>
  <si>
    <t>IfcDoorTRAPDOOR</t>
  </si>
  <si>
    <t>Alçapão</t>
  </si>
  <si>
    <t>IfcDoorTURNSTILE</t>
  </si>
  <si>
    <t>Catraca</t>
  </si>
  <si>
    <t>IfcWindowLIGHTDOME</t>
  </si>
  <si>
    <t>Cúpula de iluminação natural</t>
  </si>
  <si>
    <t>IfcWindowSKYLIGHT</t>
  </si>
  <si>
    <t>Claraboia para iluminação natural</t>
  </si>
  <si>
    <t>IfcWindowWINDOW</t>
  </si>
  <si>
    <t>IfcWallELEMENTEDWALL</t>
  </si>
  <si>
    <t>IfcWallMOVABLE</t>
  </si>
  <si>
    <t>IfcWallPARAPET</t>
  </si>
  <si>
    <t>Parapeito</t>
  </si>
  <si>
    <t>IfcWallPARTITIONING</t>
  </si>
  <si>
    <t>Divisória</t>
  </si>
  <si>
    <t>IfcWallPLUMBINGWALL</t>
  </si>
  <si>
    <t>IfcWallPOLYGONAL</t>
  </si>
  <si>
    <t>IfcWallRETAININGWALL</t>
  </si>
  <si>
    <t>IfcWallSHEAR</t>
  </si>
  <si>
    <t>IfcWallSOLIDWALL</t>
  </si>
  <si>
    <t>IfcWallSTANDARD</t>
  </si>
  <si>
    <t>IfcWallWAVEWALL</t>
  </si>
  <si>
    <t>IfcSlabAPPROACH_SLAB</t>
  </si>
  <si>
    <t>IfcSlabBASESLAB</t>
  </si>
  <si>
    <t>Laje tipo radier</t>
  </si>
  <si>
    <t>IfcSlabFLOOR</t>
  </si>
  <si>
    <t>IfcSlabLANDING</t>
  </si>
  <si>
    <t>Laje de patamar</t>
  </si>
  <si>
    <t>IfcSlabPAVING</t>
  </si>
  <si>
    <t>IfcSlabROOF</t>
  </si>
  <si>
    <t>Laje de cobertura</t>
  </si>
  <si>
    <t>IfcSlabSIDEWALK</t>
  </si>
  <si>
    <t>Laje de calçada</t>
  </si>
  <si>
    <t>IfcSlabTRACKSLAB</t>
  </si>
  <si>
    <t>Laje de via</t>
  </si>
  <si>
    <t>IfcSlabWEARING</t>
  </si>
  <si>
    <t>Laje ou camada de rodagem</t>
  </si>
  <si>
    <t>IfcRailingBALUSTRADE</t>
  </si>
  <si>
    <t>Balaustre de guarda-corpo</t>
  </si>
  <si>
    <t>IfcRailingFENCE</t>
  </si>
  <si>
    <t>Cerca</t>
  </si>
  <si>
    <t>IfcRailingGUARDRAIL</t>
  </si>
  <si>
    <t>Barreira de proteção tipo guardarail</t>
  </si>
  <si>
    <t>IfcRailingHANDRAIL</t>
  </si>
  <si>
    <t>Corrimão de escada ou varanda</t>
  </si>
  <si>
    <t>IfcSurfaceFeatureDEFECT</t>
  </si>
  <si>
    <t>Defeito</t>
  </si>
  <si>
    <t>IfcSurfaceFeatureHATCHMARKING</t>
  </si>
  <si>
    <t>Marcação hachureada</t>
  </si>
  <si>
    <t>IfcSurfaceFeatureLINEMARKING</t>
  </si>
  <si>
    <t>Marcação lineal</t>
  </si>
  <si>
    <t>IfcSurfaceFeatureMARK</t>
  </si>
  <si>
    <t>IfcSurfaceFeatureNONSKIDSURFACING</t>
  </si>
  <si>
    <t>IfcSurfaceFeaturePAVEMENTSURFACEMARKING</t>
  </si>
  <si>
    <t>Marcação do pavimento</t>
  </si>
  <si>
    <t>IfcSurfaceFeatureRUMBLESTRIP</t>
  </si>
  <si>
    <t>IfcSurfaceFeatureSYMBOLMARKING</t>
  </si>
  <si>
    <t>IfcSurfaceFeatureTAG</t>
  </si>
  <si>
    <t>IfcSurfaceFeatureTRANSVERSERUMBLESTRIP</t>
  </si>
  <si>
    <t>IfcSurfaceFeatureTREATMENT</t>
  </si>
  <si>
    <t>IfcFlowController</t>
  </si>
  <si>
    <t>Controlador de fluxo</t>
  </si>
  <si>
    <t>IfcSignMARKER</t>
  </si>
  <si>
    <t>Sinalização de aviso</t>
  </si>
  <si>
    <t>IfcSignMIRROR</t>
  </si>
  <si>
    <t>Espelho de sinalização</t>
  </si>
  <si>
    <t>IfcSignPICTORAL</t>
  </si>
  <si>
    <t>Sinalização tipo pictograma</t>
  </si>
  <si>
    <t>IfcActuator</t>
  </si>
  <si>
    <t>Atuador</t>
  </si>
  <si>
    <t>IfcController</t>
  </si>
  <si>
    <t>Controlador</t>
  </si>
  <si>
    <t>IfcFlowMovingDevice</t>
  </si>
  <si>
    <t>Dispositivo para impulsionar fluídos</t>
  </si>
  <si>
    <t>IfcFlowSegment</t>
  </si>
  <si>
    <t>Segmento para conduzir fluídos ou cabos</t>
  </si>
  <si>
    <t>IfcFlowStorageDevice</t>
  </si>
  <si>
    <t>Dispositivo para armazenar insumos energéticos</t>
  </si>
  <si>
    <t>IfcFlowTerminal</t>
  </si>
  <si>
    <t xml:space="preserve">Terminal de distribuição </t>
  </si>
  <si>
    <t>IfcFlowTreatmentDevice</t>
  </si>
  <si>
    <t>Dispositivo para tratamento de fluídos</t>
  </si>
  <si>
    <t>IfcEnergyConversionDevice</t>
  </si>
  <si>
    <t>Dispositivo de conversão de energia</t>
  </si>
  <si>
    <t>IfcDistributionChamberElement</t>
  </si>
  <si>
    <t>Elemento da câmara de distribuição</t>
  </si>
  <si>
    <t>IfcExternalSpatialElementEXTERNAL</t>
  </si>
  <si>
    <t>IfcExternalSpatialElementEXTERNAL_EARTH</t>
  </si>
  <si>
    <t>Terreno de terra próximo ou vizinho</t>
  </si>
  <si>
    <t>IfcExternalSpatialElementEXTERNAL_FIRE</t>
  </si>
  <si>
    <t xml:space="preserve">Edificações ou construções vizinhas </t>
  </si>
  <si>
    <t>IfcExternalSpatialElementEXTERNAL_WATER</t>
  </si>
  <si>
    <t>Águas exteriores próximas ou vizinhas</t>
  </si>
  <si>
    <t>IfcSpaceBERTH</t>
  </si>
  <si>
    <t>Atracadouro</t>
  </si>
  <si>
    <t>IfcSpaceEXTERNAL</t>
  </si>
  <si>
    <t>Espaço exterior</t>
  </si>
  <si>
    <t>IfcSpaceGFA</t>
  </si>
  <si>
    <t>Espaço de área bruta locável</t>
  </si>
  <si>
    <t>IfcSpaceINTERNAL</t>
  </si>
  <si>
    <t>Espaço interno</t>
  </si>
  <si>
    <t>IfcSpacePARKING</t>
  </si>
  <si>
    <t>Espaço destinado a estacionamento</t>
  </si>
  <si>
    <t>IfcSpaceSPACE</t>
  </si>
  <si>
    <t>Espaço de layout funcional</t>
  </si>
  <si>
    <t>IfcBearingCYLINDRICAL</t>
  </si>
  <si>
    <t>Aparelho de apoio tipo cilíndrico</t>
  </si>
  <si>
    <t>IfcBearingDISK</t>
  </si>
  <si>
    <t>Aparelho de apoio tipo disco</t>
  </si>
  <si>
    <t>IfcBearingELASTOMERIC</t>
  </si>
  <si>
    <t>Aparelho de apoio tipo elastomérico</t>
  </si>
  <si>
    <t>IfcBearingGUIDE</t>
  </si>
  <si>
    <t>Aparelho de apoio tipo guia</t>
  </si>
  <si>
    <t>IfcBearingPOT</t>
  </si>
  <si>
    <t>Aparelho de apoio tipo pivô</t>
  </si>
  <si>
    <t>IfcBearingROCKER</t>
  </si>
  <si>
    <t>Aparelho de apoio tipo oscilante</t>
  </si>
  <si>
    <t>IfcBearingROLLER</t>
  </si>
  <si>
    <t>Aparelho de apoio tipo rolo</t>
  </si>
  <si>
    <t>IfcBearingSPHERICAL</t>
  </si>
  <si>
    <t>Aparelho de apoio tipo esférico</t>
  </si>
  <si>
    <t>IfcColumnCOLUMN</t>
  </si>
  <si>
    <t>Pilar ou coluna estrutural</t>
  </si>
  <si>
    <t>IfcColumnPIERSTEM</t>
  </si>
  <si>
    <t>Haste do píer (cais)</t>
  </si>
  <si>
    <t>IfcColumnPIERSTEM_SEGMENT</t>
  </si>
  <si>
    <t>Fuste do pilone</t>
  </si>
  <si>
    <t>IfcColumnPILASTER</t>
  </si>
  <si>
    <t>Pilastra</t>
  </si>
  <si>
    <t>IfcColumnSTANDCOLUMN</t>
  </si>
  <si>
    <t>Pilar de Suporte</t>
  </si>
  <si>
    <t>IfcMechanicalFastenerANCHORBOLT</t>
  </si>
  <si>
    <t>Parafuso de ancoragem</t>
  </si>
  <si>
    <t>IfcMechanicalFastenerBOLT</t>
  </si>
  <si>
    <t>Parafuso sextavado</t>
  </si>
  <si>
    <t>IfcMechanicalFastenerCHAIN</t>
  </si>
  <si>
    <t>Corrente</t>
  </si>
  <si>
    <t>IfcMechanicalFastenerCOUPLER</t>
  </si>
  <si>
    <t>Acoplador</t>
  </si>
  <si>
    <t>IfcMechanicalFastenerDOWEL</t>
  </si>
  <si>
    <t>Cavilha</t>
  </si>
  <si>
    <t>IfcMechanicalFastenerNAIL</t>
  </si>
  <si>
    <t>Prego</t>
  </si>
  <si>
    <t>IfcMechanicalFastenerNAILPLATE</t>
  </si>
  <si>
    <t>Placa de pregos</t>
  </si>
  <si>
    <t>IfcMechanicalFastenerRAILFASTENING</t>
  </si>
  <si>
    <t>Fixação de trilhos</t>
  </si>
  <si>
    <t>IfcMechanicalFastenerRAILJOINT</t>
  </si>
  <si>
    <t>Junta de trilhos</t>
  </si>
  <si>
    <t>IfcMechanicalFastenerRIVET</t>
  </si>
  <si>
    <t>Rebite</t>
  </si>
  <si>
    <t>IfcMechanicalFastenerROPE</t>
  </si>
  <si>
    <t>Corda</t>
  </si>
  <si>
    <t>IfcMechanicalFastenerSCREW</t>
  </si>
  <si>
    <t>Parafuso</t>
  </si>
  <si>
    <t>IfcMechanicalFastenerSHEARCONNECTOR</t>
  </si>
  <si>
    <t>Conector de cisalhamento</t>
  </si>
  <si>
    <t>IfcMechanicalFastenerSTAPLE</t>
  </si>
  <si>
    <t>Grampo</t>
  </si>
  <si>
    <t>IfcMechanicalFastenerSTUDSHEARCONNECTOR</t>
  </si>
  <si>
    <r>
      <rPr>
        <sz val="6"/>
        <color rgb="FF000000"/>
        <rFont val="Arial Nova Cond"/>
        <family val="2"/>
        <charset val="1"/>
      </rPr>
      <t xml:space="preserve">Pino de </t>
    </r>
    <r>
      <rPr>
        <sz val="6"/>
        <color rgb="FF000000"/>
        <rFont val="Arial Nova Cond"/>
        <family val="2"/>
      </rPr>
      <t>cisalhamento</t>
    </r>
  </si>
  <si>
    <t>IfcCaissonFoundation</t>
  </si>
  <si>
    <t>Fundação de caixão</t>
  </si>
  <si>
    <t>IfcPile</t>
  </si>
  <si>
    <t>Estaca</t>
  </si>
  <si>
    <t>IfcFootingCAISSON_FOUNDATION</t>
  </si>
  <si>
    <t>IfcFootingFOOTING_BEAM</t>
  </si>
  <si>
    <t>Viga de fundação</t>
  </si>
  <si>
    <t>IfcFootingPAD_FOOTING</t>
  </si>
  <si>
    <t>Sapata isolada</t>
  </si>
  <si>
    <t>IfcFootingPILE_CAP</t>
  </si>
  <si>
    <t>Cabeça de estaca</t>
  </si>
  <si>
    <t>IfcFootingSTRIP_FOOTING</t>
  </si>
  <si>
    <t>Cinta de fundação</t>
  </si>
  <si>
    <t>IfcMemberARCH_SEGMENT</t>
  </si>
  <si>
    <t>Segmento do arco</t>
  </si>
  <si>
    <t>IfcMemberBRACE</t>
  </si>
  <si>
    <t>Diagonal</t>
  </si>
  <si>
    <t>IfcMemberCHORD</t>
  </si>
  <si>
    <t>Linha</t>
  </si>
  <si>
    <t>IfcMemberCOLLAR</t>
  </si>
  <si>
    <t>Contratirante</t>
  </si>
  <si>
    <t>IfcMemberMEMBER</t>
  </si>
  <si>
    <t>Membro</t>
  </si>
  <si>
    <t>IfcMemberMULLION</t>
  </si>
  <si>
    <t>Montante</t>
  </si>
  <si>
    <t>IfcMemberPLATE</t>
  </si>
  <si>
    <t>IfcMemberPOST</t>
  </si>
  <si>
    <t>Pontalete</t>
  </si>
  <si>
    <t>IfcMemberPURLIN</t>
  </si>
  <si>
    <t>Terça</t>
  </si>
  <si>
    <t>IfcMemberRAFTER</t>
  </si>
  <si>
    <t>Empena do telhado</t>
  </si>
  <si>
    <t>IfcMemberSTAY_CABLE</t>
  </si>
  <si>
    <t>Cabo de estaie</t>
  </si>
  <si>
    <t>IfcMemberSTIFFENING_RIB</t>
  </si>
  <si>
    <t>Nervura de reforço</t>
  </si>
  <si>
    <t>IfcMemberSTRINGER</t>
  </si>
  <si>
    <r>
      <rPr>
        <sz val="6"/>
        <color rgb="FF000000"/>
        <rFont val="Arial Nova Cond"/>
        <family val="2"/>
        <charset val="1"/>
      </rPr>
      <t xml:space="preserve">Banzo </t>
    </r>
    <r>
      <rPr>
        <sz val="6"/>
        <color rgb="FF000000"/>
        <rFont val="Arial Nova Cond"/>
        <family val="2"/>
      </rPr>
      <t>estrutural</t>
    </r>
  </si>
  <si>
    <t>IfcMemberSTRUCTURALCABLE</t>
  </si>
  <si>
    <r>
      <rPr>
        <sz val="6"/>
        <color rgb="FF000000"/>
        <rFont val="Arial Nova Cond"/>
        <family val="2"/>
        <charset val="1"/>
      </rPr>
      <t xml:space="preserve">Cabo </t>
    </r>
    <r>
      <rPr>
        <sz val="6"/>
        <color rgb="FF000000"/>
        <rFont val="Arial Nova Cond"/>
        <family val="2"/>
      </rPr>
      <t>estrutural</t>
    </r>
  </si>
  <si>
    <t>IfcMemberSTRUT</t>
  </si>
  <si>
    <r>
      <rPr>
        <sz val="6"/>
        <color rgb="FF000000"/>
        <rFont val="Arial Nova Cond"/>
        <family val="2"/>
        <charset val="1"/>
      </rPr>
      <t xml:space="preserve">Diagonal </t>
    </r>
    <r>
      <rPr>
        <sz val="6"/>
        <color rgb="FF000000"/>
        <rFont val="Arial Nova Cond"/>
        <family val="2"/>
      </rPr>
      <t>estrutural</t>
    </r>
  </si>
  <si>
    <t>IfcMemberSTUD</t>
  </si>
  <si>
    <r>
      <rPr>
        <sz val="6"/>
        <color rgb="FF000000"/>
        <rFont val="Arial Nova Cond"/>
        <family val="2"/>
        <charset val="1"/>
      </rPr>
      <t xml:space="preserve">Montante </t>
    </r>
    <r>
      <rPr>
        <sz val="6"/>
        <color rgb="FF000000"/>
        <rFont val="Arial Nova Cond"/>
        <family val="2"/>
      </rPr>
      <t>estrutural</t>
    </r>
  </si>
  <si>
    <t>IfcMemberSUSPENDER</t>
  </si>
  <si>
    <t>Pendural de suspensão</t>
  </si>
  <si>
    <t>IfcMemberSUSPENSION_CABLE</t>
  </si>
  <si>
    <t>Cabo de suspensão</t>
  </si>
  <si>
    <t>IfcMemberTIEBAR</t>
  </si>
  <si>
    <t>Barra de ancoragem</t>
  </si>
  <si>
    <t>IfcPlateBASE_PLATE</t>
  </si>
  <si>
    <t>Placa de base</t>
  </si>
  <si>
    <t>IfcPlateCOVER_PLATE</t>
  </si>
  <si>
    <t>Placa de cobertura</t>
  </si>
  <si>
    <t>IfcPlateCURTAIN_PANEL</t>
  </si>
  <si>
    <t>Painel cortina</t>
  </si>
  <si>
    <t>IfcPlateFLANGE_PLATE</t>
  </si>
  <si>
    <t>Placa de flange</t>
  </si>
  <si>
    <t>IfcPlateGUSSET_PLATE</t>
  </si>
  <si>
    <t>Placa Gusset</t>
  </si>
  <si>
    <t>IfcPlateSHEET</t>
  </si>
  <si>
    <t>Chapa</t>
  </si>
  <si>
    <t>IfcPlateSPLICE_PLATE</t>
  </si>
  <si>
    <t>Placa de emenda ou empalme</t>
  </si>
  <si>
    <t>IfcPlateSTIFFENER_PLATE</t>
  </si>
  <si>
    <t>Placa enrijecedora</t>
  </si>
  <si>
    <t>IfcPlateWEB_PLATE</t>
  </si>
  <si>
    <t>Placa Web</t>
  </si>
  <si>
    <t>IfcReinforcingBar</t>
  </si>
  <si>
    <t>Barra de armadura</t>
  </si>
  <si>
    <t>IfcReinforcingMesh</t>
  </si>
  <si>
    <t>Malha de armadura</t>
  </si>
  <si>
    <t>IfcTendon</t>
  </si>
  <si>
    <t>Cordoalha</t>
  </si>
  <si>
    <t>IfcTendonAnchor</t>
  </si>
  <si>
    <t>Ancoragem de tensionamento</t>
  </si>
  <si>
    <t>IfcTendonConduit</t>
  </si>
  <si>
    <t>Conduíte da cordoalha</t>
  </si>
  <si>
    <t>IfcBeamBEAM</t>
  </si>
  <si>
    <t>IfcBeamCORNICE</t>
  </si>
  <si>
    <t>Viga cornija</t>
  </si>
  <si>
    <t>IfcBeamDIAPHRAGM</t>
  </si>
  <si>
    <t>Viga diafragma</t>
  </si>
  <si>
    <t>IfcBeamEDGEBEAM</t>
  </si>
  <si>
    <t>Viga de borda</t>
  </si>
  <si>
    <t>IfcBeamGIRDER_SEGMENT</t>
  </si>
  <si>
    <t xml:space="preserve">Viga principal girder  </t>
  </si>
  <si>
    <t>IfcBeamHATSTONE</t>
  </si>
  <si>
    <t>Viga de coroamento</t>
  </si>
  <si>
    <t>IfcBeamHOLLOWCORE</t>
  </si>
  <si>
    <t>Viga alveolar ou de núcleo vazado</t>
  </si>
  <si>
    <t>IfcBeamJOIST</t>
  </si>
  <si>
    <t>Caibro</t>
  </si>
  <si>
    <t>IfcBeamLINTEL</t>
  </si>
  <si>
    <t>Verga</t>
  </si>
  <si>
    <t>IfcBeamPIERCAP</t>
  </si>
  <si>
    <t>Capitel</t>
  </si>
  <si>
    <t>IfcBeamSPANDREL</t>
  </si>
  <si>
    <t>Viga parede</t>
  </si>
  <si>
    <t>IfcBeamT_BEAM</t>
  </si>
  <si>
    <t>Viga T</t>
  </si>
  <si>
    <t>IfcOpeningElement</t>
  </si>
  <si>
    <t>Elemento de abertura</t>
  </si>
  <si>
    <t>IfcProjectionElement</t>
  </si>
  <si>
    <t>Elemento de projeção</t>
  </si>
  <si>
    <t>IfcFastenerGLUE</t>
  </si>
  <si>
    <t>Cola</t>
  </si>
  <si>
    <t>IfcFastenerMORTAR</t>
  </si>
  <si>
    <t>Massa</t>
  </si>
  <si>
    <t>IfcFastenerWELD</t>
  </si>
  <si>
    <t>Solda</t>
  </si>
  <si>
    <t>IfcBorehole</t>
  </si>
  <si>
    <t>Poço</t>
  </si>
  <si>
    <t>IfcGeomodel</t>
  </si>
  <si>
    <t>Geo modelo</t>
  </si>
  <si>
    <t>IfcGeoslice</t>
  </si>
  <si>
    <t>Geo estrato</t>
  </si>
  <si>
    <t>IfcGeotechnicalStratumSOLID</t>
  </si>
  <si>
    <t>Sólido</t>
  </si>
  <si>
    <t>IfcGeotechnicalStratumVOID</t>
  </si>
  <si>
    <t>Vazio</t>
  </si>
  <si>
    <t>IfcGeotechnicalStratumWATER</t>
  </si>
  <si>
    <t>Água</t>
  </si>
  <si>
    <t>IfcRailBLADE</t>
  </si>
  <si>
    <t>Lâmina</t>
  </si>
  <si>
    <t>IfcRailCHECKRAIL</t>
  </si>
  <si>
    <t>Trilho de verificação</t>
  </si>
  <si>
    <t>IfcRailGUARDRAIL</t>
  </si>
  <si>
    <t>Trilho de proteção</t>
  </si>
  <si>
    <t>IfcRailRACKRAIL</t>
  </si>
  <si>
    <t>Trilho dentado ou cremalheira</t>
  </si>
  <si>
    <t>IfcRailRAIL</t>
  </si>
  <si>
    <t>Trilho</t>
  </si>
  <si>
    <t>IfcRailSTOCKRAIL</t>
  </si>
  <si>
    <t>Trilho fixo</t>
  </si>
  <si>
    <t>IfcRailway</t>
  </si>
  <si>
    <t>Ferrovia</t>
  </si>
  <si>
    <t>IfcRailwayPart</t>
  </si>
  <si>
    <t>Parte da ferrovia</t>
  </si>
  <si>
    <t>Parte da Ferrovia</t>
  </si>
  <si>
    <t>IfcTrackElementBLOCKINGDEVICE</t>
  </si>
  <si>
    <t>Dispositivo de bloqueio</t>
  </si>
  <si>
    <t>IfcTrackElementDERAILER</t>
  </si>
  <si>
    <t>Descarrilador</t>
  </si>
  <si>
    <t>IfcTrackElementFROG</t>
  </si>
  <si>
    <t>Cruzamento de trilhos</t>
  </si>
  <si>
    <t>IfcTrackElementHALF_SET_OF_BLADES</t>
  </si>
  <si>
    <t>Meio conjunto de lâminas</t>
  </si>
  <si>
    <t>IfcTrackElementSLEEPER</t>
  </si>
  <si>
    <t>Dormente</t>
  </si>
  <si>
    <t>IfcTrackElementSPEEDREGULATOR</t>
  </si>
  <si>
    <t>Regulador de velocidade</t>
  </si>
  <si>
    <t>Regulador de Velocidade</t>
  </si>
  <si>
    <t>IfcTrackElementTRACKENDOFALIGNMENT</t>
  </si>
  <si>
    <t>Fim da trilha do alinhamento</t>
  </si>
  <si>
    <t>IfcTrackElementVEHICLESTOP</t>
  </si>
  <si>
    <t>Parada de veículo</t>
  </si>
  <si>
    <t>IfcBridge</t>
  </si>
  <si>
    <t>Ponte</t>
  </si>
  <si>
    <t>IfcMarineFacility</t>
  </si>
  <si>
    <t>Infraestrutura marítima</t>
  </si>
  <si>
    <t>IfcMarinePart</t>
  </si>
  <si>
    <t>Parte do porto</t>
  </si>
  <si>
    <t>IfcMooringDeviceBOLLARD</t>
  </si>
  <si>
    <t>Poste de amarração</t>
  </si>
  <si>
    <t>IfcMooringDeviceLINETENSIONER</t>
  </si>
  <si>
    <t>Tensionador de linha</t>
  </si>
  <si>
    <t>IfcMooringDeviceMAGNETICDEVICE</t>
  </si>
  <si>
    <t>Dispositivo magnético</t>
  </si>
  <si>
    <t>IfcMooringDeviceMOORINGHOOKS</t>
  </si>
  <si>
    <t>Ganchos de amarração</t>
  </si>
  <si>
    <t>IfcMooringDeviceVACUUMDEVICE</t>
  </si>
  <si>
    <t>Dispositivo de vácuo</t>
  </si>
  <si>
    <t>IfcNavigationElementBEACON</t>
  </si>
  <si>
    <t>Farol</t>
  </si>
  <si>
    <t>IfcNavigationElementBUOY</t>
  </si>
  <si>
    <t>Boia</t>
  </si>
  <si>
    <t>IfcBuilding</t>
  </si>
  <si>
    <t>Edificação</t>
  </si>
  <si>
    <t>IfcPavementFLEXIBLE</t>
  </si>
  <si>
    <t>Pavimentação flexível</t>
  </si>
  <si>
    <t>IfcPavementRIGID</t>
  </si>
  <si>
    <t>Pavimentação rígida</t>
  </si>
  <si>
    <t>IfcCourseARMOUR</t>
  </si>
  <si>
    <t>Proteção do canal ou borda</t>
  </si>
  <si>
    <t>IfcCourseBALLASTBED</t>
  </si>
  <si>
    <t>Camada de lastro</t>
  </si>
  <si>
    <t>IfcCourseCORE</t>
  </si>
  <si>
    <t>Camada central principal</t>
  </si>
  <si>
    <t>IfcCourseFILTER</t>
  </si>
  <si>
    <t>Camada de filtragem</t>
  </si>
  <si>
    <t>IfcCoursePAVEMENT</t>
  </si>
  <si>
    <t>Camada de pavimento</t>
  </si>
  <si>
    <t>IfcCoursePROTECTION</t>
  </si>
  <si>
    <t>Camada de proteção</t>
  </si>
  <si>
    <t>IfcRoad</t>
  </si>
  <si>
    <t>Caminho</t>
  </si>
  <si>
    <t>IfcRoadPart</t>
  </si>
  <si>
    <t>Largura</t>
  </si>
  <si>
    <t>IfcFlowFitting</t>
  </si>
  <si>
    <t xml:space="preserve">Conexões para cabos, tubos e dutos e bandejas </t>
  </si>
  <si>
    <t>Ajuste de Fluxo</t>
  </si>
  <si>
    <t>IfcUnitaryControlElement</t>
  </si>
  <si>
    <t>Unidade de controle</t>
  </si>
  <si>
    <t>IfcVibrationDamperAXIAL_YIELD</t>
  </si>
  <si>
    <t>Limite de escoamento axial</t>
  </si>
  <si>
    <t>IfcVibrationDamperBENDING_YIELD</t>
  </si>
  <si>
    <t xml:space="preserve">Coeficiente de momento </t>
  </si>
  <si>
    <t xml:space="preserve">Coeficiente de Momento </t>
  </si>
  <si>
    <t>IfcVibrationDamperFRICTION</t>
  </si>
  <si>
    <t>Atrito</t>
  </si>
  <si>
    <t>IfcVibrationDamperRUBBER</t>
  </si>
  <si>
    <t>Borracha</t>
  </si>
  <si>
    <t>IfcVibrationDamperSHEAR_YIELD</t>
  </si>
  <si>
    <t>Coeficiente cisalhamento</t>
  </si>
  <si>
    <t>IfcVibrationDamperVISCOUS</t>
  </si>
  <si>
    <t>Viscoso</t>
  </si>
  <si>
    <t>IfcVibrationIsolatorBASE</t>
  </si>
  <si>
    <t>Base</t>
  </si>
  <si>
    <t>IfcVibrationIsolatorCOMPRESSION</t>
  </si>
  <si>
    <t>Compressão</t>
  </si>
  <si>
    <t>IfcVibrationIsolatorSPRING</t>
  </si>
  <si>
    <t>Mola</t>
  </si>
  <si>
    <t>IfcImpactProtectionDeviceBUMPER</t>
  </si>
  <si>
    <t>Para-choque</t>
  </si>
  <si>
    <t>IfcImpactProtectionDeviceCRASHCUSHION</t>
  </si>
  <si>
    <t>Almofada de impacto</t>
  </si>
  <si>
    <t>Almofada de Impacto</t>
  </si>
  <si>
    <t>IfcImpactProtectionDeviceDAMPINGSYSTEM</t>
  </si>
  <si>
    <t>Sistema de amortecimento</t>
  </si>
  <si>
    <t>IfcImpactProtectionDeviceFENDER</t>
  </si>
  <si>
    <t>Defesa</t>
  </si>
  <si>
    <t>IfcFlowInstrument</t>
  </si>
  <si>
    <t>Instrumento de fluxo</t>
  </si>
  <si>
    <t>IfcFurnitureBED</t>
  </si>
  <si>
    <t>Cama</t>
  </si>
  <si>
    <t>IfcFurnitureCHAIR</t>
  </si>
  <si>
    <t>Cadeira</t>
  </si>
  <si>
    <t>IfcFurnitureDESK</t>
  </si>
  <si>
    <t>Mesa</t>
  </si>
  <si>
    <t>IfcFurnitureFILECABINET</t>
  </si>
  <si>
    <t>IfcFurnitureSHELF</t>
  </si>
  <si>
    <t>Prateleira</t>
  </si>
  <si>
    <t>IfcFurnitureSOFA</t>
  </si>
  <si>
    <t>Sofá</t>
  </si>
  <si>
    <t>IfcFurnitureTABLE</t>
  </si>
  <si>
    <t>IfcFurnitureTECHNICALCABINET</t>
  </si>
  <si>
    <t>IfcDiscreteAccessoryANCHORPLATE</t>
  </si>
  <si>
    <t>Placa de Ancoragem</t>
  </si>
  <si>
    <t>IfcDiscreteAccessoryBIRDPROTECTION</t>
  </si>
  <si>
    <t>IfcDiscreteAccessoryBRACKET</t>
  </si>
  <si>
    <t>Suporte</t>
  </si>
  <si>
    <t>IfcDiscreteAccessoryCABLEARRANGER</t>
  </si>
  <si>
    <t>Organizador de Cabo</t>
  </si>
  <si>
    <t>IfcDiscreteAccessoryELASTIC_CUSHION</t>
  </si>
  <si>
    <t>Elastic Cushion</t>
  </si>
  <si>
    <t>IfcDiscreteAccessoryEXPANSION_JOINT_DEVICE</t>
  </si>
  <si>
    <t>Expansion Joint Device</t>
  </si>
  <si>
    <t>IfcDiscreteAccessoryFILLER</t>
  </si>
  <si>
    <t>Enchimento</t>
  </si>
  <si>
    <t>IfcDiscreteAccessoryFLASHING</t>
  </si>
  <si>
    <t>Rufo</t>
  </si>
  <si>
    <t>IfcDiscreteAccessoryINSULATOR</t>
  </si>
  <si>
    <t>Isolador</t>
  </si>
  <si>
    <t>IfcDiscreteAccessoryLOCK</t>
  </si>
  <si>
    <t>Fechadura</t>
  </si>
  <si>
    <t>IfcDiscreteAccessoryPANEL_STRENGTHENING</t>
  </si>
  <si>
    <t>Panel Strengthening</t>
  </si>
  <si>
    <t>IfcDiscreteAccessoryPOINT_MACHINE_LOCKING_DEVICE</t>
  </si>
  <si>
    <t>Dispositivo de bloqueio de máquina de ponto</t>
  </si>
  <si>
    <t>Point Machine Locking Device</t>
  </si>
  <si>
    <t>IfcDiscreteAccessoryPOINTMACHINEMOUNTINGDEVICE</t>
  </si>
  <si>
    <t>Dispositivo de montagem de máquina de ponto</t>
  </si>
  <si>
    <t>Dispositivo de Montagem Máquina de Ponto</t>
  </si>
  <si>
    <t>IfcDiscreteAccessoryRAIL_LUBRICATION</t>
  </si>
  <si>
    <t>Lubrificação de trilhos</t>
  </si>
  <si>
    <t>IfcDiscreteAccessoryRAIL_MECHANICAL_EQUIPMENT</t>
  </si>
  <si>
    <t>Equipamento mecânico ferroviário</t>
  </si>
  <si>
    <t>IfcDiscreteAccessoryRAILBRACE</t>
  </si>
  <si>
    <t>Suporte Ferroviário</t>
  </si>
  <si>
    <t>IfcDiscreteAccessoryRAILPAD</t>
  </si>
  <si>
    <t>IfcDiscreteAccessorySHOE</t>
  </si>
  <si>
    <t>Sapata</t>
  </si>
  <si>
    <t>IfcDiscreteAccessorySLIDINGCHAIR</t>
  </si>
  <si>
    <t>Sliding Chair</t>
  </si>
  <si>
    <t>IfcDiscreteAccessorySOUNDABSORPTION</t>
  </si>
  <si>
    <t>IfcDiscreteAccessoryTENSIONINGEQUIPMENT</t>
  </si>
  <si>
    <t>IfcFacilityPartCommon</t>
  </si>
  <si>
    <t xml:space="preserve">Infraestrutura comum </t>
  </si>
  <si>
    <t>IfcBuildingElementPartAPRON</t>
  </si>
  <si>
    <t>Elemento de proteção ou arrimo</t>
  </si>
  <si>
    <t>IfcBuildingElementPartARMOURUNIT</t>
  </si>
  <si>
    <t>Unidade de proteção blindada</t>
  </si>
  <si>
    <t>IfcBuildingElementPartINSULATION</t>
  </si>
  <si>
    <t>Isolamento</t>
  </si>
  <si>
    <t>IfcBuildingElementPartPRECASTPANEL</t>
  </si>
  <si>
    <t>Painel pré-moldado</t>
  </si>
  <si>
    <t>IfcBuildingElementPartSAFETYCAGE</t>
  </si>
  <si>
    <t>Gaiola de segurança</t>
  </si>
  <si>
    <t>IfcProtectiveDeviceTrippingUnit</t>
  </si>
  <si>
    <t>Dispositivo de proteção unidade de desarme</t>
  </si>
  <si>
    <t>IfcAlarm</t>
  </si>
  <si>
    <t>Alarme</t>
  </si>
  <si>
    <t>IfcSensor</t>
  </si>
  <si>
    <t>Sensor</t>
  </si>
  <si>
    <t>IfcSystemFurnitureElementPANEL</t>
  </si>
  <si>
    <t>Painel</t>
  </si>
  <si>
    <t>IfcSystemFurnitureElementSUBRACK</t>
  </si>
  <si>
    <t xml:space="preserve">Módulo de sistema de mobília modular </t>
  </si>
  <si>
    <t>Subrack</t>
  </si>
  <si>
    <t>IfcSystemFurnitureElementWORKSURFACE</t>
  </si>
  <si>
    <t>Superfície de trabalho</t>
  </si>
  <si>
    <t>IfcEarthworksCut</t>
  </si>
  <si>
    <t>IfcEarthworksFill</t>
  </si>
  <si>
    <t>IfcReinforcedSoil</t>
  </si>
  <si>
    <t>IfcTransportElementCRANEWAY</t>
  </si>
  <si>
    <t>Ponte rolante</t>
  </si>
  <si>
    <t>IfcTransportElementELEVATOR</t>
  </si>
  <si>
    <t>Elevador</t>
  </si>
  <si>
    <t>IfcTransportElementESCALATOR</t>
  </si>
  <si>
    <t>Escada rolante</t>
  </si>
  <si>
    <t>IfcTransportElementHAULINGGEAR</t>
  </si>
  <si>
    <t>Equipamento de transporte</t>
  </si>
  <si>
    <t>IfcTransportElementLIFTINGGEAR</t>
  </si>
  <si>
    <t xml:space="preserve">Equipamento para içamento </t>
  </si>
  <si>
    <t>IfcTransportElementMOVINGWALKWAY</t>
  </si>
  <si>
    <t>Esteira rolante</t>
  </si>
  <si>
    <t>IfcVehicleCARGO</t>
  </si>
  <si>
    <t>Veículo de carga</t>
  </si>
  <si>
    <t>IfcVehicleROLLINGSTOCK</t>
  </si>
  <si>
    <t>Material rolante</t>
  </si>
  <si>
    <t>IfcVehicleVEHICLE</t>
  </si>
  <si>
    <t>Veículos</t>
  </si>
  <si>
    <t>IfcVehicleVEHICLEAIR</t>
  </si>
  <si>
    <t>Veículo aéreo</t>
  </si>
  <si>
    <t>IfcVehicleVEHICLEMARINE</t>
  </si>
  <si>
    <t>Veículo marítimo</t>
  </si>
  <si>
    <t>IfcVehicleVEHICLETRACKED</t>
  </si>
  <si>
    <t>Veículo de esteira</t>
  </si>
  <si>
    <t>IfcVehicleVEHICLEWHEELED</t>
  </si>
  <si>
    <t>Veículo sobre rodas</t>
  </si>
  <si>
    <t>IfcVoidingFeature</t>
  </si>
  <si>
    <t>Recurso de vazio</t>
  </si>
  <si>
    <t>IfcAudioVisualAppliance</t>
  </si>
  <si>
    <t>Equipamento audiovisual</t>
  </si>
  <si>
    <t>IfcChiller</t>
  </si>
  <si>
    <t>Resfriador</t>
  </si>
  <si>
    <t>IfcBurner</t>
  </si>
  <si>
    <t>Queimador</t>
  </si>
  <si>
    <t>IfcSpaceHeater</t>
  </si>
  <si>
    <t>Aquecedor</t>
  </si>
  <si>
    <t>IfcAirTerminalBox</t>
  </si>
  <si>
    <t>Caixa terminal de ar</t>
  </si>
  <si>
    <t>IfcAirTerminalBoxCONSTANTFLOW</t>
  </si>
  <si>
    <t>Fluxo constante</t>
  </si>
  <si>
    <t>IfcAirTerminalBoxVARIABLEFLOWPRESSUREDEPENDANT</t>
  </si>
  <si>
    <t>Dependente da pressão de fluxo variável</t>
  </si>
  <si>
    <t>IfcAirTerminalBoxVARIABLEFLOWPRESSUREINDEPENDANT</t>
  </si>
  <si>
    <t>Independente da pressão de fluxo variável</t>
  </si>
  <si>
    <t>IfcCompressor</t>
  </si>
  <si>
    <t>Compressor</t>
  </si>
  <si>
    <t>IfcCondenser</t>
  </si>
  <si>
    <t>Condensador</t>
  </si>
  <si>
    <t>IfcBoiler</t>
  </si>
  <si>
    <t>Caldeira</t>
  </si>
  <si>
    <t>IfcUnitaryEquipment</t>
  </si>
  <si>
    <t>Equipamento unitário</t>
  </si>
  <si>
    <t>IfcEvaporator</t>
  </si>
  <si>
    <t>Evaporador</t>
  </si>
  <si>
    <t>IfcAirTerminalDIFFUSER</t>
  </si>
  <si>
    <t>Difusor</t>
  </si>
  <si>
    <t>IfcAirTerminalGRILLE</t>
  </si>
  <si>
    <t>IfcAirTerminalLOUVRE</t>
  </si>
  <si>
    <t>Veneziana</t>
  </si>
  <si>
    <t>IfcAirTerminalREGISTER</t>
  </si>
  <si>
    <t>Registro</t>
  </si>
  <si>
    <t>IfcAirToAirHeatRecovery</t>
  </si>
  <si>
    <t>Recuperação de calor ar ar</t>
  </si>
  <si>
    <t>Recuperação de Calor Ar-Ar</t>
  </si>
  <si>
    <t>IfcEvaporativeCooler</t>
  </si>
  <si>
    <t>Climatizador evaporativo</t>
  </si>
  <si>
    <t>IfcCoil</t>
  </si>
  <si>
    <t>Serpentina</t>
  </si>
  <si>
    <t>IfcAirTerminal</t>
  </si>
  <si>
    <t>Terminal de ar</t>
  </si>
  <si>
    <t>Terminal de Ar</t>
  </si>
  <si>
    <t>IfcCoolingTower</t>
  </si>
  <si>
    <t>Torre de arrefecimento</t>
  </si>
  <si>
    <t>IfcHeatExchanger</t>
  </si>
  <si>
    <t>Trocador de calor</t>
  </si>
  <si>
    <t>IfcHumidifier</t>
  </si>
  <si>
    <t>Umidificador</t>
  </si>
  <si>
    <t>IfcUnitaryControlElementALARMPANEL</t>
  </si>
  <si>
    <t>Painel de alarme</t>
  </si>
  <si>
    <t>Painel de Alarme</t>
  </si>
  <si>
    <t>IfcUnitaryControlElementBASESTATIONCONTROLLER</t>
  </si>
  <si>
    <t>Estação de controle</t>
  </si>
  <si>
    <t>IfcUnitaryControlElementCOMBINED</t>
  </si>
  <si>
    <t>Unidade combinado</t>
  </si>
  <si>
    <t>IfcUnitaryControlElementCONTROLPANEL</t>
  </si>
  <si>
    <t>Painel de controle</t>
  </si>
  <si>
    <t>IfcUnitaryControlElementGASDETECTIONPANEL</t>
  </si>
  <si>
    <t>Painel de detecção de gás</t>
  </si>
  <si>
    <t>IfcUnitaryControlElementHUMIDISTAT</t>
  </si>
  <si>
    <t>Umidóstato</t>
  </si>
  <si>
    <t>IfcUnitaryControlElementINDICATORPANEL</t>
  </si>
  <si>
    <t>Painel indicador</t>
  </si>
  <si>
    <t>IfcUnitaryControlElementMIMICPANEL</t>
  </si>
  <si>
    <t>Painel sinóptico</t>
  </si>
  <si>
    <t>IfcUnitaryControlElementTHERMOSTAT</t>
  </si>
  <si>
    <t>Termostato</t>
  </si>
  <si>
    <t>IfcUnitaryControlElementWEATHERSTATION</t>
  </si>
  <si>
    <t>Estação meteorológica</t>
  </si>
  <si>
    <t>IfcCooledBeam</t>
  </si>
  <si>
    <t>Viga arrefecida</t>
  </si>
  <si>
    <t>IfcCableCarrierFitting</t>
  </si>
  <si>
    <t>Conexão de bandeja de cabo</t>
  </si>
  <si>
    <t>IfcCableCarrierSegment</t>
  </si>
  <si>
    <t>Segmento de suporte para cabo</t>
  </si>
  <si>
    <t>IfcCableFitting</t>
  </si>
  <si>
    <t>Acessório de cabo</t>
  </si>
  <si>
    <t>IfcCableSegment</t>
  </si>
  <si>
    <r>
      <rPr>
        <sz val="6"/>
        <color rgb="FF000000"/>
        <rFont val="Arial Nova Cond"/>
        <family val="2"/>
        <charset val="1"/>
      </rPr>
      <t xml:space="preserve">Segmento de </t>
    </r>
    <r>
      <rPr>
        <sz val="6"/>
        <color rgb="FF000000"/>
        <rFont val="Arial Nova Cond"/>
        <family val="2"/>
      </rPr>
      <t>cabo</t>
    </r>
  </si>
  <si>
    <t>Segmento de Cabo</t>
  </si>
  <si>
    <t>IfcActuatorELECTRICACTUATOR</t>
  </si>
  <si>
    <t>Atuador elétrico</t>
  </si>
  <si>
    <t>Atuador Elétrico</t>
  </si>
  <si>
    <t>IfcActuatorHANDOPERATEDACTUATOR</t>
  </si>
  <si>
    <t>Atuador manual</t>
  </si>
  <si>
    <t>Atuador Manual</t>
  </si>
  <si>
    <t>IfcActuatorHYDRAULICACTUATOR</t>
  </si>
  <si>
    <t>Atuador hidráulico</t>
  </si>
  <si>
    <t>Atuador Hidráulico</t>
  </si>
  <si>
    <t>IfcActuatorPNEUMATICACTUATOR</t>
  </si>
  <si>
    <t>Atuador pneumático</t>
  </si>
  <si>
    <t>Atuador Pneumático</t>
  </si>
  <si>
    <t>IfcActuatorTHERMOSTATICACTUATOR</t>
  </si>
  <si>
    <t>Atuador termostático</t>
  </si>
  <si>
    <t>Atuador Termostático</t>
  </si>
  <si>
    <t>IfcControllerFLOATING</t>
  </si>
  <si>
    <t>Controle flutuante</t>
  </si>
  <si>
    <t>Floating</t>
  </si>
  <si>
    <t>IfcControllerMULTIPOSITION</t>
  </si>
  <si>
    <t>Multiposição</t>
  </si>
  <si>
    <t>IfcControllerPROGRAMMABLE</t>
  </si>
  <si>
    <t>Programável</t>
  </si>
  <si>
    <t>IfcControllerPROPORTIONAL</t>
  </si>
  <si>
    <t>Proporcional</t>
  </si>
  <si>
    <t>IfcControllerTWOPOSITION</t>
  </si>
  <si>
    <t>Duas posições</t>
  </si>
  <si>
    <t>Duas Posições</t>
  </si>
  <si>
    <t>IfcDistributionChamberElementFORMEDDUCT</t>
  </si>
  <si>
    <t>Duto moldado</t>
  </si>
  <si>
    <t>Duto Formado</t>
  </si>
  <si>
    <t>IfcDistributionChamberElementINSPECTIONCHAMBER</t>
  </si>
  <si>
    <t>Câmara de inspeção</t>
  </si>
  <si>
    <t>Câmara de Inspeção</t>
  </si>
  <si>
    <t>IfcDistributionChamberElementINSPECTIONPIT</t>
  </si>
  <si>
    <t>Poço de inspeção</t>
  </si>
  <si>
    <t>Poço de Inspeção</t>
  </si>
  <si>
    <t>IfcDistributionChamberElementMANHOLE</t>
  </si>
  <si>
    <t>Poço de visita</t>
  </si>
  <si>
    <t>Poço de Visita</t>
  </si>
  <si>
    <t>IfcDistributionChamberElementMETERCHAMBER</t>
  </si>
  <si>
    <t>Caixa de medidor</t>
  </si>
  <si>
    <t>Caixa de Medidor</t>
  </si>
  <si>
    <t>IfcDistributionChamberElementSUMP</t>
  </si>
  <si>
    <t>Poço coletor</t>
  </si>
  <si>
    <t>Poço Coletor</t>
  </si>
  <si>
    <t>IfcDistributionChamberElementTRENCH</t>
  </si>
  <si>
    <t>Trincheira</t>
  </si>
  <si>
    <t>IfcDistributionChamberElementVALVECHAMBER</t>
  </si>
  <si>
    <t>Caixa de válvula</t>
  </si>
  <si>
    <t>Caixa de Válvula</t>
  </si>
  <si>
    <t>IfcDistributionBoard</t>
  </si>
  <si>
    <t>Quadro de Distribuição</t>
  </si>
  <si>
    <t>IfcDuctFitting</t>
  </si>
  <si>
    <t>Conexão de duto</t>
  </si>
  <si>
    <t>Conexão de Duto</t>
  </si>
  <si>
    <t>IfcDuctSegment</t>
  </si>
  <si>
    <t>Segmento de duto</t>
  </si>
  <si>
    <t>Segmento de Duto</t>
  </si>
  <si>
    <t>IfcDuctSilencer</t>
  </si>
  <si>
    <t>Silenciador de dutos</t>
  </si>
  <si>
    <t>Silenciador de Dutos</t>
  </si>
  <si>
    <t>IfcElectricFlowStorageDevice</t>
  </si>
  <si>
    <t>Bateria</t>
  </si>
  <si>
    <t>IfcElectricAppliance</t>
  </si>
  <si>
    <t>Aparelho elétrico</t>
  </si>
  <si>
    <t>Aparelho Elétrico</t>
  </si>
  <si>
    <t>IfcMotorConnection</t>
  </si>
  <si>
    <t>Conexão do motor</t>
  </si>
  <si>
    <t>IfcTubeBundle</t>
  </si>
  <si>
    <t>Feixe de tubos</t>
  </si>
  <si>
    <t>Feixe Tubular</t>
  </si>
  <si>
    <t>IfcSolarDevice</t>
  </si>
  <si>
    <t>Dispositivo captação solar</t>
  </si>
  <si>
    <t>Dispositivo Solar</t>
  </si>
  <si>
    <t>IfcElectricGenerator</t>
  </si>
  <si>
    <t>Gerador elétrico</t>
  </si>
  <si>
    <t>Gerador Elétrico</t>
  </si>
  <si>
    <t>IfcSwitchingDevice</t>
  </si>
  <si>
    <t>Dispositivo interruptor ou comutador</t>
  </si>
  <si>
    <t>Switching Device</t>
  </si>
  <si>
    <t>IfcElectricMotor</t>
  </si>
  <si>
    <t>Motor elétrico</t>
  </si>
  <si>
    <t>Motor Elétrico</t>
  </si>
  <si>
    <t>IfcTransformer</t>
  </si>
  <si>
    <t>Transformador</t>
  </si>
  <si>
    <t>IfcPileBORED</t>
  </si>
  <si>
    <t>Escavado</t>
  </si>
  <si>
    <t>IfcPileCOHESION</t>
  </si>
  <si>
    <t>Coesão</t>
  </si>
  <si>
    <t>IfcPileDRIVEN</t>
  </si>
  <si>
    <t>Impulsionado</t>
  </si>
  <si>
    <t>IfcPileFRICTION</t>
  </si>
  <si>
    <t>IfcPileJETGROUTING</t>
  </si>
  <si>
    <t>Grauteado a jato</t>
  </si>
  <si>
    <t>Grouteado a jato</t>
  </si>
  <si>
    <t>IfcPileSUPPORT</t>
  </si>
  <si>
    <t>Apoio</t>
  </si>
  <si>
    <t>IfcCaissonFoundationCAISSON</t>
  </si>
  <si>
    <t>Caisson</t>
  </si>
  <si>
    <t>IfcCaissonFoundationWELL</t>
  </si>
  <si>
    <t>IfcReinforcingBarANCHORING</t>
  </si>
  <si>
    <t>Ancoragem</t>
  </si>
  <si>
    <t>IfcReinforcingBarEDGE</t>
  </si>
  <si>
    <t>Edge</t>
  </si>
  <si>
    <t>IfcReinforcingBarLIGATURE</t>
  </si>
  <si>
    <t>Ligature</t>
  </si>
  <si>
    <t>IfcReinforcingBarMAIN</t>
  </si>
  <si>
    <t>Main</t>
  </si>
  <si>
    <t>IfcReinforcingBarPUNCHING</t>
  </si>
  <si>
    <t>Punching</t>
  </si>
  <si>
    <t>IfcReinforcingBarRING</t>
  </si>
  <si>
    <t>Aro</t>
  </si>
  <si>
    <t>IfcReinforcingBarSHEAR</t>
  </si>
  <si>
    <t>Cisalhamento</t>
  </si>
  <si>
    <t>IfcReinforcingBarSPACEBAR</t>
  </si>
  <si>
    <t>Space Bar</t>
  </si>
  <si>
    <t>IfcReinforcingBarSTUD</t>
  </si>
  <si>
    <t>Montante Estrutural</t>
  </si>
  <si>
    <t>IfcTendonAnchorCOUPLER</t>
  </si>
  <si>
    <t>IfcTendonAnchorFIXED_END</t>
  </si>
  <si>
    <t>Extremidade fixa</t>
  </si>
  <si>
    <t>IfcTendonAnchorTENSIONING_END</t>
  </si>
  <si>
    <t>Extremidade de tensionamento</t>
  </si>
  <si>
    <t>IfcTendonBAR</t>
  </si>
  <si>
    <t>Barra</t>
  </si>
  <si>
    <t>IfcTendonCOATED</t>
  </si>
  <si>
    <t>Cordoalha revestida</t>
  </si>
  <si>
    <t>IfcTendonConduitCOUPLER</t>
  </si>
  <si>
    <t>IfcTendonConduitDIABOLO</t>
  </si>
  <si>
    <t>Diabolo</t>
  </si>
  <si>
    <t>IfcTendonConduitDUCT</t>
  </si>
  <si>
    <t>Duto</t>
  </si>
  <si>
    <t>IfcTendonConduitGROUTING_DUCT</t>
  </si>
  <si>
    <t>Duto de grauteamento</t>
  </si>
  <si>
    <t>IfcTendonConduitTRUMPET</t>
  </si>
  <si>
    <t>Trumpet</t>
  </si>
  <si>
    <t>IfcTendonSTRAND</t>
  </si>
  <si>
    <t>Praia</t>
  </si>
  <si>
    <t>IfcTendonWIRE</t>
  </si>
  <si>
    <t>Arame</t>
  </si>
  <si>
    <t>IfcOpeningElementOPENING</t>
  </si>
  <si>
    <t>Abertura</t>
  </si>
  <si>
    <t>IfcOpeningElementRECESS</t>
  </si>
  <si>
    <t>Recesso</t>
  </si>
  <si>
    <t>IfcLiquidTerminal</t>
  </si>
  <si>
    <t>Terminal de transferência de líquidos</t>
  </si>
  <si>
    <t>Liquid Terminal</t>
  </si>
  <si>
    <t>IfcEngine</t>
  </si>
  <si>
    <t>Motor</t>
  </si>
  <si>
    <t>IfcPump</t>
  </si>
  <si>
    <t>Bomba</t>
  </si>
  <si>
    <t>IfcProjectionElementBLISTER</t>
  </si>
  <si>
    <t>Blister ou Bloco</t>
  </si>
  <si>
    <t>IfcProjectionElementDEVIATOR</t>
  </si>
  <si>
    <t>Desviador</t>
  </si>
  <si>
    <t>IfcMedicalDevice</t>
  </si>
  <si>
    <t>Dispositivo hospitalar</t>
  </si>
  <si>
    <t>Dispositivo Médico</t>
  </si>
  <si>
    <t>IfcFireSuppressionTerminal</t>
  </si>
  <si>
    <t>Terminal de combate a incêndio</t>
  </si>
  <si>
    <t>Fire Suppression Terminal</t>
  </si>
  <si>
    <t>IfcTank</t>
  </si>
  <si>
    <t>Reservatório</t>
  </si>
  <si>
    <t>IfcJunctionBox</t>
  </si>
  <si>
    <t>Caixa de junção</t>
  </si>
  <si>
    <t>Junction Box</t>
  </si>
  <si>
    <t>IfcDamper</t>
  </si>
  <si>
    <t>Damper</t>
  </si>
  <si>
    <t>IfcElectricTimeControl</t>
  </si>
  <si>
    <t>Controle de tempo elétrico</t>
  </si>
  <si>
    <t>IfcFlowMeter</t>
  </si>
  <si>
    <t>Medidor de Fluxo</t>
  </si>
  <si>
    <t>IfcStackTerminal</t>
  </si>
  <si>
    <t>Terminal de empilhamento</t>
  </si>
  <si>
    <t>Stack Terminal</t>
  </si>
  <si>
    <t>IfcWasteTerminal</t>
  </si>
  <si>
    <t>Terminal de resíduos</t>
  </si>
  <si>
    <t>Terminal de Resíduos</t>
  </si>
  <si>
    <t>IfcSanitaryTerminal</t>
  </si>
  <si>
    <t>Terminal de esgoto</t>
  </si>
  <si>
    <t>Sanitary Terminal</t>
  </si>
  <si>
    <t>IfcConveyorSegment</t>
  </si>
  <si>
    <t>Segmento de transportadora</t>
  </si>
  <si>
    <t>Segmento de Transportadora</t>
  </si>
  <si>
    <t>IfcSignal</t>
  </si>
  <si>
    <t>IfcFlowInstrumentAMMETER</t>
  </si>
  <si>
    <t>Medidor AM</t>
  </si>
  <si>
    <t>AM Meter</t>
  </si>
  <si>
    <t>IfcFlowInstrumentCOMBINED</t>
  </si>
  <si>
    <t>Combinado</t>
  </si>
  <si>
    <t>IfcFlowInstrumentFREQUENCYMETER</t>
  </si>
  <si>
    <t>Medidor de Frequência</t>
  </si>
  <si>
    <t>IfcFlowInstrumentPHASEANGLEMETER</t>
  </si>
  <si>
    <t xml:space="preserve">Medidor de fase </t>
  </si>
  <si>
    <t>Phaseangle Meter</t>
  </si>
  <si>
    <t>IfcFlowInstrumentPOWERFACTORMETER</t>
  </si>
  <si>
    <t>Medidor de fator de potência</t>
  </si>
  <si>
    <t>Powerfactor Meter</t>
  </si>
  <si>
    <t>IfcFlowInstrumentPRESSUREGAUGE</t>
  </si>
  <si>
    <t>Manômetro</t>
  </si>
  <si>
    <t>Pressure Gauge</t>
  </si>
  <si>
    <t>IfcFlowInstrumentTHERMOMETER</t>
  </si>
  <si>
    <t>Termômetro</t>
  </si>
  <si>
    <t>IfcFlowInstrumentVOLTMETER</t>
  </si>
  <si>
    <t>Voltímetro</t>
  </si>
  <si>
    <t>IfcFlowInstrumentVOLTMETER_PEAK</t>
  </si>
  <si>
    <t>Voltímetro de pico</t>
  </si>
  <si>
    <t>Volt Meter Peak</t>
  </si>
  <si>
    <t>IfcFlowInstrumentVOLTMETER_RMS</t>
  </si>
  <si>
    <r>
      <rPr>
        <sz val="6"/>
        <color rgb="FF000000"/>
        <rFont val="Arial Nova Cond"/>
        <family val="2"/>
      </rPr>
      <t>Voltímetro</t>
    </r>
    <r>
      <rPr>
        <sz val="6"/>
        <color rgb="FF000000"/>
        <rFont val="Arial Nova Cond"/>
        <family val="2"/>
        <charset val="1"/>
      </rPr>
      <t xml:space="preserve"> RMS</t>
    </r>
  </si>
  <si>
    <t>Volt Meter Rms</t>
  </si>
  <si>
    <t>IfcOutlet</t>
  </si>
  <si>
    <t>Tomada</t>
  </si>
  <si>
    <t>IfcLamp</t>
  </si>
  <si>
    <t>Lâmpada</t>
  </si>
  <si>
    <t>IfcLightFixture</t>
  </si>
  <si>
    <t>Luminária</t>
  </si>
  <si>
    <t>IfcProtectiveDevice</t>
  </si>
  <si>
    <t>Dispositivo de proteção</t>
  </si>
  <si>
    <t>Dispositivo de Proteção</t>
  </si>
  <si>
    <t>IfcProtectiveDeviceTrippingUnitELECTROMAGNETIC</t>
  </si>
  <si>
    <r>
      <rPr>
        <sz val="6"/>
        <color rgb="FF000000"/>
        <rFont val="Arial Nova Cond"/>
        <family val="2"/>
      </rPr>
      <t>Dispositivo de proteção e</t>
    </r>
    <r>
      <rPr>
        <sz val="6"/>
        <color rgb="FF000000"/>
        <rFont val="Arial Nova Cond"/>
        <family val="2"/>
        <charset val="1"/>
      </rPr>
      <t>letromagnético</t>
    </r>
  </si>
  <si>
    <t>Eletromagnético</t>
  </si>
  <si>
    <t>IfcProtectiveDeviceTrippingUnitELECTRONIC</t>
  </si>
  <si>
    <r>
      <rPr>
        <sz val="6"/>
        <color rgb="FF000000"/>
        <rFont val="Arial Nova Cond"/>
        <family val="2"/>
      </rPr>
      <t>Dispositivo de proteção e</t>
    </r>
    <r>
      <rPr>
        <sz val="6"/>
        <color rgb="FF000000"/>
        <rFont val="Arial Nova Cond"/>
        <family val="2"/>
        <charset val="1"/>
      </rPr>
      <t xml:space="preserve">letrônico </t>
    </r>
  </si>
  <si>
    <t>Electronic</t>
  </si>
  <si>
    <t>IfcProtectiveDeviceTrippingUnitRESIDUALCURRENT</t>
  </si>
  <si>
    <t xml:space="preserve">Dispositivo de proteção de corrente residual anormal </t>
  </si>
  <si>
    <t>Residualcurrent</t>
  </si>
  <si>
    <t>IfcProtectiveDeviceTrippingUnitTHERMAL</t>
  </si>
  <si>
    <r>
      <rPr>
        <sz val="6"/>
        <color rgb="FF000000"/>
        <rFont val="Arial Nova Cond"/>
        <family val="2"/>
      </rPr>
      <t>Dispositivo de proteção t</t>
    </r>
    <r>
      <rPr>
        <sz val="6"/>
        <color rgb="FF000000"/>
        <rFont val="Arial Nova Cond"/>
        <family val="2"/>
        <charset val="1"/>
      </rPr>
      <t>érmica</t>
    </r>
  </si>
  <si>
    <t>Térmica</t>
  </si>
  <si>
    <t>IfcAlarmBELL</t>
  </si>
  <si>
    <t>Alarme de Sino</t>
  </si>
  <si>
    <t>IfcAlarmBREAKGLASSBUTTON</t>
  </si>
  <si>
    <t xml:space="preserve">Alarme de Botão </t>
  </si>
  <si>
    <t>IfcAlarmLIGHT</t>
  </si>
  <si>
    <t>Alarme luminoso</t>
  </si>
  <si>
    <t>Alarme Luminoso</t>
  </si>
  <si>
    <t>IfcAlarmMANUALPULLBOX</t>
  </si>
  <si>
    <r>
      <rPr>
        <sz val="6"/>
        <color rgb="FF000000"/>
        <rFont val="Arial Nova Cond"/>
        <family val="2"/>
        <charset val="1"/>
      </rPr>
      <t xml:space="preserve">Caixa de ativação </t>
    </r>
    <r>
      <rPr>
        <sz val="6"/>
        <color rgb="FF000000"/>
        <rFont val="Arial Nova Cond"/>
        <family val="2"/>
      </rPr>
      <t xml:space="preserve">manual </t>
    </r>
    <r>
      <rPr>
        <sz val="6"/>
        <color rgb="FF000000"/>
        <rFont val="Arial Nova Cond"/>
        <family val="2"/>
        <charset val="1"/>
      </rPr>
      <t>de alarme</t>
    </r>
  </si>
  <si>
    <t>Manual Pull Box</t>
  </si>
  <si>
    <t>IfcAlarmRAILWAYCROCODILE</t>
  </si>
  <si>
    <t>Crocodilo ferroviário</t>
  </si>
  <si>
    <t>Crocodilo Ferroviário</t>
  </si>
  <si>
    <t>IfcAlarmRAILWAYDETONATOR</t>
  </si>
  <si>
    <t>Detonador ferroviário</t>
  </si>
  <si>
    <t>IfcAlarmSIREN</t>
  </si>
  <si>
    <t>Sirene de alarme</t>
  </si>
  <si>
    <t>IfcAlarmWHISTLE</t>
  </si>
  <si>
    <t>Apito de alarme</t>
  </si>
  <si>
    <t>IfcSensorCO2SENSOR</t>
  </si>
  <si>
    <t>Sensor de CO2</t>
  </si>
  <si>
    <t>IfcSensorCONDUCTANCESENSOR</t>
  </si>
  <si>
    <t>Sensor de condutância</t>
  </si>
  <si>
    <t>Conductance Sensor</t>
  </si>
  <si>
    <t>IfcSensorCONTACTSENSOR</t>
  </si>
  <si>
    <t>Sensor de contato</t>
  </si>
  <si>
    <t>Contact Sensor</t>
  </si>
  <si>
    <t>IfcSensorCOSENSOR</t>
  </si>
  <si>
    <t>Cosensor</t>
  </si>
  <si>
    <t>IfcSensorEARTHQUAKESENSOR</t>
  </si>
  <si>
    <t>Sensor de terremoto</t>
  </si>
  <si>
    <t>Sensor de Terremoto</t>
  </si>
  <si>
    <t>IfcSensorFIRESENSOR</t>
  </si>
  <si>
    <t>Sensor de incêndio</t>
  </si>
  <si>
    <t>Sensor de Incêndio</t>
  </si>
  <si>
    <t>IfcSensorFLOWSENSOR</t>
  </si>
  <si>
    <t>Sensor de fluxo</t>
  </si>
  <si>
    <t>Sensor de Fluxo</t>
  </si>
  <si>
    <t>IfcSensorFOREIGNOBJECTDETECTIONSENSOR</t>
  </si>
  <si>
    <t>Sensor de detecção de objetos estranhos</t>
  </si>
  <si>
    <t>Foreign Object Detection Sensor</t>
  </si>
  <si>
    <t>IfcSensorFROSTSENSOR</t>
  </si>
  <si>
    <t>Sensor de geada</t>
  </si>
  <si>
    <t>Frost Sensor</t>
  </si>
  <si>
    <t>IfcSensorGASSENSOR</t>
  </si>
  <si>
    <t>Sensor de gás</t>
  </si>
  <si>
    <t>Sensor de Gás</t>
  </si>
  <si>
    <t>IfcSensorHEATSENSOR</t>
  </si>
  <si>
    <t>Sensor de calor</t>
  </si>
  <si>
    <t>Sensor de Calor</t>
  </si>
  <si>
    <t>IfcSensorHUMIDITYSENSOR</t>
  </si>
  <si>
    <t>Sensor de umidade</t>
  </si>
  <si>
    <t>Humidity Sensor</t>
  </si>
  <si>
    <t>IfcSensorIDENTIFIERSENSOR</t>
  </si>
  <si>
    <t>Sensor de identificação</t>
  </si>
  <si>
    <t>Identifier Sensor</t>
  </si>
  <si>
    <t>IfcSensorIONCONCENTRATIONSENSOR</t>
  </si>
  <si>
    <t>Sensor de concentração de ions</t>
  </si>
  <si>
    <t>Ion Concentration Sensor</t>
  </si>
  <si>
    <t>IfcSensorLEVELSENSOR</t>
  </si>
  <si>
    <t>Sensor de nível</t>
  </si>
  <si>
    <t>Level Sensor</t>
  </si>
  <si>
    <t>IfcSensorLIGHTSENSOR</t>
  </si>
  <si>
    <t>Sensor de iluminação</t>
  </si>
  <si>
    <t>Sensor de Luz</t>
  </si>
  <si>
    <t>IfcSensorMOISTURESENSOR</t>
  </si>
  <si>
    <t>Sensor de Umidade</t>
  </si>
  <si>
    <t>IfcSensorMOVEMENTSENSOR</t>
  </si>
  <si>
    <t>Sensor de movimento</t>
  </si>
  <si>
    <t>Sensor de Movimento</t>
  </si>
  <si>
    <t>IfcSensorOBSTACLESENSOR</t>
  </si>
  <si>
    <t>Sensor de obstáculo</t>
  </si>
  <si>
    <t>Obstacle Sensor</t>
  </si>
  <si>
    <t>IfcSensorPHSENSOR</t>
  </si>
  <si>
    <r>
      <rPr>
        <sz val="6"/>
        <color rgb="FF000000"/>
        <rFont val="Arial Nova Cond"/>
        <family val="2"/>
      </rPr>
      <t xml:space="preserve">Sensor de </t>
    </r>
    <r>
      <rPr>
        <sz val="6"/>
        <color rgb="FF000000"/>
        <rFont val="Arial Nova Cond"/>
        <family val="2"/>
        <charset val="1"/>
      </rPr>
      <t>PH</t>
    </r>
  </si>
  <si>
    <t>Phsensor</t>
  </si>
  <si>
    <t>IfcSensorPRESSURESENSOR</t>
  </si>
  <si>
    <t>Sensor de pressão</t>
  </si>
  <si>
    <t>Sensor de Pressão</t>
  </si>
  <si>
    <t>IfcSensorRADIATIONSENSOR</t>
  </si>
  <si>
    <t>Sensor de radiação</t>
  </si>
  <si>
    <t>Sensor de Radiação</t>
  </si>
  <si>
    <t>IfcSensorRADIOACTIVITYSENSOR</t>
  </si>
  <si>
    <t>Sensor de radioatividade</t>
  </si>
  <si>
    <t>Sensor de Radioatividade</t>
  </si>
  <si>
    <t>IfcSensorRAINSENSOR</t>
  </si>
  <si>
    <t>Sensor de chuva</t>
  </si>
  <si>
    <t>Sensor de Chuva</t>
  </si>
  <si>
    <t>IfcSensorSMOKESENSOR</t>
  </si>
  <si>
    <t>Sensor de fumaça</t>
  </si>
  <si>
    <t>Sensor de Fumaça</t>
  </si>
  <si>
    <t>IfcSensorSNOWDEPTHSENSOR</t>
  </si>
  <si>
    <t>Sensor de profundidade da neve</t>
  </si>
  <si>
    <t>Sensor de Profundidade da Neve</t>
  </si>
  <si>
    <t>IfcSensorSOUNDSENSOR</t>
  </si>
  <si>
    <t>Sensor de som</t>
  </si>
  <si>
    <t>Sensor de Som</t>
  </si>
  <si>
    <t>IfcSensorTEMPERATURESENSOR</t>
  </si>
  <si>
    <t>Sensor de temperatura</t>
  </si>
  <si>
    <t>Sensor de Temperatura</t>
  </si>
  <si>
    <t>IfcSensorTRAINSENSOR</t>
  </si>
  <si>
    <t>Sensor de chuva T</t>
  </si>
  <si>
    <t>T Rain Sensor</t>
  </si>
  <si>
    <t>IfcSensorTURNOUTCLOSURESENSOR</t>
  </si>
  <si>
    <t>Sensor de fechamento de desvio</t>
  </si>
  <si>
    <t>Turnout Closure Sensor</t>
  </si>
  <si>
    <t>IfcSensorWHEELSENSOR</t>
  </si>
  <si>
    <t>Sensor de roda</t>
  </si>
  <si>
    <t>Wheel Sensor</t>
  </si>
  <si>
    <t>IfcSensorWINDSENSOR</t>
  </si>
  <si>
    <t>Sensor de vento</t>
  </si>
  <si>
    <t>Wind Sensor</t>
  </si>
  <si>
    <t>IfcCommunicationsAppliance</t>
  </si>
  <si>
    <r>
      <rPr>
        <sz val="6"/>
        <color rgb="FF000000"/>
        <rFont val="Arial Nova Cond"/>
        <family val="2"/>
      </rPr>
      <t>Dispositivo de c</t>
    </r>
    <r>
      <rPr>
        <sz val="6"/>
        <color rgb="FF000000"/>
        <rFont val="Arial Nova Cond"/>
        <family val="2"/>
        <charset val="1"/>
      </rPr>
      <t>omunicação</t>
    </r>
  </si>
  <si>
    <t>Communications Appliance</t>
  </si>
  <si>
    <t>IfcMobileTelecommunicationsAppliance</t>
  </si>
  <si>
    <t>Dispositivo móvel de telecomunicação</t>
  </si>
  <si>
    <t>Dispositivo Móvel de Telecomunicação</t>
  </si>
  <si>
    <t>IfcReinforcedSoilDYNAMICALLYCOMPACTED</t>
  </si>
  <si>
    <t>Compactado dinamicamente</t>
  </si>
  <si>
    <t>IfcReinforcedSoilGROUTED</t>
  </si>
  <si>
    <t>Grauteado</t>
  </si>
  <si>
    <t>IfcReinforcedSoilREPLACED</t>
  </si>
  <si>
    <t>Substituído</t>
  </si>
  <si>
    <t>IfcReinforcedSoilROLLERCOMPACTED</t>
  </si>
  <si>
    <r>
      <rPr>
        <sz val="6"/>
        <color rgb="FF000000"/>
        <rFont val="Arial Nova Cond"/>
        <family val="2"/>
      </rPr>
      <t>Solo c</t>
    </r>
    <r>
      <rPr>
        <sz val="6"/>
        <color rgb="FF000000"/>
        <rFont val="Arial Nova Cond"/>
        <family val="2"/>
        <charset val="1"/>
      </rPr>
      <t>ompactado com rolo</t>
    </r>
  </si>
  <si>
    <t>Compactação com Rolo</t>
  </si>
  <si>
    <t>IfcReinforcedSoilSURCHARGEPRELOADED</t>
  </si>
  <si>
    <t>Solo sobrecarga de pré-carregamento</t>
  </si>
  <si>
    <t>Sobrecarga de pré-carregamento</t>
  </si>
  <si>
    <t>IfcReinforcedSoilVERTICALLYDRAINED</t>
  </si>
  <si>
    <r>
      <rPr>
        <sz val="6"/>
        <color rgb="FF000000"/>
        <rFont val="Arial Nova Cond"/>
        <family val="2"/>
      </rPr>
      <t>Solo d</t>
    </r>
    <r>
      <rPr>
        <sz val="6"/>
        <color rgb="FF000000"/>
        <rFont val="Arial Nova Cond"/>
        <family val="2"/>
        <charset val="1"/>
      </rPr>
      <t>renado verticalmente</t>
    </r>
  </si>
  <si>
    <t>Drenado Verticalmente</t>
  </si>
  <si>
    <t>IfcEarthworksCutBASE_EXCAVATION</t>
  </si>
  <si>
    <t>Base de escavação</t>
  </si>
  <si>
    <t>Base Excavation</t>
  </si>
  <si>
    <t>IfcEarthworksCutCUT</t>
  </si>
  <si>
    <t>Corte</t>
  </si>
  <si>
    <t>IfcEarthworksCutDREDGING</t>
  </si>
  <si>
    <t>Dragagem</t>
  </si>
  <si>
    <t>IfcEarthworksCutEXCAVATION</t>
  </si>
  <si>
    <t>Escavação</t>
  </si>
  <si>
    <t>IfcEarthworksCutOVEREXCAVATION</t>
  </si>
  <si>
    <t>Sobrescavação</t>
  </si>
  <si>
    <t>IfcEarthworksCutPAVEMENTMILLING</t>
  </si>
  <si>
    <t>Fresagem do pavimento</t>
  </si>
  <si>
    <t>Fresagem do Pavimento</t>
  </si>
  <si>
    <t>IfcEarthworksCutSTEPEXCAVATION</t>
  </si>
  <si>
    <t>Escavação em etapas</t>
  </si>
  <si>
    <t>Escavação em Etapas</t>
  </si>
  <si>
    <t>IfcEarthworksCutTOPSOILREMOVAL</t>
  </si>
  <si>
    <t>Remoção do solo superficial</t>
  </si>
  <si>
    <t>Remoção do Solo Superficial</t>
  </si>
  <si>
    <t>IfcEarthworksCutTRENCH</t>
  </si>
  <si>
    <t>IfcEarthworksFillBACKFILL</t>
  </si>
  <si>
    <t>Reaterro</t>
  </si>
  <si>
    <t>IfcEarthworksFillCOUNTERWEIGHT</t>
  </si>
  <si>
    <t>Contra-peso</t>
  </si>
  <si>
    <t>IfcEarthworksFillEMBANKMENT</t>
  </si>
  <si>
    <t>Aterro</t>
  </si>
  <si>
    <t>IfcEarthworksFillSLOPEFILL</t>
  </si>
  <si>
    <t>Aterro de talude</t>
  </si>
  <si>
    <t>Aterro de Talude</t>
  </si>
  <si>
    <t>IfcEarthworksFillSUBGRADE</t>
  </si>
  <si>
    <t>Subleito</t>
  </si>
  <si>
    <t>IfcEarthworksFillSUBGRADEBED</t>
  </si>
  <si>
    <t>IfcEarthworksFillTRANSITIONSECTION</t>
  </si>
  <si>
    <t>Seção de transição</t>
  </si>
  <si>
    <t>Seção de Transição</t>
  </si>
  <si>
    <t>IfcElectricFlowTreatmentDevice</t>
  </si>
  <si>
    <t>Dispositivo elétrico de tratamento de fluxo</t>
  </si>
  <si>
    <t>IfcFilter</t>
  </si>
  <si>
    <t>Filtro</t>
  </si>
  <si>
    <t>IfcInterceptor</t>
  </si>
  <si>
    <t>Interceptor</t>
  </si>
  <si>
    <t>IfcPipeFitting</t>
  </si>
  <si>
    <t>Conexão de tubulação</t>
  </si>
  <si>
    <t>Conexão de Tubulação</t>
  </si>
  <si>
    <t>IfcPipeSegment</t>
  </si>
  <si>
    <t>Segmento de tubulação</t>
  </si>
  <si>
    <t>Segmento de Tubulação</t>
  </si>
  <si>
    <t>IfcValve</t>
  </si>
  <si>
    <t>Válvula</t>
  </si>
  <si>
    <t>IfcFan</t>
  </si>
  <si>
    <t>Ventilador</t>
  </si>
  <si>
    <t>IfcVoidingFeatureCHAMFER</t>
  </si>
  <si>
    <t>Chanfro</t>
  </si>
  <si>
    <t>IfcVoidingFeatureCUTOUT</t>
  </si>
  <si>
    <t>Recorte</t>
  </si>
  <si>
    <t>IfcVoidingFeatureEDGE</t>
  </si>
  <si>
    <t>Aresta</t>
  </si>
  <si>
    <t>IfcVoidingFeatureHOLE</t>
  </si>
  <si>
    <t>Furo</t>
  </si>
  <si>
    <t>IfcVoidingFeatureMITER</t>
  </si>
  <si>
    <t>No esquadro</t>
  </si>
  <si>
    <t>IfcVoidingFeatureNOTCH</t>
  </si>
  <si>
    <t>Entalhe</t>
  </si>
  <si>
    <t>IfcAudioVisualApplianceAMPLIFIER</t>
  </si>
  <si>
    <t>Amplificador</t>
  </si>
  <si>
    <t>IfcAudioVisualApplianceCAMERA</t>
  </si>
  <si>
    <t>Câmera</t>
  </si>
  <si>
    <t>IfcAudioVisualApplianceCOMMUNICATIONTERMINAL</t>
  </si>
  <si>
    <t>Terminal de comunicação</t>
  </si>
  <si>
    <t>Terminal de Comunicação</t>
  </si>
  <si>
    <t>IfcAudioVisualApplianceDISPLAY</t>
  </si>
  <si>
    <t>Display</t>
  </si>
  <si>
    <t>IfcAudioVisualApplianceMICROPHONE</t>
  </si>
  <si>
    <t>Microfone</t>
  </si>
  <si>
    <t>IfcAudioVisualAppliancePLAYER</t>
  </si>
  <si>
    <t>Dispositivo de reprodução (Player)</t>
  </si>
  <si>
    <t>IfcAudioVisualAppliancePROJECTOR</t>
  </si>
  <si>
    <t>Dispositivo de projeção</t>
  </si>
  <si>
    <t>IfcAudioVisualApplianceRECEIVER</t>
  </si>
  <si>
    <t>Dispositivo receptor</t>
  </si>
  <si>
    <t>IfcAudioVisualApplianceRECORDINGEQUIPMENT</t>
  </si>
  <si>
    <t>Equipamento de gravação</t>
  </si>
  <si>
    <t>IfcAudioVisualApplianceSPEAKER</t>
  </si>
  <si>
    <t>Caixa de som</t>
  </si>
  <si>
    <t>IfcAudioVisualApplianceSWITCHER</t>
  </si>
  <si>
    <t>Comutador</t>
  </si>
  <si>
    <t>IfcAudioVisualApplianceTELEPHONE</t>
  </si>
  <si>
    <t>Telefone</t>
  </si>
  <si>
    <t>IfcAudioVisualApplianceTUNER</t>
  </si>
  <si>
    <t>Sintonizador</t>
  </si>
  <si>
    <t>IfcChillerAIRCOOLED</t>
  </si>
  <si>
    <t>Ar arrefecido</t>
  </si>
  <si>
    <t>IfcChillerHEATRECOVERY</t>
  </si>
  <si>
    <t>Recuperador de calor</t>
  </si>
  <si>
    <t>IfcChillerWATERCOOLED</t>
  </si>
  <si>
    <t>Refrigerado a água</t>
  </si>
  <si>
    <t>IfcChimney</t>
  </si>
  <si>
    <t>Chaminé</t>
  </si>
  <si>
    <t>IfcSpaceHeaterCONVECTOR</t>
  </si>
  <si>
    <t>Convector</t>
  </si>
  <si>
    <t>IfcSpaceHeaterRADIATOR</t>
  </si>
  <si>
    <t>Radiador</t>
  </si>
  <si>
    <t>IfcCompressorBOOSTER</t>
  </si>
  <si>
    <t>Impulsionador</t>
  </si>
  <si>
    <t>IfcCompressorDYNAMIC</t>
  </si>
  <si>
    <t>Dinâmico</t>
  </si>
  <si>
    <t>IfcCompressorHERMETIC</t>
  </si>
  <si>
    <t>Hermética</t>
  </si>
  <si>
    <t>IfcCompressorOPENTYPE</t>
  </si>
  <si>
    <t>Compressor tipo aberto</t>
  </si>
  <si>
    <t>IfcCompressorRECIPROCATING</t>
  </si>
  <si>
    <t>Alternativo</t>
  </si>
  <si>
    <t>IfcCompressorROLLINGPISTON</t>
  </si>
  <si>
    <t>Pistão Rolante</t>
  </si>
  <si>
    <t>IfcCompressorROTARY</t>
  </si>
  <si>
    <t>Rotativo</t>
  </si>
  <si>
    <t>IfcCompressorROTARYVANE</t>
  </si>
  <si>
    <t>Rotary Vane</t>
  </si>
  <si>
    <t>IfcCompressorSCROLL</t>
  </si>
  <si>
    <t>Rolagem</t>
  </si>
  <si>
    <t>IfcCompressorSEMIHERMETIC</t>
  </si>
  <si>
    <t>Semihermético</t>
  </si>
  <si>
    <t>IfcCompressorSINGLESCREW</t>
  </si>
  <si>
    <t>Parafuso Único</t>
  </si>
  <si>
    <t>IfcCompressorSINGLESTAGE</t>
  </si>
  <si>
    <t>Estágio único</t>
  </si>
  <si>
    <t>IfcCompressorTROCHOIDAL</t>
  </si>
  <si>
    <t>Troncoidal</t>
  </si>
  <si>
    <t>IfcCompressorTWINSCREW</t>
  </si>
  <si>
    <t>Parafuso duplo</t>
  </si>
  <si>
    <t>IfcCompressorWELDEDSHELLHERMETIC</t>
  </si>
  <si>
    <t>Compressor selado hermético</t>
  </si>
  <si>
    <t>IfcCondenserAIRCOOLED</t>
  </si>
  <si>
    <t>IfcCondenserEVAPORATIVECOOLED</t>
  </si>
  <si>
    <t>Arrefecido a vapor</t>
  </si>
  <si>
    <t>IfcCondenserWATERCOOLED</t>
  </si>
  <si>
    <t>Arrefecido a água</t>
  </si>
  <si>
    <t>IfcCondenserWATERCOOLEDBRAZEDPLATE</t>
  </si>
  <si>
    <t>Water Cooled Brazedplate</t>
  </si>
  <si>
    <t>IfcCondenserWATERCOOLEDSHELLCOIL</t>
  </si>
  <si>
    <t>Water Cooled Shell Coil</t>
  </si>
  <si>
    <t>IfcCondenserWATERCOOLEDSHELLTUBE</t>
  </si>
  <si>
    <t>Water Cooled Shell Tube</t>
  </si>
  <si>
    <t>IfcCondenserWATERCOOLEDTUBEINTUBE</t>
  </si>
  <si>
    <t>Water Cooled Tube In Tube</t>
  </si>
  <si>
    <t>IfcBoilerSTEAM</t>
  </si>
  <si>
    <t>Vapor</t>
  </si>
  <si>
    <t>IfcBoilerWATER</t>
  </si>
  <si>
    <t>IfcUnitaryEquipmentAIRCONDITIONINGUNIT</t>
  </si>
  <si>
    <t>Unidade de ar condicionado</t>
  </si>
  <si>
    <t>IfcUnitaryEquipmentAIRHANDLER</t>
  </si>
  <si>
    <t>Unidade de tratamento de ar</t>
  </si>
  <si>
    <t>IfcUnitaryEquipmentDEHUMIDIFIER</t>
  </si>
  <si>
    <t>Desumidificador</t>
  </si>
  <si>
    <t>IfcUnitaryEquipmentROOFTOPUNIT</t>
  </si>
  <si>
    <t>Unidade instalada na cobertura</t>
  </si>
  <si>
    <t>IfcUnitaryEquipmentSPLITSYSTEM</t>
  </si>
  <si>
    <t>Sistema split</t>
  </si>
  <si>
    <t>IfcEvaporatorDIRECTEXPANSION</t>
  </si>
  <si>
    <t>Expansão direta</t>
  </si>
  <si>
    <t>IfcEvaporatorDIRECTEXPANSIONBRAZEDPLATE</t>
  </si>
  <si>
    <t>Placa de expansão direta reforçada</t>
  </si>
  <si>
    <t>IfcEvaporatorDIRECTEXPANSIONSHELLANDTUBE</t>
  </si>
  <si>
    <t>Concha e tubo de expansão direta</t>
  </si>
  <si>
    <t>IfcEvaporatorDIRECTEXPANSIONTUBEINTUBE</t>
  </si>
  <si>
    <t>Tubo de expansão direta no tubo</t>
  </si>
  <si>
    <t>IfcEvaporatorFLOODEDSHELLANDTUBE</t>
  </si>
  <si>
    <t>Casco e tubos inundados</t>
  </si>
  <si>
    <t>IfcEvaporatorSHELLANDCOIL</t>
  </si>
  <si>
    <t>Casco e bobina</t>
  </si>
  <si>
    <t>IfcAirToAirHeatRecoveryFIXEDPLATECOUNTERFLOWEXCHAN</t>
  </si>
  <si>
    <t>Trocador de Calor de Placas Fixas de Fluxo Contracorrente</t>
  </si>
  <si>
    <t>IfcAirToAirHeatRecoveryFIXEDPLATECROSSFLOWEXCHANGE</t>
  </si>
  <si>
    <t>Trocador de Calor de Placas Fixas de Fluxo Cruzado</t>
  </si>
  <si>
    <t>IfcAirToAirHeatRecoveryFIXEDPLATEPARALLELFLOWEXCHA</t>
  </si>
  <si>
    <t>Trocador de Calor de Placas Fixas de Fluxo Paralelo</t>
  </si>
  <si>
    <t>IfcAirToAirHeatRecoveryHEATPIPE</t>
  </si>
  <si>
    <t>Tubo de Calor</t>
  </si>
  <si>
    <t>IfcAirToAirHeatRecoveryROTARYWHEEL</t>
  </si>
  <si>
    <t>Trocador de calor rotativo</t>
  </si>
  <si>
    <t>IfcAirToAirHeatRecoveryRUNAROUNDCOILLOOP</t>
  </si>
  <si>
    <t>Circuito de serpentina</t>
  </si>
  <si>
    <t>IfcAirToAirHeatRecoveryTHERMOSIPHONCOILTYPEHEATEXC</t>
  </si>
  <si>
    <t>Trocador de calor tipo serpentina termo-sifão</t>
  </si>
  <si>
    <t>IfcAirToAirHeatRecoveryTHERMOSIPHONSEALEDTUBEHEATE</t>
  </si>
  <si>
    <t>Trocador de calor tubo selado com termo-sifão</t>
  </si>
  <si>
    <t>IfcAirToAirHeatRecoveryTWINTOWERENTHALPYRECOVERYLO</t>
  </si>
  <si>
    <t>Circuito recuperador de entalpia de torres gêmeas</t>
  </si>
  <si>
    <t>IfcDamperBACKDRAFTDAMPER</t>
  </si>
  <si>
    <t>Damper antiretorno</t>
  </si>
  <si>
    <t>IfcDamperBALANCINGDAMPER</t>
  </si>
  <si>
    <t xml:space="preserve">Damper regulador </t>
  </si>
  <si>
    <t>IfcDamperBLASTDAMPER</t>
  </si>
  <si>
    <t>Damper à prova de explosão</t>
  </si>
  <si>
    <t>IfcDamperCONTROLDAMPER</t>
  </si>
  <si>
    <t>Damper de controle</t>
  </si>
  <si>
    <t>IfcDamperFIREDAMPER</t>
  </si>
  <si>
    <t>Damper corta fogo</t>
  </si>
  <si>
    <t>IfcDamperFIRESMOKEDAMPER</t>
  </si>
  <si>
    <t>Damper corta fogo anti fumaça</t>
  </si>
  <si>
    <t>IfcDamperFUMEHOODEXHAUST</t>
  </si>
  <si>
    <t>Capela de exaustão</t>
  </si>
  <si>
    <t>IfcDamperGRAVITYDAMPER</t>
  </si>
  <si>
    <t>Damper de gravidade</t>
  </si>
  <si>
    <t>IfcDamperGRAVITYRELIEFDAMPER</t>
  </si>
  <si>
    <t>Damper de alívio por gravidade</t>
  </si>
  <si>
    <t>IfcDamperRELIEFDAMPER</t>
  </si>
  <si>
    <t>Damper de alívio</t>
  </si>
  <si>
    <t>IfcDamperSMOKEDAMPER</t>
  </si>
  <si>
    <t>Damper de fumaça</t>
  </si>
  <si>
    <t>IfcEvaporativeCoolerDIRECTEVAPORATIVEAIRWASHER</t>
  </si>
  <si>
    <t>Lavador de ar evaporativo direto</t>
  </si>
  <si>
    <t>IfcEvaporativeCoolerDIRECTEVAPORATIVEPACKAGEDROTAR</t>
  </si>
  <si>
    <t>Direct Evaporative Packaged Rotary Air Cooler</t>
  </si>
  <si>
    <t>IfcEvaporativeCoolerDIRECTEVAPORATIVERANDOMMEDIAAI</t>
  </si>
  <si>
    <t>Direct Evaporative Random Media Air Cooler</t>
  </si>
  <si>
    <t>IfcEvaporativeCoolerDIRECTEVAPORATIVERIGIDMEDIAAIR</t>
  </si>
  <si>
    <t>Direct Evaporative Rigid Media Air Cooler</t>
  </si>
  <si>
    <t>IfcEvaporativeCoolerDIRECTEVAPORATIVESLINGERSPACKA</t>
  </si>
  <si>
    <t>Direct Evaporative Slingers Packaged Air Cooler</t>
  </si>
  <si>
    <t>IfcEvaporativeCoolerINDIRECTDIRECTCOMBINATION</t>
  </si>
  <si>
    <t>Indirect Direct Combination</t>
  </si>
  <si>
    <t>IfcEvaporativeCoolerINDIRECTEVAPORATIVECOOLINGTOWE</t>
  </si>
  <si>
    <t>Indirect Evaporative Cooling Tower or Coil Cooler</t>
  </si>
  <si>
    <t>IfcEvaporativeCoolerINDIRECTEVAPORATIVEPACKAGEAIRC</t>
  </si>
  <si>
    <t>Indirect Evaporative Package Air Cooler</t>
  </si>
  <si>
    <t>IfcEvaporativeCoolerINDIRECTEVAPORATIVEWETCOIL</t>
  </si>
  <si>
    <t>Indirect Evaporative Wet Coil</t>
  </si>
  <si>
    <t>IfcCoilDXCOOLINGCOIL</t>
  </si>
  <si>
    <t>Dxcooling Coil</t>
  </si>
  <si>
    <t>IfcCoilELECTRICHEATINGCOIL</t>
  </si>
  <si>
    <t>Serpentina de Aquecimento Elétrico</t>
  </si>
  <si>
    <t>IfcCoilGASHEATINGCOIL</t>
  </si>
  <si>
    <t>Serpentina de Aquecimento Gás</t>
  </si>
  <si>
    <t>IfcCoilHYDRONICCOIL</t>
  </si>
  <si>
    <t>Serpentina Hidrônica</t>
  </si>
  <si>
    <t>IfcCoilSTEAMHEATINGCOIL</t>
  </si>
  <si>
    <t>Serpentina de Aquecimento a Vapor</t>
  </si>
  <si>
    <t>IfcCoilWATERCOOLINGCOIL</t>
  </si>
  <si>
    <t>Serpentina Refrigerante de Água</t>
  </si>
  <si>
    <t>IfcCoilWATERHEATINGCOIL</t>
  </si>
  <si>
    <t>Serpentina de Aquecimento de Água</t>
  </si>
  <si>
    <t>IfcCoolingTowerMECHANICALFORCEDDRAFT</t>
  </si>
  <si>
    <t>Ventilação mecânica forçada</t>
  </si>
  <si>
    <t>IfcCoolingTowerMECHANICALINDUCEDDRAFT</t>
  </si>
  <si>
    <t>Ventilação mecânica por indução</t>
  </si>
  <si>
    <t>IfcCoolingTowerNATURALDRAFT</t>
  </si>
  <si>
    <t>Ventilação natural</t>
  </si>
  <si>
    <t>IfcHeatExchangerPLATE</t>
  </si>
  <si>
    <t>Placa trocadora de calor</t>
  </si>
  <si>
    <t>IfcHeatExchangerSHELLANDTUBE</t>
  </si>
  <si>
    <t>Casco e tubo</t>
  </si>
  <si>
    <t>IfcHeatExchangerTURNOUTHEATING</t>
  </si>
  <si>
    <t>Aquecedor de agulha</t>
  </si>
  <si>
    <t>IfcHumidifierADIABATICAIRWASHER</t>
  </si>
  <si>
    <t>Umidificador lavador de ar adiabático</t>
  </si>
  <si>
    <t>IfcHumidifierADIABATICATOMIZING</t>
  </si>
  <si>
    <t>Umidificador atomizador adiabático</t>
  </si>
  <si>
    <t>IfcHumidifierADIABATICCOMPRESSEDAIRNOZZLE</t>
  </si>
  <si>
    <t>Umidificador de bico de ar comprimido adiabático</t>
  </si>
  <si>
    <t>IfcHumidifierADIABATICPAN</t>
  </si>
  <si>
    <t>Umidificador de recipiente adiabático</t>
  </si>
  <si>
    <t>IfcHumidifierADIABATICRIGIDMEDIA</t>
  </si>
  <si>
    <t>Umidificador adiabático rígido</t>
  </si>
  <si>
    <t>IfcHumidifierADIABATICULTRASONIC</t>
  </si>
  <si>
    <t>Umidificador ultrassônico adiabático</t>
  </si>
  <si>
    <t>IfcHumidifierADIABATICWETTEDELEMENT</t>
  </si>
  <si>
    <t>Umidificador de elemento molhado adiabático</t>
  </si>
  <si>
    <t>IfcHumidifierASSISTEDBUTANE</t>
  </si>
  <si>
    <t xml:space="preserve">Umidificador assistido com butano </t>
  </si>
  <si>
    <t>IfcHumidifierASSISTEDELECTRIC</t>
  </si>
  <si>
    <t>Umidificador eléctrico</t>
  </si>
  <si>
    <t>IfcHumidifierASSISTEDNATURALGAS</t>
  </si>
  <si>
    <t>Umidificador de gás natural</t>
  </si>
  <si>
    <t>IfcHumidifierASSISTEDPROPANE</t>
  </si>
  <si>
    <t>Umidificador assistido com propano</t>
  </si>
  <si>
    <t>IfcHumidifierASSISTEDSTEAM</t>
  </si>
  <si>
    <t>Umidificador de vapor</t>
  </si>
  <si>
    <t>IfcHumidifierSTEAMINJECTION</t>
  </si>
  <si>
    <t>Umidificador de injeção de vapor</t>
  </si>
  <si>
    <t>IfcCooledBeamACTIVE</t>
  </si>
  <si>
    <t>Viga arrefecida ativa</t>
  </si>
  <si>
    <t>IfcCooledBeamPASSIVE</t>
  </si>
  <si>
    <t>Viga arrefecida passiva</t>
  </si>
  <si>
    <t>IfcCableCarrierFittingBEND</t>
  </si>
  <si>
    <t>Curva</t>
  </si>
  <si>
    <t>IfcCableCarrierFittingCONNECTOR</t>
  </si>
  <si>
    <t>Conector</t>
  </si>
  <si>
    <t>IfcCableCarrierFittingCROSS</t>
  </si>
  <si>
    <t>Cruzeta</t>
  </si>
  <si>
    <t>IfcCableCarrierFittingJUNCTION</t>
  </si>
  <si>
    <t>Junção</t>
  </si>
  <si>
    <t>IfcCableCarrierFittingREDUCER</t>
  </si>
  <si>
    <t>Redução</t>
  </si>
  <si>
    <t>IfcCableCarrierFittingTEE</t>
  </si>
  <si>
    <t>Conexão Te para cabo</t>
  </si>
  <si>
    <t>IfcCableCarrierFittingTRANSITION</t>
  </si>
  <si>
    <t>Conexão de Transição para cabo</t>
  </si>
  <si>
    <t>IfcCableCarrierSegmentCABLEBRACKET</t>
  </si>
  <si>
    <t>Cable Bracket</t>
  </si>
  <si>
    <t>IfcCableCarrierSegmentCABLELADDERSEGMENT</t>
  </si>
  <si>
    <t>Cable Ladder Segment</t>
  </si>
  <si>
    <t>IfcCableCarrierSegmentCABLETRAYSEGMENT</t>
  </si>
  <si>
    <t>Segmento de Bandeja para cabo</t>
  </si>
  <si>
    <t>IfcCableCarrierSegmentCABLETRUNKINGSEGMENT</t>
  </si>
  <si>
    <t>Cable Trunking Segment</t>
  </si>
  <si>
    <t>IfcCableCarrierSegmentCATENARYWIRE</t>
  </si>
  <si>
    <t>Catenaria</t>
  </si>
  <si>
    <t>IfcCableCarrierSegmentCONDUITSEGMENT</t>
  </si>
  <si>
    <t>Segmento de conduite</t>
  </si>
  <si>
    <t>IfcCableCarrierSegmentDROPPER</t>
  </si>
  <si>
    <t>Dropper</t>
  </si>
  <si>
    <t>IfcCableFittingCONNECTOR</t>
  </si>
  <si>
    <t>Conetor</t>
  </si>
  <si>
    <t>IfcCableFittingENTRY</t>
  </si>
  <si>
    <t>Entrada</t>
  </si>
  <si>
    <t>IfcCableFittingEXIT</t>
  </si>
  <si>
    <t>Saída</t>
  </si>
  <si>
    <t>IfcCableFittingFANOUT</t>
  </si>
  <si>
    <t>Fanout</t>
  </si>
  <si>
    <t>IfcCableFittingJUNCTION</t>
  </si>
  <si>
    <t>IfcCableFittingTRANSITION</t>
  </si>
  <si>
    <t>Transição</t>
  </si>
  <si>
    <t>IfcCableSegmentBUSBARSEGMENT</t>
  </si>
  <si>
    <t>Busbar Segment</t>
  </si>
  <si>
    <t>IfcCableSegmentCABLESEGMENT</t>
  </si>
  <si>
    <t>IfcCableSegmentCONDUCTORSEGMENT</t>
  </si>
  <si>
    <t>Conductors Egment</t>
  </si>
  <si>
    <t>IfcCableSegmentCONTACTWIRESEGMENT</t>
  </si>
  <si>
    <t>Contact Wire Segment</t>
  </si>
  <si>
    <t>IfcCableSegmentCORESEGMENT</t>
  </si>
  <si>
    <t>Core Segment</t>
  </si>
  <si>
    <t>IfcCableSegmentFIBERSEGMENT</t>
  </si>
  <si>
    <t>Segmento de Fibra</t>
  </si>
  <si>
    <t>IfcCableSegmentFIBERTUBE</t>
  </si>
  <si>
    <t>Fiber Tube</t>
  </si>
  <si>
    <t>IfcCableSegmentOPTICALCABLESEGMENT</t>
  </si>
  <si>
    <t>Optical Cable Segment</t>
  </si>
  <si>
    <t>IfcCableSegmentSTITCHWIRE</t>
  </si>
  <si>
    <t>Stitch Wire</t>
  </si>
  <si>
    <t>IfcCableSegmentWIREPAIRSEGMENT</t>
  </si>
  <si>
    <t>Wi Repair Segment</t>
  </si>
  <si>
    <t>IfcDistributionBoardCONSUMERUNIT</t>
  </si>
  <si>
    <t>Unidade Consumidora</t>
  </si>
  <si>
    <t>IfcDistributionBoardDISPATCHINGBOARD</t>
  </si>
  <si>
    <t>Dispatching Board</t>
  </si>
  <si>
    <t>IfcDistributionBoardDISTRIBUTIONBOARD</t>
  </si>
  <si>
    <t>IfcDistributionBoardDISTRIBUTIONFRAME</t>
  </si>
  <si>
    <t>Distribution Frame</t>
  </si>
  <si>
    <t>IfcDistributionBoardMOTORCONTROLCENTRE</t>
  </si>
  <si>
    <t>Motor Control Centre</t>
  </si>
  <si>
    <t>IfcDistributionBoardSWITCHBOARD</t>
  </si>
  <si>
    <t>Switch Board</t>
  </si>
  <si>
    <t>IfcDuctFittingBEND</t>
  </si>
  <si>
    <t>Curva de duto</t>
  </si>
  <si>
    <t>IfcDuctFittingCONNECTOR</t>
  </si>
  <si>
    <t>Conector de duto</t>
  </si>
  <si>
    <t>IfcDuctFittingENTRY</t>
  </si>
  <si>
    <t>Entrada de duto</t>
  </si>
  <si>
    <t>IfcDuctFittingEXIT</t>
  </si>
  <si>
    <t>Saída de duto</t>
  </si>
  <si>
    <t>IfcDuctFittingJUNCTION</t>
  </si>
  <si>
    <t>Junção de duto</t>
  </si>
  <si>
    <t>IfcDuctFittingOBSTRUCTION</t>
  </si>
  <si>
    <t>Obstrução de duto</t>
  </si>
  <si>
    <t>IfcDuctFittingTRANSITION</t>
  </si>
  <si>
    <t>Transição de duto</t>
  </si>
  <si>
    <t>IfcDuctSegmentFLEXIBLESEGMENT</t>
  </si>
  <si>
    <t>Segmento Flexível</t>
  </si>
  <si>
    <t>IfcDuctSegmentRIGIDSEGMENT</t>
  </si>
  <si>
    <t>Segmento Rígido</t>
  </si>
  <si>
    <t>IfcDuctSilencerFLATOVAL</t>
  </si>
  <si>
    <t>Oval Plano</t>
  </si>
  <si>
    <t>IfcDuctSilencerRECTANGULAR</t>
  </si>
  <si>
    <t>Retangular</t>
  </si>
  <si>
    <t>IfcDuctSilencerROUND</t>
  </si>
  <si>
    <t>Round</t>
  </si>
  <si>
    <t>IfcElectricFlowStorageDeviceBATTERY</t>
  </si>
  <si>
    <t>IfcElectricFlowStorageDeviceCAPACITOR</t>
  </si>
  <si>
    <t>Capacitor</t>
  </si>
  <si>
    <t>IfcElectricFlowStorageDeviceCAPACITORBANK</t>
  </si>
  <si>
    <t>Banco de capacitores</t>
  </si>
  <si>
    <t>IfcElectricFlowStorageDeviceCOMPENSATOR</t>
  </si>
  <si>
    <t>Compensador</t>
  </si>
  <si>
    <t>IfcElectricFlowStorageDeviceHARMONICFILTER</t>
  </si>
  <si>
    <t>Filtro Harmônico</t>
  </si>
  <si>
    <t>IfcElectricFlowStorageDeviceINDUCTOR</t>
  </si>
  <si>
    <t>Indutor</t>
  </si>
  <si>
    <t>IfcElectricFlowStorageDeviceINDUCTORBANK</t>
  </si>
  <si>
    <t>Banco de indutores</t>
  </si>
  <si>
    <t>IfcElectricFlowStorageDeviceRECHARGER</t>
  </si>
  <si>
    <t>Recarregador</t>
  </si>
  <si>
    <t>IfcElectricFlowStorageDeviceUPS</t>
  </si>
  <si>
    <t>UPS</t>
  </si>
  <si>
    <t>IfcElectricApplianceDISHWASHER</t>
  </si>
  <si>
    <t>Lava-louças</t>
  </si>
  <si>
    <t>IfcElectricApplianceELECTRICCOOKER</t>
  </si>
  <si>
    <t>Electric Cooker</t>
  </si>
  <si>
    <t>IfcElectricApplianceFREESTANDINGELECTRICHEATER</t>
  </si>
  <si>
    <t>Freestanding Electric Heater</t>
  </si>
  <si>
    <t>IfcElectricApplianceFREESTANDINGFAN</t>
  </si>
  <si>
    <t>Freestanding Fan</t>
  </si>
  <si>
    <t>IfcElectricApplianceFREESTANDINGWATERCOOLER</t>
  </si>
  <si>
    <t>Freestanding Water Cooler</t>
  </si>
  <si>
    <t>IfcElectricApplianceFREESTANDINGWATERHEATER</t>
  </si>
  <si>
    <t>Freestanding Water Heater</t>
  </si>
  <si>
    <t>IfcElectricApplianceFREEZER</t>
  </si>
  <si>
    <t>Freezer</t>
  </si>
  <si>
    <t>IfcElectricApplianceFRIDGE_FREEZER</t>
  </si>
  <si>
    <t>Fridge Freezer</t>
  </si>
  <si>
    <t>IfcElectricApplianceHANDDRYER</t>
  </si>
  <si>
    <t>Secador de mãos</t>
  </si>
  <si>
    <t>IfcElectricApplianceKITCHENMACHINE</t>
  </si>
  <si>
    <t>Máquina de cozinha</t>
  </si>
  <si>
    <t>IfcElectricApplianceMICROWAVE</t>
  </si>
  <si>
    <t>Microondas</t>
  </si>
  <si>
    <t>IfcElectricAppliancePHOTOCOPIER</t>
  </si>
  <si>
    <t>Fotocopiadora</t>
  </si>
  <si>
    <t>IfcElectricApplianceREFRIGERATOR</t>
  </si>
  <si>
    <t>Geladeira</t>
  </si>
  <si>
    <t>IfcElectricApplianceTUMBLEDRYER</t>
  </si>
  <si>
    <t>Secador</t>
  </si>
  <si>
    <t>IfcElectricApplianceVENDINGMACHINE</t>
  </si>
  <si>
    <t>Máquina de venda automática</t>
  </si>
  <si>
    <t>IfcElectricApplianceWASHINGMACHINE</t>
  </si>
  <si>
    <t>Máquina de lavar</t>
  </si>
  <si>
    <t>IfcTubeBundleFINNED</t>
  </si>
  <si>
    <t>Aletado</t>
  </si>
  <si>
    <t>IfcSolarDeviceSOLARCOLLECTOR</t>
  </si>
  <si>
    <t>Solar Collector</t>
  </si>
  <si>
    <t>IfcSolarDeviceSOLARPANEL</t>
  </si>
  <si>
    <t>Painel Solar</t>
  </si>
  <si>
    <t>IfcElectricGeneratorCHP</t>
  </si>
  <si>
    <t>CHP</t>
  </si>
  <si>
    <t>IfcElectricGeneratorENGINEGENERATOR</t>
  </si>
  <si>
    <t>Motor gerador</t>
  </si>
  <si>
    <t>IfcElectricGeneratorSTANDALONE</t>
  </si>
  <si>
    <t>Autônomo</t>
  </si>
  <si>
    <t>IfcSwitchingDeviceCONTACTOR</t>
  </si>
  <si>
    <t>Contact or</t>
  </si>
  <si>
    <t>IfcSwitchingDeviceDIMMERSWITCH</t>
  </si>
  <si>
    <t>Dimmer Switch</t>
  </si>
  <si>
    <t>IfcSwitchingDeviceEMERGENCYSTOP</t>
  </si>
  <si>
    <t>Emergency Stop</t>
  </si>
  <si>
    <t>IfcSwitchingDeviceKEYPAD</t>
  </si>
  <si>
    <t>Key Pad</t>
  </si>
  <si>
    <t>IfcSwitchingDeviceMOMENTARYSWITCH</t>
  </si>
  <si>
    <t>Momentary Switch</t>
  </si>
  <si>
    <t>IfcSwitchingDeviceRELAY</t>
  </si>
  <si>
    <t>Relé</t>
  </si>
  <si>
    <t>IfcSwitchingDeviceSELECTORSWITCH</t>
  </si>
  <si>
    <t>Selector Switch</t>
  </si>
  <si>
    <t>IfcSwitchingDeviceSTART_AND_STOP_EQUIPMENT</t>
  </si>
  <si>
    <t>Start and Stop Equipment</t>
  </si>
  <si>
    <t>IfcSwitchingDeviceSTARTER</t>
  </si>
  <si>
    <t>Starter</t>
  </si>
  <si>
    <t>IfcSwitchingDeviceSWITCHDISCONNECTOR</t>
  </si>
  <si>
    <t>Chave seccionadora</t>
  </si>
  <si>
    <t>IfcSwitchingDeviceTOGGLESWITCH</t>
  </si>
  <si>
    <t>Interruptor de alternância</t>
  </si>
  <si>
    <t>IfcElectricMotorDC</t>
  </si>
  <si>
    <t>DC</t>
  </si>
  <si>
    <t>IfcElectricMotorINDUCTION</t>
  </si>
  <si>
    <t>Indução</t>
  </si>
  <si>
    <t>IfcElectricMotorPOLYPHASE</t>
  </si>
  <si>
    <t>Polifásico</t>
  </si>
  <si>
    <t>IfcElectricMotorRELUCTANCESYNCHRONOUS</t>
  </si>
  <si>
    <t>Relutância síncrona</t>
  </si>
  <si>
    <t>IfcElectricMotorSYNCHRONOUS</t>
  </si>
  <si>
    <t>Síncrono</t>
  </si>
  <si>
    <t>IfcTransformerCHOPPER</t>
  </si>
  <si>
    <t>Chopper</t>
  </si>
  <si>
    <t>IfcTransformerCOMBINED</t>
  </si>
  <si>
    <t>IfcTransformerCURRENT</t>
  </si>
  <si>
    <t>IfcTransformerFREQUENCY</t>
  </si>
  <si>
    <t>Frequência</t>
  </si>
  <si>
    <t>IfcTransformerINVERTER</t>
  </si>
  <si>
    <t>Inversor</t>
  </si>
  <si>
    <t>IfcTransformerRECTIFIER</t>
  </si>
  <si>
    <t>Rectificador</t>
  </si>
  <si>
    <t>IfcTransformerVOLTAGE</t>
  </si>
  <si>
    <t>Voltage</t>
  </si>
  <si>
    <t>IfcLiquidTerminalHOSEREEL</t>
  </si>
  <si>
    <t>Hose Reel</t>
  </si>
  <si>
    <t>IfcLiquidTerminalLOADINGARM</t>
  </si>
  <si>
    <t>Loading Arm</t>
  </si>
  <si>
    <t>IfcPumpCIRCULATOR</t>
  </si>
  <si>
    <t>Circulação</t>
  </si>
  <si>
    <t>IfcPumpENDSUCTION</t>
  </si>
  <si>
    <t>Sucção Final</t>
  </si>
  <si>
    <t>IfcPumpSPLITCASE</t>
  </si>
  <si>
    <t>Bipartida</t>
  </si>
  <si>
    <t>IfcPumpSUBMERSIBLEPUMP</t>
  </si>
  <si>
    <t>Bomba Submersível</t>
  </si>
  <si>
    <t>IfcPumpSUMPPUMP</t>
  </si>
  <si>
    <t>Bomba de Drenagem</t>
  </si>
  <si>
    <t>IfcPumpVERTICALINLINE</t>
  </si>
  <si>
    <t>Vertical Em Linha</t>
  </si>
  <si>
    <t>IfcPumpVERTICALTURBINE</t>
  </si>
  <si>
    <t>Turbina Vertical</t>
  </si>
  <si>
    <t>IfcEngineEXTERNALCOMBUSTION</t>
  </si>
  <si>
    <t>Combustão Externa</t>
  </si>
  <si>
    <t>IfcEngineINTERNALCOMBUSTION</t>
  </si>
  <si>
    <t>Combustão Interna</t>
  </si>
  <si>
    <t>IfcMotorConnectionBELTDRIVE</t>
  </si>
  <si>
    <t>Acionamento por correia</t>
  </si>
  <si>
    <t>IfcMotorConnectionCOUPLING</t>
  </si>
  <si>
    <t>Acoplamento</t>
  </si>
  <si>
    <t>IfcMotorConnectionDIRECTDRIVE</t>
  </si>
  <si>
    <t>Acionamento direto</t>
  </si>
  <si>
    <t>IfcMedicalDeviceAIRSTATION</t>
  </si>
  <si>
    <t>Posto Aéreo</t>
  </si>
  <si>
    <t>IfcMedicalDeviceFEEDAIRUNIT</t>
  </si>
  <si>
    <t>Unidades de Fornecimento de Ar</t>
  </si>
  <si>
    <t>IfcMedicalDeviceOXYGENGENERATOR</t>
  </si>
  <si>
    <t>Gerador de Oxigênio</t>
  </si>
  <si>
    <t>IfcMedicalDeviceOXYGENPLANT</t>
  </si>
  <si>
    <t>Oxygen Plant</t>
  </si>
  <si>
    <t>IfcMedicalDeviceVACUUMSTATION</t>
  </si>
  <si>
    <t>Estação de vácuo</t>
  </si>
  <si>
    <t>IfcFireSuppressionTerminalBREECHINGINLET</t>
  </si>
  <si>
    <t>Breeching Inlet</t>
  </si>
  <si>
    <t>IfcFireSuppressionTerminalFIREHYDRANT</t>
  </si>
  <si>
    <t>Fire Hydrant</t>
  </si>
  <si>
    <t>IfcFireSuppressionTerminalFIREMONITOR</t>
  </si>
  <si>
    <t>Fire Monitor</t>
  </si>
  <si>
    <t>IfcFireSuppressionTerminalHOSEREEL</t>
  </si>
  <si>
    <t>IfcFireSuppressionTerminalSPRINKLER</t>
  </si>
  <si>
    <t>Sprinkler</t>
  </si>
  <si>
    <t>IfcFireSuppressionTerminalSPRINKLERDEFLECTOR</t>
  </si>
  <si>
    <t>Sprinkler Deflector</t>
  </si>
  <si>
    <t>IfcTankBASIN</t>
  </si>
  <si>
    <t>Bacia</t>
  </si>
  <si>
    <t>IfcTankBREAKPRESSURE</t>
  </si>
  <si>
    <t>Quebra de pressão</t>
  </si>
  <si>
    <t>IfcTankEXPANSION</t>
  </si>
  <si>
    <t>Expansão</t>
  </si>
  <si>
    <t>IfcTankFEEDANDEXPANSION</t>
  </si>
  <si>
    <t>Alimentação e Expansão</t>
  </si>
  <si>
    <t>IfcTankOILRETENTIONTRAY</t>
  </si>
  <si>
    <t>Bandeja de Retenção de Óleo</t>
  </si>
  <si>
    <t>IfcTankPRESSUREVESSEL</t>
  </si>
  <si>
    <t>Vaso de pressão</t>
  </si>
  <si>
    <t>IfcTankSTORAGE</t>
  </si>
  <si>
    <t>Armazenamento</t>
  </si>
  <si>
    <t>IfcTankVESSEL</t>
  </si>
  <si>
    <t>Vaso</t>
  </si>
  <si>
    <t>IfcJunctionBoxDATA</t>
  </si>
  <si>
    <t>Data</t>
  </si>
  <si>
    <t>IfcJunctionBoxPOWER</t>
  </si>
  <si>
    <t>Potência</t>
  </si>
  <si>
    <t>IfcElectricTimeControlRELAY</t>
  </si>
  <si>
    <t>IfcElectricTimeControlTIMECLOCK</t>
  </si>
  <si>
    <t>Relógio de ponto</t>
  </si>
  <si>
    <t>IfcElectricTimeControlTIMEDELAY</t>
  </si>
  <si>
    <t>Atraso de tempo</t>
  </si>
  <si>
    <t>IfcFlowMeterENERGYMETER</t>
  </si>
  <si>
    <t>Medidor de Energia</t>
  </si>
  <si>
    <t>IfcFlowMeterGASMETER</t>
  </si>
  <si>
    <t>Medidor de Gás</t>
  </si>
  <si>
    <t>IfcFlowMeterOILMETER</t>
  </si>
  <si>
    <t>Medidor de Óleo</t>
  </si>
  <si>
    <t>IfcFlowMeterWATERMETER</t>
  </si>
  <si>
    <t>Medidor de Água</t>
  </si>
  <si>
    <t>IfcStackTerminalBIRDCAGE</t>
  </si>
  <si>
    <t>Bird Cage</t>
  </si>
  <si>
    <t>IfcStackTerminalCOWL</t>
  </si>
  <si>
    <t>Cowl</t>
  </si>
  <si>
    <t>IfcStackTerminalRAINWATERHOPPER</t>
  </si>
  <si>
    <t>Rain Water Hopper</t>
  </si>
  <si>
    <t>IfcWasteTerminalFLOORTRAP</t>
  </si>
  <si>
    <t>Armadilha de chão</t>
  </si>
  <si>
    <t>IfcWasteTerminalFLOORWASTE</t>
  </si>
  <si>
    <t>Resíduos de piso</t>
  </si>
  <si>
    <t>IfcWasteTerminalGULLYSUMP</t>
  </si>
  <si>
    <t>Sumidoro</t>
  </si>
  <si>
    <t>IfcWasteTerminalGULLYTRAP</t>
  </si>
  <si>
    <t>Armadilha de odor</t>
  </si>
  <si>
    <t>IfcWasteTerminalROOFDRAIN</t>
  </si>
  <si>
    <t>Dreno de telhado</t>
  </si>
  <si>
    <t>IfcWasteTerminalWASTEDISPOSALUNIT</t>
  </si>
  <si>
    <t>Unidade para Descarte de Resíduos</t>
  </si>
  <si>
    <t>IfcWasteTerminalWASTETRAP</t>
  </si>
  <si>
    <t>Armadilha de resíduos</t>
  </si>
  <si>
    <t>IfcSanitaryTerminalBATH</t>
  </si>
  <si>
    <t>Bath</t>
  </si>
  <si>
    <t>IfcSanitaryTerminalBIDET</t>
  </si>
  <si>
    <t>Bidet</t>
  </si>
  <si>
    <t>IfcSanitaryTerminalCISTERN</t>
  </si>
  <si>
    <t>Cistern</t>
  </si>
  <si>
    <t>IfcSanitaryTerminalSANITARYFOUNTAIN</t>
  </si>
  <si>
    <t>Sanitary Fountain</t>
  </si>
  <si>
    <t>IfcSanitaryTerminalSHOWER</t>
  </si>
  <si>
    <t>Chuveiro</t>
  </si>
  <si>
    <t>IfcSanitaryTerminalSINK</t>
  </si>
  <si>
    <t>Pia</t>
  </si>
  <si>
    <t>IfcSanitaryTerminalTOILETPAN</t>
  </si>
  <si>
    <t>Toilet Pan</t>
  </si>
  <si>
    <t>IfcSanitaryTerminalURINAL</t>
  </si>
  <si>
    <t>Mictório</t>
  </si>
  <si>
    <t>IfcSanitaryTerminalWASHHANDBASIN</t>
  </si>
  <si>
    <t>Washhand Basin</t>
  </si>
  <si>
    <t>IfcSanitaryTerminalWCSEAT</t>
  </si>
  <si>
    <t>Assento de Vaso Sanitário</t>
  </si>
  <si>
    <t>IfcSignalAUDIO</t>
  </si>
  <si>
    <t>Áudio</t>
  </si>
  <si>
    <t>IfcSignalMIXED</t>
  </si>
  <si>
    <t>Misto</t>
  </si>
  <si>
    <t>IfcSignalVISUAL</t>
  </si>
  <si>
    <t>Visual</t>
  </si>
  <si>
    <t>IfcOutletAUDIOVISUALOUTLET</t>
  </si>
  <si>
    <t>Tomada Audiovisual</t>
  </si>
  <si>
    <t>IfcOutletCOMMUNICATIONSOUTLET</t>
  </si>
  <si>
    <t>Tomada Comunicação de Conexão</t>
  </si>
  <si>
    <t>IfcOutletDATAOUTLET</t>
  </si>
  <si>
    <t>Tomada para Dados</t>
  </si>
  <si>
    <t>IfcOutletPOWEROUTLET</t>
  </si>
  <si>
    <t>Tomada de Energia</t>
  </si>
  <si>
    <t>IfcOutletTELEPHONEOUTLET</t>
  </si>
  <si>
    <t>Tomada para Telefone</t>
  </si>
  <si>
    <t>IfcLampCOMPACTFLUORESCENT</t>
  </si>
  <si>
    <t>Compact Fluorescent</t>
  </si>
  <si>
    <t>IfcLampFLUORESCENT</t>
  </si>
  <si>
    <t>Fluorescente</t>
  </si>
  <si>
    <t>IfcLampHALOGEN</t>
  </si>
  <si>
    <t>Halogen</t>
  </si>
  <si>
    <t>IfcLampHIGHPRESSUREMERCURY</t>
  </si>
  <si>
    <t>High Pressure Mercury</t>
  </si>
  <si>
    <t>IfcLampHIGHPRESSURESODIUM</t>
  </si>
  <si>
    <t>High Pressure Sodium</t>
  </si>
  <si>
    <t>IfcLampLED</t>
  </si>
  <si>
    <t>LED</t>
  </si>
  <si>
    <t>IfcLampMETALHALIDE</t>
  </si>
  <si>
    <t>Metalhalide</t>
  </si>
  <si>
    <t>IfcLampOLED</t>
  </si>
  <si>
    <t>OLED</t>
  </si>
  <si>
    <t>IfcLampTUNGSTENFILAMENT</t>
  </si>
  <si>
    <t>Tungsten Filament</t>
  </si>
  <si>
    <t>IfcLightFixtureDIRECTIONSOURCE</t>
  </si>
  <si>
    <t>Fonte de Direção</t>
  </si>
  <si>
    <t>IfcLightFixturePOINTSOURCE</t>
  </si>
  <si>
    <t>Fonte Pontual</t>
  </si>
  <si>
    <t>IfcLightFixtureSECURITYLIGHTING</t>
  </si>
  <si>
    <t>Iluminação de Segurança</t>
  </si>
  <si>
    <t>IfcProtectiveDeviceANTI_ARCING_DEVICE</t>
  </si>
  <si>
    <t>Dispositivo anti-arco</t>
  </si>
  <si>
    <t>IfcProtectiveDeviceCIRCUITBREAKER</t>
  </si>
  <si>
    <t>Disjuntor</t>
  </si>
  <si>
    <t>IfcProtectiveDeviceEARTHINGSWITCH</t>
  </si>
  <si>
    <t>Interruptor de aterramento</t>
  </si>
  <si>
    <t>IfcProtectiveDeviceEARTHLEAKAGECIRCUITBREAKER</t>
  </si>
  <si>
    <t>Disjuntor de fuga à terra</t>
  </si>
  <si>
    <t>IfcProtectiveDeviceFUSEDISCONNECTOR</t>
  </si>
  <si>
    <t>Seccionador de fusível</t>
  </si>
  <si>
    <t>IfcProtectiveDeviceRESIDUALCURRENTCIRCUITBREAKER</t>
  </si>
  <si>
    <t>Residualcurrent Circuit Breaker</t>
  </si>
  <si>
    <t>IfcProtectiveDeviceRESIDUALCURRENTSWITCH</t>
  </si>
  <si>
    <t>Residual Currents Witch</t>
  </si>
  <si>
    <t>IfcProtectiveDeviceSPARKGAP</t>
  </si>
  <si>
    <t>Spark Gap</t>
  </si>
  <si>
    <t>IfcProtectiveDeviceVARISTOR</t>
  </si>
  <si>
    <t>Varistor</t>
  </si>
  <si>
    <t>IfcProtectiveDeviceVOLTAGELIMITER</t>
  </si>
  <si>
    <t>Limitador de Voltagem</t>
  </si>
  <si>
    <t>IfcCommunicationsApplianceANTENNA</t>
  </si>
  <si>
    <t>Antena</t>
  </si>
  <si>
    <t>IfcCommunicationsApplianceAUTOMATON</t>
  </si>
  <si>
    <t>Automaton</t>
  </si>
  <si>
    <t>IfcCommunicationsApplianceCOMPUTER</t>
  </si>
  <si>
    <t>Computador</t>
  </si>
  <si>
    <t>IfcCommunicationsApplianceFAX</t>
  </si>
  <si>
    <t>Fax</t>
  </si>
  <si>
    <t>IfcCommunicationsApplianceGATEWAY</t>
  </si>
  <si>
    <t>Gateway</t>
  </si>
  <si>
    <t>IfcCommunicationsApplianceINTELLIGENTPERIPHERAL</t>
  </si>
  <si>
    <t>Intelligent Peripheral</t>
  </si>
  <si>
    <t>IfcCommunicationsApplianceIPNETWORKEQUIPMENT</t>
  </si>
  <si>
    <t>IP Network Equipment</t>
  </si>
  <si>
    <t>IfcCommunicationsApplianceLINESIDEELECTRONICUNIT</t>
  </si>
  <si>
    <t>Line Side Electronic Unit</t>
  </si>
  <si>
    <t>IfcCommunicationsApplianceMODEM</t>
  </si>
  <si>
    <t>Modem</t>
  </si>
  <si>
    <t>IfcCommunicationsApplianceNETWORKAPPLIANCE</t>
  </si>
  <si>
    <t>Network Appliance</t>
  </si>
  <si>
    <t>IfcCommunicationsApplianceNETWORKBRIDGE</t>
  </si>
  <si>
    <t>Ponte de rede</t>
  </si>
  <si>
    <t>IfcCommunicationsApplianceNETWORKHUB</t>
  </si>
  <si>
    <t>Network Hub</t>
  </si>
  <si>
    <t>IfcCommunicationsApplianceOPTICALLINETERMINAL</t>
  </si>
  <si>
    <t>Terminal óptico</t>
  </si>
  <si>
    <t>IfcCommunicationsApplianceOPTICALNETWORKUNIT</t>
  </si>
  <si>
    <t>Unidade de rede óptica</t>
  </si>
  <si>
    <t>IfcCommunicationsAppliancePRINTER</t>
  </si>
  <si>
    <t>Impressora</t>
  </si>
  <si>
    <t>IfcCommunicationsApplianceRADIOBLOCKCENTER</t>
  </si>
  <si>
    <t>Radio Block Center</t>
  </si>
  <si>
    <t>IfcCommunicationsApplianceREPEATER</t>
  </si>
  <si>
    <t>Repeater</t>
  </si>
  <si>
    <t>IfcCommunicationsApplianceROUTER</t>
  </si>
  <si>
    <t>Roteador</t>
  </si>
  <si>
    <t>IfcCommunicationsApplianceSCANNER</t>
  </si>
  <si>
    <t>Digitalizador</t>
  </si>
  <si>
    <t>IfcCommunicationsApplianceTELECOMMAND</t>
  </si>
  <si>
    <t>Telecomando</t>
  </si>
  <si>
    <t>IfcCommunicationsApplianceTELEPHONYEXCHANGE</t>
  </si>
  <si>
    <t>Troca de Telefonia</t>
  </si>
  <si>
    <t>IfcCommunicationsApplianceTRANSITIONCOMPONENT</t>
  </si>
  <si>
    <t>Componente de transição</t>
  </si>
  <si>
    <t>IfcCommunicationsApplianceTRANSPONDER</t>
  </si>
  <si>
    <t>Transponder</t>
  </si>
  <si>
    <t>IfcCommunicationsApplianceTRANSPORTEQUIPMENT</t>
  </si>
  <si>
    <t>Equipamento de Transporte</t>
  </si>
  <si>
    <t>IfcMobileTelecommunicationsApplianceACCESSPOINT</t>
  </si>
  <si>
    <t>Ponto de Acesso</t>
  </si>
  <si>
    <t>IfcMobileTelecommunicationsApplianceBASEBANDUNIT</t>
  </si>
  <si>
    <t>Unidade de banda base</t>
  </si>
  <si>
    <t>IfcMobileTelecommunicationsApplianceBASETRANSCEIVE</t>
  </si>
  <si>
    <t>Base Transceiver sTation</t>
  </si>
  <si>
    <t>IfcMobileTelecommunicationsApplianceE_UTRAN_NODE_B</t>
  </si>
  <si>
    <t>E Utran Node B</t>
  </si>
  <si>
    <t>IfcMobileTelecommunicationsApplianceGATEWAY_GPRS_S</t>
  </si>
  <si>
    <t>Gateway GPRS Support Node</t>
  </si>
  <si>
    <t>IfcMobileTelecommunicationsApplianceMASTERUNIT</t>
  </si>
  <si>
    <t>Unidade Mestre</t>
  </si>
  <si>
    <t>IfcMobileTelecommunicationsApplianceMOBILESWITCHIN</t>
  </si>
  <si>
    <t>Central de Comutação Móvel</t>
  </si>
  <si>
    <t>IfcMobileTelecommunicationsApplianceMSCSERVER</t>
  </si>
  <si>
    <t>Servidor MSC</t>
  </si>
  <si>
    <t>IfcMobileTelecommunicationsAppliancePACKETCONTROLU</t>
  </si>
  <si>
    <t>Unidade de controle de pacotes</t>
  </si>
  <si>
    <t>IfcMobileTelecommunicationsApplianceREMOTERADIOUNI</t>
  </si>
  <si>
    <t>Unidade de rádio remota</t>
  </si>
  <si>
    <t>IfcMobileTelecommunicationsApplianceREMOTEUNIT</t>
  </si>
  <si>
    <t>Unidade Remota</t>
  </si>
  <si>
    <t>IfcMobileTelecommunicationsApplianceSERVICE_GPRS_S</t>
  </si>
  <si>
    <t>Service GPRS Support Node</t>
  </si>
  <si>
    <t>IfcMobileTelecommunicationsApplianceSUBSCRIBERSERV</t>
  </si>
  <si>
    <t>Servidor de assinaturas</t>
  </si>
  <si>
    <t>IfcConveyorSegmentBELTCONVEYOR</t>
  </si>
  <si>
    <t>Transportadora de correia</t>
  </si>
  <si>
    <t>IfcConveyorSegmentBUCKETCONVEYOR</t>
  </si>
  <si>
    <t>Transportadora de caçambas</t>
  </si>
  <si>
    <t>IfcConveyorSegmentCHUTECONVEYOR</t>
  </si>
  <si>
    <t>Transportador de calha</t>
  </si>
  <si>
    <t>IfcConveyorSegmentSCREWCONVEYOR</t>
  </si>
  <si>
    <t>Transportadora de parafuso</t>
  </si>
  <si>
    <t>IfcElectricFlowTreatmentDeviceELECTRONICFILTER</t>
  </si>
  <si>
    <t>Filtro eletrônico</t>
  </si>
  <si>
    <t>IfcFilterAIRPARTICLEFILTER</t>
  </si>
  <si>
    <t>Filtro de partículado do ar</t>
  </si>
  <si>
    <t>IfcFilterCOMPRESSEDAIRFILTER</t>
  </si>
  <si>
    <t>Filtro de ar Comprimido</t>
  </si>
  <si>
    <t>IfcFilterODORFILTER</t>
  </si>
  <si>
    <t>Filtro de odor</t>
  </si>
  <si>
    <t>IfcFilterOILFILTER</t>
  </si>
  <si>
    <t>Filtro de óleo</t>
  </si>
  <si>
    <t>IfcFilterSTRAINER</t>
  </si>
  <si>
    <t>Filtro peneira ou crivo</t>
  </si>
  <si>
    <t>IfcFilterWATERFILTER</t>
  </si>
  <si>
    <t>Filtro de água</t>
  </si>
  <si>
    <t>IfcInterceptorCYCLONIC</t>
  </si>
  <si>
    <t>IfcInterceptorGREASE</t>
  </si>
  <si>
    <t>IfcInterceptorOIL</t>
  </si>
  <si>
    <t>IfcInterceptorPETROL</t>
  </si>
  <si>
    <t>IfcPipeFittingBEND</t>
  </si>
  <si>
    <t>IfcPipeFittingCONNECTOR</t>
  </si>
  <si>
    <t>IfcPipeFittingENTRY</t>
  </si>
  <si>
    <t>IfcPipeFittingEXIT</t>
  </si>
  <si>
    <t>IfcPipeFittingJUNCTION</t>
  </si>
  <si>
    <t>IfcPipeFittingOBSTRUCTION</t>
  </si>
  <si>
    <t>Obstrução</t>
  </si>
  <si>
    <t>IfcPipeFittingTRANSITION</t>
  </si>
  <si>
    <t>IfcPipeSegmentCULVERT</t>
  </si>
  <si>
    <t>Passagem Hidráulica</t>
  </si>
  <si>
    <t>IfcPipeSegmentFLEXIBLESEGMENT</t>
  </si>
  <si>
    <t>IfcPipeSegmentGUTTER</t>
  </si>
  <si>
    <t>Calha</t>
  </si>
  <si>
    <t>IfcPipeSegmentRIGIDSEGMENT</t>
  </si>
  <si>
    <t>IfcPipeSegmentSPOOL</t>
  </si>
  <si>
    <t>Carretel</t>
  </si>
  <si>
    <t>IfcValveAIRRELEASE</t>
  </si>
  <si>
    <t>Liberação de Ar</t>
  </si>
  <si>
    <t>IfcValveANTIVACUUM</t>
  </si>
  <si>
    <t>Anti-vácuo</t>
  </si>
  <si>
    <t>IfcValveCHANGEOVER</t>
  </si>
  <si>
    <t>Comutação</t>
  </si>
  <si>
    <t>IfcValveCHECK</t>
  </si>
  <si>
    <t>Verificar</t>
  </si>
  <si>
    <t>IfcValveCOMMISSIONING</t>
  </si>
  <si>
    <t>Comissionamento</t>
  </si>
  <si>
    <t>IfcValveDIVERTING</t>
  </si>
  <si>
    <t>Válvula de desvio</t>
  </si>
  <si>
    <t>IfcValveDOUBLECHECK</t>
  </si>
  <si>
    <t>Verificação dupla</t>
  </si>
  <si>
    <t>IfcValveDOUBLEREGULATING</t>
  </si>
  <si>
    <t>Dupla Regulação</t>
  </si>
  <si>
    <t>IfcValveDRAWOFFCOCK</t>
  </si>
  <si>
    <t>Válvula dreno</t>
  </si>
  <si>
    <t>IfcValveFAUCET</t>
  </si>
  <si>
    <t>Torneira</t>
  </si>
  <si>
    <t>IfcValveFLUSHING</t>
  </si>
  <si>
    <t>Descarga</t>
  </si>
  <si>
    <t>IfcValveGASCOCK</t>
  </si>
  <si>
    <t>Gás de Cozinha</t>
  </si>
  <si>
    <t>IfcValveGASTAP</t>
  </si>
  <si>
    <t>Torneira de Gás</t>
  </si>
  <si>
    <t>IfcValveISOLATING</t>
  </si>
  <si>
    <t>IfcValveMIXING</t>
  </si>
  <si>
    <t>Misturadora</t>
  </si>
  <si>
    <t>IfcValvePRESSUREREDUCING</t>
  </si>
  <si>
    <t>Redutora de Pressão</t>
  </si>
  <si>
    <t>IfcValvePRESSURERELIEF</t>
  </si>
  <si>
    <t>Descompressão</t>
  </si>
  <si>
    <t>IfcValveREGULATING</t>
  </si>
  <si>
    <t>Reguladora</t>
  </si>
  <si>
    <t>IfcValveSAFETYCUTOFF</t>
  </si>
  <si>
    <t>Válvula de Segurança</t>
  </si>
  <si>
    <t>IfcValveSTEAMTRAP</t>
  </si>
  <si>
    <t>Purgador de Vapor</t>
  </si>
  <si>
    <t>IfcValveSTOPCOCK</t>
  </si>
  <si>
    <t>Torneira de Esfera</t>
  </si>
  <si>
    <t>IfcFanCENTRIFUGALAIRFOIL</t>
  </si>
  <si>
    <t>Aerofólio Centrífugo</t>
  </si>
  <si>
    <t>IfcFanCENTRIFUGALBACKWARDINCLINEDCURVED</t>
  </si>
  <si>
    <t>Centrifugal Backward Inclined Curved</t>
  </si>
  <si>
    <t>IfcFanCENTRIFUGALFORWARDCURVED</t>
  </si>
  <si>
    <t>Centrifugal Forward Curved</t>
  </si>
  <si>
    <t>IfcFanCENTRIFUGALRADIAL</t>
  </si>
  <si>
    <t>Centrifugal Radial</t>
  </si>
  <si>
    <t>IfcFanPROPELLORAXIAL</t>
  </si>
  <si>
    <t>Hélice Axial</t>
  </si>
  <si>
    <t>IfcFanTUBEAXIAL</t>
  </si>
  <si>
    <t>Tubo Axial</t>
  </si>
  <si>
    <t>IfcFanVANEAXIAL</t>
  </si>
  <si>
    <t>Vane Axial</t>
  </si>
  <si>
    <t>IfcRailwayPartABOVETRACK</t>
  </si>
  <si>
    <t>Above Track</t>
  </si>
  <si>
    <t>IfcRailwayPartDILATIONTRACK</t>
  </si>
  <si>
    <t>Dilation Track</t>
  </si>
  <si>
    <t>IfcRailwayPartLINESIDE</t>
  </si>
  <si>
    <t>Line Side</t>
  </si>
  <si>
    <t>IfcRailwayPartLINESIDEPART</t>
  </si>
  <si>
    <t>Line Side Part</t>
  </si>
  <si>
    <t>IfcRailwayPartPLAINTRACK</t>
  </si>
  <si>
    <t>Plaintrack</t>
  </si>
  <si>
    <t>IfcRailwayPartSUBSTRUCTURE</t>
  </si>
  <si>
    <t>Subestrutura</t>
  </si>
  <si>
    <t>IfcRailwayPartTRACK</t>
  </si>
  <si>
    <t>Track</t>
  </si>
  <si>
    <t>IfcRailwayPartTRACKPART</t>
  </si>
  <si>
    <t>Trackpart</t>
  </si>
  <si>
    <t>IfcRailwayPartTURNOUTTRACK</t>
  </si>
  <si>
    <t>Turnout Track</t>
  </si>
  <si>
    <t>IfcBridgeARCHED</t>
  </si>
  <si>
    <t>Arqueada</t>
  </si>
  <si>
    <t>IfcBridgeCABLE_STAYED</t>
  </si>
  <si>
    <t>Ponte Estaida</t>
  </si>
  <si>
    <t>IfcBridgeCANTILEVER</t>
  </si>
  <si>
    <t>Ponte em Balanço ou Cantilever</t>
  </si>
  <si>
    <t>IfcBridgeCULVERT</t>
  </si>
  <si>
    <t>Ponte de Bueiro ou Bueiro</t>
  </si>
  <si>
    <t>IfcBridgeFRAMEWORK</t>
  </si>
  <si>
    <t>Armação</t>
  </si>
  <si>
    <t>IfcBridgeGIRDER</t>
  </si>
  <si>
    <t>Vigas</t>
  </si>
  <si>
    <t>IfcBridgePart</t>
  </si>
  <si>
    <t>Parte da Ponte</t>
  </si>
  <si>
    <t>IfcBridgePartABUTMENT</t>
  </si>
  <si>
    <t>IfcBridgePartDECK</t>
  </si>
  <si>
    <t>Tabuleiro</t>
  </si>
  <si>
    <t>IfcBridgePartDECK_SEGMENT</t>
  </si>
  <si>
    <t>Segmento de Tabuleiro</t>
  </si>
  <si>
    <t>IfcBridgePartFOUNDATION</t>
  </si>
  <si>
    <t>Fundação</t>
  </si>
  <si>
    <t>IfcBridgePartPIER</t>
  </si>
  <si>
    <t>Cais</t>
  </si>
  <si>
    <t>IfcBridgePartPIER_SEGMENT</t>
  </si>
  <si>
    <t>Segmento de cais</t>
  </si>
  <si>
    <t>IfcBridgePartPYLON</t>
  </si>
  <si>
    <t>Poste ou Torre</t>
  </si>
  <si>
    <t>IfcBridgePartSUBSTRUCTURE</t>
  </si>
  <si>
    <t>IfcBridgePartSUPERSTRUCTURE</t>
  </si>
  <si>
    <t>Superestrutura</t>
  </si>
  <si>
    <t>IfcBridgePartSURFACESTRUCTURE</t>
  </si>
  <si>
    <t>Estrutura da Superfície</t>
  </si>
  <si>
    <t>IfcBridgeSUSPENSION</t>
  </si>
  <si>
    <t>Ponte Pênsil</t>
  </si>
  <si>
    <t>IfcBridgeTRUSS</t>
  </si>
  <si>
    <t>Ponte Treliçada</t>
  </si>
  <si>
    <t>IfcMarineFacilityBARRIERBEACH</t>
  </si>
  <si>
    <t>Barrier Beach</t>
  </si>
  <si>
    <t>IfcMarineFacilityBREAKWATER</t>
  </si>
  <si>
    <t>Quebra-mar</t>
  </si>
  <si>
    <t>IfcMarineFacilityCANAL</t>
  </si>
  <si>
    <t>Canal</t>
  </si>
  <si>
    <t>IfcMarineFacilityDRYDOCK</t>
  </si>
  <si>
    <t>Dique seco</t>
  </si>
  <si>
    <t>IfcMarineFacilityFLOATINGDOCK</t>
  </si>
  <si>
    <t>Floatingdock</t>
  </si>
  <si>
    <t>IfcMarineFacilityHYDROLIFT</t>
  </si>
  <si>
    <t>Hydrolift</t>
  </si>
  <si>
    <t>IfcMarineFacilityJETTY</t>
  </si>
  <si>
    <t>Jetty</t>
  </si>
  <si>
    <t>IfcMarineFacilityLAUNCHRECOVERY</t>
  </si>
  <si>
    <t>Launch Recovery</t>
  </si>
  <si>
    <t>IfcMarineFacilityMARINEDEFENCE</t>
  </si>
  <si>
    <t>Marine Defence</t>
  </si>
  <si>
    <t>IfcMarineFacilityNAVIGATIONALCHANNEL</t>
  </si>
  <si>
    <t>Navigational Channel</t>
  </si>
  <si>
    <t>IfcMarineFacilityPORT</t>
  </si>
  <si>
    <t>Porto</t>
  </si>
  <si>
    <t>IfcMarineFacilityQUAY</t>
  </si>
  <si>
    <t>IfcMarineFacilityREVETMENT</t>
  </si>
  <si>
    <t>Enrocamento</t>
  </si>
  <si>
    <t>IfcMarineFacilitySHIPLIFT</t>
  </si>
  <si>
    <t>Elevador de Navios</t>
  </si>
  <si>
    <t>IfcMarineFacilitySHIPLOCK</t>
  </si>
  <si>
    <t>Eclusa de Navios</t>
  </si>
  <si>
    <t>IfcMarineFacilitySHIPYARD</t>
  </si>
  <si>
    <t>Estaleiro</t>
  </si>
  <si>
    <t>IfcMarineFacilitySLIPWAY</t>
  </si>
  <si>
    <t>Rampa de lançamento</t>
  </si>
  <si>
    <t>IfcMarineFacilityWATERWAY</t>
  </si>
  <si>
    <t xml:space="preserve">Hidrovia </t>
  </si>
  <si>
    <t>IfcMarineFacilityWATERWAYSHIPLIFT</t>
  </si>
  <si>
    <t>Elevador de navio hidroviário</t>
  </si>
  <si>
    <t>IfcMarinePartABOVEWATERLINE</t>
  </si>
  <si>
    <t>Acima da linha de água</t>
  </si>
  <si>
    <t>IfcMarinePartANCHORAGE</t>
  </si>
  <si>
    <t>Ancoradouro</t>
  </si>
  <si>
    <t>IfcMarinePartAPPROACHCHANNEL</t>
  </si>
  <si>
    <t>Canal de Abordagem</t>
  </si>
  <si>
    <t>IfcMarinePartBELOWWATERLINE</t>
  </si>
  <si>
    <t>Abaixo da linha d'água</t>
  </si>
  <si>
    <t>IfcMarinePartBERTHINGSTRUCTURE</t>
  </si>
  <si>
    <t>Estrutura de atracação</t>
  </si>
  <si>
    <t>IfcMarinePartCHAMBER</t>
  </si>
  <si>
    <t>Câmara</t>
  </si>
  <si>
    <t>IfcMarinePartCILL_LEVEL</t>
  </si>
  <si>
    <t>Cill Level</t>
  </si>
  <si>
    <t>IfcMarinePartCOPELEVEL</t>
  </si>
  <si>
    <t>Cope Level</t>
  </si>
  <si>
    <t>IfcMarinePartCORE</t>
  </si>
  <si>
    <t>Principal</t>
  </si>
  <si>
    <t>IfcMarinePartCREST</t>
  </si>
  <si>
    <t>Crest</t>
  </si>
  <si>
    <t>IfcMarinePartGATEHEAD</t>
  </si>
  <si>
    <t>Gate Head</t>
  </si>
  <si>
    <t>IfcMarinePartGUDINGSTRUCTURE</t>
  </si>
  <si>
    <t>Guding Structure</t>
  </si>
  <si>
    <t>IfcMarinePartHIGHWATERLINE</t>
  </si>
  <si>
    <t>High Water Line</t>
  </si>
  <si>
    <t>IfcMarinePartLANDFIELD</t>
  </si>
  <si>
    <t>Land Field</t>
  </si>
  <si>
    <t>IfcMarinePartLEEWARDSIDE</t>
  </si>
  <si>
    <t>Leeward Side</t>
  </si>
  <si>
    <t>IfcMarinePartLOWWATERLINE</t>
  </si>
  <si>
    <t>Low Water Line</t>
  </si>
  <si>
    <t>IfcMarinePartMANUFACTURING</t>
  </si>
  <si>
    <t>Fabricação</t>
  </si>
  <si>
    <t>IfcMarinePartNAVIGATIONALAREA</t>
  </si>
  <si>
    <t>Área de Navegação</t>
  </si>
  <si>
    <t>IfcMarinePartPROTECTION</t>
  </si>
  <si>
    <t>Proteção</t>
  </si>
  <si>
    <t>IfcMarinePartSHIPTRANSFER</t>
  </si>
  <si>
    <t>Ship Transfer</t>
  </si>
  <si>
    <t>IfcMarinePartSTORAGEAREA</t>
  </si>
  <si>
    <t>Área de Armazenamento</t>
  </si>
  <si>
    <t>IfcMarinePartVEHICLESERVICING</t>
  </si>
  <si>
    <t>Vehicle Servicing</t>
  </si>
  <si>
    <t>IfcMarinePartWATERFIELD</t>
  </si>
  <si>
    <t>Water Field</t>
  </si>
  <si>
    <t>IfcMarinePartWEATHERSIDE</t>
  </si>
  <si>
    <t>Weather Side</t>
  </si>
  <si>
    <t>IfcFacilityPartCommonABOVEGROUND</t>
  </si>
  <si>
    <t>Acima do Solo</t>
  </si>
  <si>
    <t>IfcFacilityPartCommonBELOWGROUND</t>
  </si>
  <si>
    <t>Abaixo do Solo</t>
  </si>
  <si>
    <t>IfcFacilityPartCommonJUNCTION</t>
  </si>
  <si>
    <t>IfcFacilityPartCommonLEVELCROSSING</t>
  </si>
  <si>
    <t>Passagem de Nível</t>
  </si>
  <si>
    <t>IfcFacilityPartCommonSEGMENT</t>
  </si>
  <si>
    <t>Segmento</t>
  </si>
  <si>
    <t>IfcFacilityPartCommonSUBSTRUCTURE</t>
  </si>
  <si>
    <t>IfcFacilityPartCommonSUPERSTRUCTURE</t>
  </si>
  <si>
    <t>IfcFacilityPartCommonTERMINAL</t>
  </si>
  <si>
    <t>Terminal</t>
  </si>
  <si>
    <t>IfcRoadPartBICYCLECROSSING</t>
  </si>
  <si>
    <t>Travessia de Bicicleta</t>
  </si>
  <si>
    <t>IfcRoadPartBUS_STOP</t>
  </si>
  <si>
    <t>Bus Stop</t>
  </si>
  <si>
    <t>IfcRoadPartCARRIAGEWAY</t>
  </si>
  <si>
    <t>Leito Carroçável</t>
  </si>
  <si>
    <t>IfcRoadPartCENTRALISLAND</t>
  </si>
  <si>
    <t>Central Island</t>
  </si>
  <si>
    <t>IfcRoadPartCENTRALRESERVE</t>
  </si>
  <si>
    <t>Central Reserve</t>
  </si>
  <si>
    <t>IfcRoadPartHARDSHOULDER</t>
  </si>
  <si>
    <t>Hard Shoulder</t>
  </si>
  <si>
    <t>IfcRoadPartINTERSECTION</t>
  </si>
  <si>
    <t>IfcRoadPartLAYBY</t>
  </si>
  <si>
    <t>Layby</t>
  </si>
  <si>
    <t>IfcRoadPartPARKINGBAY</t>
  </si>
  <si>
    <t>Parking Bay</t>
  </si>
  <si>
    <t>IfcRoadPartPASSINGBAY</t>
  </si>
  <si>
    <t>Passing Bay</t>
  </si>
  <si>
    <t>IfcRoadPartPEDESTRIAN_CROSSING</t>
  </si>
  <si>
    <t>Pedestrian Crossing</t>
  </si>
  <si>
    <t>IfcRoadPartRAILWAYCROSSING</t>
  </si>
  <si>
    <t>Travessia Ferroviária</t>
  </si>
  <si>
    <t>IfcRoadPartREFUGEISLAND</t>
  </si>
  <si>
    <t>Refuge Island</t>
  </si>
  <si>
    <t>IfcRoadPartROADSEGMENT</t>
  </si>
  <si>
    <t>Trecho da Estrada</t>
  </si>
  <si>
    <t>IfcRoadPartROADSIDE</t>
  </si>
  <si>
    <t>Road Side</t>
  </si>
  <si>
    <t>IfcRoadPartROADSIDEPART</t>
  </si>
  <si>
    <t>Road Side Part</t>
  </si>
  <si>
    <t>IfcRoadPartROADWAYPLATEAU</t>
  </si>
  <si>
    <t>Roadway Plateau</t>
  </si>
  <si>
    <t>IfcRoadPartROUNDABOUT</t>
  </si>
  <si>
    <t>Rótula</t>
  </si>
  <si>
    <t>IfcRoadPartSHOULDER</t>
  </si>
  <si>
    <t>Acostamento</t>
  </si>
  <si>
    <t>IfcRoadPartSIDEWALK</t>
  </si>
  <si>
    <t>Passeio ou Calçada</t>
  </si>
  <si>
    <t>IfcRoadPartSOFTSHOULDER</t>
  </si>
  <si>
    <t>Soft Shoulder</t>
  </si>
  <si>
    <t>IfcRoadPartTOLLPLAZA</t>
  </si>
  <si>
    <t>Toll Plaza</t>
  </si>
  <si>
    <t>IfcRoadPartTRAFFICISLAND</t>
  </si>
  <si>
    <t>Traffic Island</t>
  </si>
  <si>
    <t>IfcRoadPartTRAFFICLANE</t>
  </si>
  <si>
    <t>Faixa de Tráfego</t>
  </si>
  <si>
    <t>N°</t>
  </si>
  <si>
    <t>SubProp1</t>
  </si>
  <si>
    <t>SubProp2</t>
  </si>
  <si>
    <t xml:space="preserve"> SubData1</t>
  </si>
  <si>
    <t>SubData2</t>
  </si>
  <si>
    <t>Proprie</t>
  </si>
  <si>
    <t>Func
(9)</t>
  </si>
  <si>
    <t>Funct</t>
  </si>
  <si>
    <t>I.Funct</t>
  </si>
  <si>
    <t>Transit</t>
  </si>
  <si>
    <t>Sym</t>
  </si>
  <si>
    <t>Asym</t>
  </si>
  <si>
    <t>Reflex</t>
  </si>
  <si>
    <t>Ireflex</t>
  </si>
  <si>
    <t>Invof</t>
  </si>
  <si>
    <t>Equiv</t>
  </si>
  <si>
    <t>Domi 
(19)</t>
  </si>
  <si>
    <t xml:space="preserve"> Rng</t>
  </si>
  <si>
    <t>Anotação objeto</t>
  </si>
  <si>
    <t>Anotação data</t>
  </si>
  <si>
    <t>p_projeto</t>
  </si>
  <si>
    <t>é_categoria</t>
  </si>
  <si>
    <t>xsd:string</t>
  </si>
  <si>
    <t>Functional</t>
  </si>
  <si>
    <t>é_classe</t>
  </si>
  <si>
    <t>é_tipo</t>
  </si>
  <si>
    <t>é_entidade</t>
  </si>
  <si>
    <t>é_link</t>
  </si>
  <si>
    <t>é_grupo</t>
  </si>
  <si>
    <t>p_identidade</t>
  </si>
  <si>
    <t>tem_id</t>
  </si>
  <si>
    <t>Reflexive</t>
  </si>
  <si>
    <t>tem_nome</t>
  </si>
  <si>
    <t>tem_tema</t>
  </si>
  <si>
    <t>tem_descrição</t>
  </si>
  <si>
    <t>p_posição</t>
  </si>
  <si>
    <t>é_dentro_de</t>
  </si>
  <si>
    <t>Transitive</t>
  </si>
  <si>
    <t>é_parte_de</t>
  </si>
  <si>
    <t>é_conectado_a</t>
  </si>
  <si>
    <t>p_conjunto</t>
  </si>
  <si>
    <t>tem_objeto</t>
  </si>
  <si>
    <t>tem_requisito</t>
  </si>
  <si>
    <t>1</t>
  </si>
  <si>
    <t>Disjunta 1</t>
  </si>
  <si>
    <t>Disjunta 2</t>
  </si>
  <si>
    <t>Disjunta 3</t>
  </si>
  <si>
    <t>Disjunta 4</t>
  </si>
  <si>
    <t>Disjunta 5</t>
  </si>
  <si>
    <t>Disjunta 6</t>
  </si>
  <si>
    <t>Disjunta 7</t>
  </si>
  <si>
    <t>Disjunta 8</t>
  </si>
  <si>
    <t>Disjunta 9</t>
  </si>
  <si>
    <t>Disjunta 10</t>
  </si>
  <si>
    <t>Disjunta 11</t>
  </si>
  <si>
    <t>Disjunta 12</t>
  </si>
  <si>
    <t>Disjunta 13</t>
  </si>
  <si>
    <t>Disjunta 14</t>
  </si>
  <si>
    <t>Disjunta 15</t>
  </si>
  <si>
    <t>Disjunta 16</t>
  </si>
  <si>
    <t>Disjunta 17</t>
  </si>
  <si>
    <t>Disjunta 18</t>
  </si>
  <si>
    <t>Disjunta 19</t>
  </si>
  <si>
    <t>Disjunta 20</t>
  </si>
  <si>
    <t>SUPER CLASSE1</t>
  </si>
  <si>
    <t>SUPER CLASSE2</t>
  </si>
  <si>
    <t>SUPER CLASSE3</t>
  </si>
  <si>
    <t>SUPER CLASSE4</t>
  </si>
  <si>
    <t>CLASSE</t>
  </si>
  <si>
    <t>Traduzida</t>
  </si>
  <si>
    <t>DESCRIÇÃO</t>
  </si>
  <si>
    <t>IFC4x3</t>
  </si>
  <si>
    <t>Administrativo</t>
  </si>
  <si>
    <t>Agente</t>
  </si>
  <si>
    <t>Ator</t>
  </si>
  <si>
    <t>O IfcActor define todos os atores ou agentes humanos envolvidos em um projeto durante todo o seu...</t>
  </si>
  <si>
    <t>Pedido</t>
  </si>
  <si>
    <t>Solicitação de Ação</t>
  </si>
  <si>
    <t>Uma solicitação é o ato ou instância de pedir algo, como solicitar informação, pedir uma ação ou desempenhar uma tarefa.</t>
  </si>
  <si>
    <t>E-mail</t>
  </si>
  <si>
    <t>Pedido foi feito por e-mail.</t>
  </si>
  <si>
    <t>Pedido foi feito por fax.</t>
  </si>
  <si>
    <t>Pedido foi feito verbalmente por um telefone.</t>
  </si>
  <si>
    <t>Postagem</t>
  </si>
  <si>
    <t>Pedido foi feito por correio postal.</t>
  </si>
  <si>
    <t>Verbal</t>
  </si>
  <si>
    <t>Pedido verbal foi feito pessoalmente.</t>
  </si>
  <si>
    <t>Recurso</t>
  </si>
  <si>
    <t>An asset is a uniquely identifiable grouping of elements acting as a single entity that has a financ...</t>
  </si>
  <si>
    <t>Custo</t>
  </si>
  <si>
    <t>Item de Custo</t>
  </si>
  <si>
    <t>Um IfcCostItem descreve um custo ou valor financeiro juntamente com informações descritivas que ...</t>
  </si>
  <si>
    <t>Cronograma de Custo</t>
  </si>
  <si>
    <t>Um IfcCostSchedule reúne instâncias de [[IfcCostItem]] para identificar informações puramente de...</t>
  </si>
  <si>
    <t>Uma alocação de dinheiro para um determinado propósito.</t>
  </si>
  <si>
    <t>Plano de Custos</t>
  </si>
  <si>
    <t>Uma avaliação da quantidade de dinheiro que precisa ser gasta para um propósito definido com base em...</t>
  </si>
  <si>
    <t>Estimativa</t>
  </si>
  <si>
    <t>Lista de Quantidades Precificada</t>
  </si>
  <si>
    <t>Uma lista completa de todos os itens de trabalho que formam obras de construção ou instalação, em qu...</t>
  </si>
  <si>
    <t>Planilha Orçamentária</t>
  </si>
  <si>
    <t>Uma listagem de cada recurso que constitui obras de construção ou instalação, com custo de aquisição...</t>
  </si>
  <si>
    <t>Uma oferta de fornecimento de bens e serviços.</t>
  </si>
  <si>
    <t>Lista de Quantidades Não Precificada</t>
  </si>
  <si>
    <t>Uma lista completa de todos os itens de trabalho que formam obras de construção ou instalações em qu...</t>
  </si>
  <si>
    <t>Um inventário é uma lista de itens de uma empresa.</t>
  </si>
  <si>
    <t>Asset Inventory</t>
  </si>
  <si>
    <t>Uma coleção de instâncias de ativos do tipo IfcAsset.</t>
  </si>
  <si>
    <t>Furniture Inventory</t>
  </si>
  <si>
    <t>Uma coleção de instâncias de mobiliário do tipo IfcFurnishingElement.</t>
  </si>
  <si>
    <t>Inventário de Espaço</t>
  </si>
  <si>
    <t>Uma coleção de instâncias de espaço do tipo IfcSpace.</t>
  </si>
  <si>
    <t>Um ocupante é um ator que define a forma de ocupação de uma propriedade.</t>
  </si>
  <si>
    <t>Cessionário</t>
  </si>
  <si>
    <t>Actor receiving the assignment of a property agreement from an assignor.</t>
  </si>
  <si>
    <t>Cedente</t>
  </si>
  <si>
    <t>Ator que cede um contrato de propriedade a um cedente.</t>
  </si>
  <si>
    <t>Locatário</t>
  </si>
  <si>
    <t>Ator que recebe o aluguel de uma propriedade de um locador.</t>
  </si>
  <si>
    <t>Locador</t>
  </si>
  <si>
    <t>Ator que aluga uma propriedade para um locatário.</t>
  </si>
  <si>
    <t>Agente de locação</t>
  </si>
  <si>
    <t>Ator que participa de um contrato de propriedade em nome de um proprietário, locador ou cedente.</t>
  </si>
  <si>
    <t>Proprietário</t>
  </si>
  <si>
    <t>Ator que é dono de uma propriedade.</t>
  </si>
  <si>
    <t>Inquilino</t>
  </si>
  <si>
    <t>Actor renting the use of a property fro a period of time.</t>
  </si>
  <si>
    <t>Permisso</t>
  </si>
  <si>
    <t>Histórico de Desempenho</t>
  </si>
  <si>
    <t>IfcPerformanceHistory é usado para documentar o desempenho real de uma instância de elemento ao ...</t>
  </si>
  <si>
    <t>Uma licença é uma permissão para realizar trabalho em lugares e em artefatos quando se aplicam restr...</t>
  </si>
  <si>
    <t>Acesso</t>
  </si>
  <si>
    <t>Permite acesso a uma área identificada.</t>
  </si>
  <si>
    <t>Permite que o trabalho prossiga obtendo permissões regulatórias.</t>
  </si>
  <si>
    <t>Obra/Serviço</t>
  </si>
  <si>
    <t>Permite que o trabalho seja realizado em uma área identificada.</t>
  </si>
  <si>
    <t>Um IfcProcedure é um conjunto lógico de ações a serem tomadas em resposta a um evento ou para ca...</t>
  </si>
  <si>
    <t>A caution that should be taken note of as a procedure or when carrying out a procedure.</t>
  </si>
  <si>
    <t>Additional information or advice that should be taken note of as a procedure or when carrying out a ...</t>
  </si>
  <si>
    <t>A warning of potential danger that should be taken note of as a procedure or when carrying out a pro...</t>
  </si>
  <si>
    <t>Calibração</t>
  </si>
  <si>
    <t>Um procedimento realizado para calibrar um artefato.</t>
  </si>
  <si>
    <t>Diagnóstico</t>
  </si>
  <si>
    <t>Diagnóstico.</t>
  </si>
  <si>
    <t>Desligar</t>
  </si>
  <si>
    <t>Um procedimento realizado para encerrar o funcionamento de um artefato.</t>
  </si>
  <si>
    <t>Iniciar</t>
  </si>
  <si>
    <t>Um procedimento realizado para iniciar o funcionamento de um artefato.</t>
  </si>
  <si>
    <t>IfcProcess é definido como uma atividade ou evento individual, que é ordenado no tempo, que poss...</t>
  </si>
  <si>
    <t>O IfcProduct é uma representação abstrata de qualquer objeto que se relacione com um contexto geométrico ou espacial. Um IfcProduct ocorre em um local específico no espaço se tiver uma representação geométrica atribuída. Pode ser colocado relativamente a outros produtos, mas, em última análise, relativo ao sistema de coordenadas do projeto. O atributo ObjectPlacement estabelece o sistema de coordenadas no qual se baseiam todos os pontos e direções utilizados pelos itens de representação geométrica em Representação. A representação é fornecida por um IfcProductDefinitionShape sendo uma representação de forma geométrica ou uma representação de topologia (com ou sem geometria subjacente dos itens topológicos).</t>
  </si>
  <si>
    <t>A project order is a directive to purchase products and/or perform work, such as for construction or...</t>
  </si>
  <si>
    <t>Solicitação de Mudança</t>
  </si>
  <si>
    <t>Uma instrução para alterar um produto ou trabalho a ser realizado e uma descrição do trabalho a real...</t>
  </si>
  <si>
    <t>Ordem de Serviço de Manutenção</t>
  </si>
  <si>
    <t>Uma instrução para a realização de trabalhos de manutenção e uma descrição do trabalho a realizar.</t>
  </si>
  <si>
    <t>Ordem de Movimentação</t>
  </si>
  <si>
    <t>Uma instrução para mover pessoas e artefatos e uma descrição das localizações da movimentação, objet...</t>
  </si>
  <si>
    <t>Ordem de Compra</t>
  </si>
  <si>
    <t>Uma instrução para adquirir bens e/ou serviços, juntamente com uma descrição dos bens e/ou serviços ...</t>
  </si>
  <si>
    <t>Ordem de Serviço</t>
  </si>
  <si>
    <t>Uma instrução geral para a realização do trabalho e uma descrição do trabalho a realizar. Observe a ...</t>
  </si>
  <si>
    <t>Um IfcTask é uma unidade de trabalho identificável a ser realizada em um projeto de construção.</t>
  </si>
  <si>
    <t>Ajuste</t>
  </si>
  <si>
    <t>Fazer alterações na configuração física de algo.</t>
  </si>
  <si>
    <t>Comparecimento</t>
  </si>
  <si>
    <t>Presença ou espera que outras coisas aconteçam.</t>
  </si>
  <si>
    <t>Fazer alterações na configuração operacional de algo.</t>
  </si>
  <si>
    <t>Construção</t>
  </si>
  <si>
    <t>Construir ou edificar algo.</t>
  </si>
  <si>
    <t>Demolição</t>
  </si>
  <si>
    <t>Demolir ou derrubar algo.</t>
  </si>
  <si>
    <t>Desmontar</t>
  </si>
  <si>
    <t>Retira algo cuidadosamente de modo a poder ser reciclado ou reutilizado.</t>
  </si>
  <si>
    <t>Descarte</t>
  </si>
  <si>
    <t>Dispor ou se livrar de algo.</t>
  </si>
  <si>
    <t>Emergência</t>
  </si>
  <si>
    <t>Tarefas necessárias ao responder ou garantir a capacidade de responder a uma emergência.</t>
  </si>
  <si>
    <t>Inspeção</t>
  </si>
  <si>
    <t>Verificar se algo está instalado e operando nos parâmetros esperados.</t>
  </si>
  <si>
    <t>Instalação</t>
  </si>
  <si>
    <t>Instalar algo (equivalente à construção, mas mais comumente usado para tarefas de engenharia).</t>
  </si>
  <si>
    <t>Logística</t>
  </si>
  <si>
    <t>Transporte ou entrega de algo.</t>
  </si>
  <si>
    <t>Manutenção</t>
  </si>
  <si>
    <t>Tarefas necessárias para manter um objeto em boas condições de funcionamento.</t>
  </si>
  <si>
    <t>Mover</t>
  </si>
  <si>
    <t>Mover coisas de um lugar para outro.</t>
  </si>
  <si>
    <t>Operação</t>
  </si>
  <si>
    <t>Um procedimento realizado para iniciar a operação um artefato.</t>
  </si>
  <si>
    <t>Remoção</t>
  </si>
  <si>
    <t>Remoção de um item em uso, retirando-o do local de uso.</t>
  </si>
  <si>
    <t>Reforma</t>
  </si>
  <si>
    <t>Trazendo algo para um estado "como novo".</t>
  </si>
  <si>
    <t>Segurança</t>
  </si>
  <si>
    <t>Tarefas necessárias para garantir o uso seguro do objeto. Por exemplo, instruções de 'lock-out' elét...</t>
  </si>
  <si>
    <t>O conjunto de tarefas necessárias para um desligamento ordenado e sem impactos adversos, normalmente...</t>
  </si>
  <si>
    <t>O conjunto de tarefas necessárias para começar ou reiniciar a operação sem impactos adversos, normal...</t>
  </si>
  <si>
    <t>Teste</t>
  </si>
  <si>
    <t>O conjunto de tarefas necessárias para avaliar o desempenho de um objeto, para garantir se algo está...</t>
  </si>
  <si>
    <t>Solução de Problemas</t>
  </si>
  <si>
    <t>O conjunto de tarefas necessárias para diagnosticar problemas de desempenho comumente encontrados, n...</t>
  </si>
  <si>
    <t>Tempo</t>
  </si>
  <si>
    <t>Um IfcWorkCalendar define períodos de trabalho e de folga para tarefas e recursos. Permite defin...</t>
  </si>
  <si>
    <t>Primeiro Turno</t>
  </si>
  <si>
    <t>Pertence ao primeiro turno.</t>
  </si>
  <si>
    <t>Segundo Turno</t>
  </si>
  <si>
    <t>Pertence ao segundo turno.</t>
  </si>
  <si>
    <t>Terceiro Turno</t>
  </si>
  <si>
    <t>Pertence ao terceiro turno.</t>
  </si>
  <si>
    <t>Controle de Trabalho</t>
  </si>
  <si>
    <t>Um IfcWorkControl é um supertipo abstrato que captura informações comuns a ambos [[IfcWorkPlan]]...</t>
  </si>
  <si>
    <t>Plano de Trabalho</t>
  </si>
  <si>
    <t>Um IfcWorkPlan representa planos de trabalho em uma construção ou um projeto de gerenciamento de...</t>
  </si>
  <si>
    <t>Realizado</t>
  </si>
  <si>
    <t>Um controle em que são indicados os itens efetivamente realizados.</t>
  </si>
  <si>
    <t>Linha de Base</t>
  </si>
  <si>
    <t>Um controle que é uma linha de base a partir da qual as alterações feitas posteriormente podem ser r...</t>
  </si>
  <si>
    <t>Planejado</t>
  </si>
  <si>
    <t>Planejado.</t>
  </si>
  <si>
    <t>Comuns a Controle de Trabalho</t>
  </si>
  <si>
    <t>Propriedades comuns à definição de todas as ocorrências de IfcWorkPlan e [[IfcWorkSchedule]] (su...</t>
  </si>
  <si>
    <t>Um processo em que são indicados os itens efetivamente realizados.</t>
  </si>
  <si>
    <t>Linha de base</t>
  </si>
  <si>
    <t>Um processo que é uma linha de base a partir da qual as alterações que forem feitas mais tarde podem...</t>
  </si>
  <si>
    <t>Um processo mostrando itens planejados.</t>
  </si>
  <si>
    <t>Adminitrativo</t>
  </si>
  <si>
    <t>Uma IfcEvent é algo que acontece e aciona uma ação ou resposta.</t>
  </si>
  <si>
    <t>Evento de Término</t>
  </si>
  <si>
    <t>Um evento de encerramento de um processo.</t>
  </si>
  <si>
    <t>Evento Intermediário</t>
  </si>
  <si>
    <t>Um evento que ocorre na fase intermediária de um processo.</t>
  </si>
  <si>
    <t>Evento de início</t>
  </si>
  <si>
    <t>Um evento inicial de um processo.</t>
  </si>
  <si>
    <t>AnáliseEstrutural</t>
  </si>
  <si>
    <t>AçãoEstrutural</t>
  </si>
  <si>
    <t>Ação Estrutural</t>
  </si>
  <si>
    <t>A structural action is a structural activity that acts upon a structural item or building element.</t>
  </si>
  <si>
    <t>CargaEstrutural</t>
  </si>
  <si>
    <t>Structural Activity</t>
  </si>
  <si>
    <t>The abstract entity IfcStructuralActivity combines the definition of actions (such as forces, di...</t>
  </si>
  <si>
    <t>Modelagem</t>
  </si>
  <si>
    <t>Modelo de Análise Estrutural</t>
  </si>
  <si>
    <t>The IfcStructuralAnalysisModel is used to assemble all information needed to represent a structu...</t>
  </si>
  <si>
    <t>In Plane Loading 2D</t>
  </si>
  <si>
    <t>In plan loading 2D</t>
  </si>
  <si>
    <t>Loading 3D</t>
  </si>
  <si>
    <t>Out Plane Loading 2D</t>
  </si>
  <si>
    <t>Out plane loading 2D</t>
  </si>
  <si>
    <t>Structural Curve Action</t>
  </si>
  <si>
    <t>A structural curve action defines an action which is distributed over a curve. A curve action may be...</t>
  </si>
  <si>
    <t>Const</t>
  </si>
  <si>
    <t>The load has a constant value over its entire extent.</t>
  </si>
  <si>
    <t>Discreto</t>
  </si>
  <si>
    <t>The load is specified as a series of discrete load points.</t>
  </si>
  <si>
    <t>Equidistante</t>
  </si>
  <si>
    <t>The load consists of n consecutive sections of same length and is specified by n+1 load samples. The...</t>
  </si>
  <si>
    <t>Linear</t>
  </si>
  <si>
    <t>O valor de carga é distribuído linearmente sobre a extensão da carga.</t>
  </si>
  <si>
    <t>Parábola</t>
  </si>
  <si>
    <t>The load value is distributed as a half wave described by a symmetric quadratic parabola.</t>
  </si>
  <si>
    <t>Poligonal</t>
  </si>
  <si>
    <t>A carga consiste em várias seções lineares consecutivas.</t>
  </si>
  <si>
    <t>Sinus</t>
  </si>
  <si>
    <t>The load value is distributed as a sinus half wave.</t>
  </si>
  <si>
    <t>Structural Curve Connection</t>
  </si>
  <si>
    <t>Instâncias de IfcStructuralCurveConnection descrevem 'nós' de borda, ou seja, bordas onde dois ou mais elementos de superfície são unidos, ou suportes de borda. As curvas de borda podem ser retas ou curvas.</t>
  </si>
  <si>
    <t>MembroAnálise</t>
  </si>
  <si>
    <t>Structural Curve Member</t>
  </si>
  <si>
    <t>Instances of IfcStructuralCurveMember describe edge members, i.e. structural analysis idealizati...</t>
  </si>
  <si>
    <t>Cabo</t>
  </si>
  <si>
    <t>A tension member which is able to carry transverse loads only under large deflection.</t>
  </si>
  <si>
    <t>Compression Member</t>
  </si>
  <si>
    <t>A member without tensional stiffness.</t>
  </si>
  <si>
    <t>Pin Joined Member</t>
  </si>
  <si>
    <t>A member with capacity to carry axial loads only, i.e. a link. Typically used in trusses.</t>
  </si>
  <si>
    <t>Rigid Joined Member</t>
  </si>
  <si>
    <t>A member with capacity to carry transverse and axial loads, i.e. a beam. Its actual joints may be ri...</t>
  </si>
  <si>
    <t>Tension Member</t>
  </si>
  <si>
    <t>A member without compressional stiffness.</t>
  </si>
  <si>
    <t>Structural Curve Member Varying</t>
  </si>
  <si>
    <t>This entity describes edge members with varying profile properties. Each instance of IfcStructural...</t>
  </si>
  <si>
    <t>ReaçãoEstrutural</t>
  </si>
  <si>
    <t>Structural Curve Reaction</t>
  </si>
  <si>
    <t>This entity defines a reaction which occurs distributed over a curve. A curve reaction may be connec...</t>
  </si>
  <si>
    <t>Item Estrutural</t>
  </si>
  <si>
    <t>The abstract entity IfcStructuralItem is the generalization of structural members and structural...</t>
  </si>
  <si>
    <t>Structural Linear Action</t>
  </si>
  <si>
    <t>This entity defines an action with constant value which is distributed over a curve.</t>
  </si>
  <si>
    <t>Thing</t>
  </si>
  <si>
    <t>IfcStructuralLoad</t>
  </si>
  <si>
    <t>Carga Estrutural</t>
  </si>
  <si>
    <t>Essa entidade abstrata é o supertipo de todas as cargas (ações ou Reação) ou de certos requisitos r...</t>
  </si>
  <si>
    <t>Structural Load Case</t>
  </si>
  <si>
    <t>A load case is a load group, commonly used to group loads from the same action source.</t>
  </si>
  <si>
    <t>Structural Load Group</t>
  </si>
  <si>
    <t>The entity IfcStructuralLoadGroup is used to structure the physical impacts. By using the groupi...</t>
  </si>
  <si>
    <t>Load Case</t>
  </si>
  <si>
    <t>Groups LOAD_GROUPs and instances of subtypes of IfcStructuralAction.; It should be used as a con...</t>
  </si>
  <si>
    <t>Load Combination</t>
  </si>
  <si>
    <t>An intermediate level between LOAD_CASE and LOAD_COMBINATION. This level is obsolete and deprecated....</t>
  </si>
  <si>
    <t>Load Group</t>
  </si>
  <si>
    <t>Groups instances of subtypes of IfcStructuralAction. It shall be used as a container for loads g...</t>
  </si>
  <si>
    <t>Membro Estrutural</t>
  </si>
  <si>
    <t>The abstract entity IfcStructuralMember is the superclass of all structural items which represen...</t>
  </si>
  <si>
    <t>Structural Planar Action</t>
  </si>
  <si>
    <t>This entity defines an action with constant value which is distributed over a surface.</t>
  </si>
  <si>
    <t>Structural Point Action</t>
  </si>
  <si>
    <t>This entity defines an action which acts on a point. A point action is typically connected with a po...</t>
  </si>
  <si>
    <t>Conexão</t>
  </si>
  <si>
    <t>Structural Point Connection</t>
  </si>
  <si>
    <t>Instances of IfcStructuralPointConnection describe structural nodes or point supports.</t>
  </si>
  <si>
    <t>Structural Point Reaction</t>
  </si>
  <si>
    <t>This entity defines a reaction which occurs at a point. A point reaction is typically connected with...</t>
  </si>
  <si>
    <t>Reação Estrutural</t>
  </si>
  <si>
    <t>A structural reaction is a structural activity that results from a structural action imposed to a st...</t>
  </si>
  <si>
    <t>Structural Result Group</t>
  </si>
  <si>
    <t>Instances of the entity IfcStructuralResultGroup are used to group results of structural analysi...</t>
  </si>
  <si>
    <t>Structural Surface Action</t>
  </si>
  <si>
    <t>This entity defines an action which is distributed over a surface. A surface action may be connected...</t>
  </si>
  <si>
    <t>Bilinear</t>
  </si>
  <si>
    <t>The load value is bilinearly distributed over the load's extent.</t>
  </si>
  <si>
    <t>Isocontorno</t>
  </si>
  <si>
    <t>The load is specified by a series of iso-curves (level sets), i.e. curves at which the load value is...</t>
  </si>
  <si>
    <t>Structural Surface Connection</t>
  </si>
  <si>
    <t>Instances of IfcStructuralSurfaceConnection describe face 'nodes', i.e. faces where two or more ...</t>
  </si>
  <si>
    <t>Membro da Superfície Estrutural</t>
  </si>
  <si>
    <t>Instances of IfcStructuralSurfaceMember describe face members, that is, structural analysis idea...</t>
  </si>
  <si>
    <t>Bending Element</t>
  </si>
  <si>
    <t>A member with capacity to carry out-of-plane loads, i.e. a plate.</t>
  </si>
  <si>
    <t>Membrane Element</t>
  </si>
  <si>
    <t>A member with capacity to carry in-plane loads, for example a shear wall.</t>
  </si>
  <si>
    <t>Shell</t>
  </si>
  <si>
    <t>A member with capacity to carry in-plane and out-of-plane loads, i.e. a combination of bending eleme...</t>
  </si>
  <si>
    <t>Structural Surface Member Varying</t>
  </si>
  <si>
    <t>This entity describes surface members with varying section properties. The properties are provided b...</t>
  </si>
  <si>
    <t>Structural Surface Reaction</t>
  </si>
  <si>
    <t>This entity defines a reaction which occurs distributed over a surface. A surface reaction may be co...</t>
  </si>
  <si>
    <t>Isocontour</t>
  </si>
  <si>
    <t>Arquitetura</t>
  </si>
  <si>
    <t>Acabamento</t>
  </si>
  <si>
    <t>Um revestimento é um elemento que cobre alguma parte de outro elemento e depende totalmente desse outro elemento. O IfcCovering define a ocorrência de um tipo de revestimento, que (se fornecido) é expresso pelo IfcCoveringType.</t>
  </si>
  <si>
    <t>Forro</t>
  </si>
  <si>
    <t>O revestimento é usado para representar um teto.</t>
  </si>
  <si>
    <t>Cladeamento</t>
  </si>
  <si>
    <t>O revestimento é usado para representar uma camada de cladeamento.</t>
  </si>
  <si>
    <t>Coroamento ou cobertura protetora de uma parede ou platibanda.</t>
  </si>
  <si>
    <t>Piso</t>
  </si>
  <si>
    <t>O revestimento é usado para representar um piso.</t>
  </si>
  <si>
    <t>O revestimento é usado para isolar um elemento para fins térmicos ou acústicos.</t>
  </si>
  <si>
    <t>Membrana</t>
  </si>
  <si>
    <t>Camada impermeável que pode ser utilizada, por exemplo, como parte do revestimento de telhados (mant...</t>
  </si>
  <si>
    <t>Moldura</t>
  </si>
  <si>
    <t>O revestimento é usado para representar uma moldura, sendo uma faixa de material para cobrir a trans...</t>
  </si>
  <si>
    <t>Cobertura</t>
  </si>
  <si>
    <t>O revestimento é usado para representar um revestimento de telhado.</t>
  </si>
  <si>
    <t>Rodapé</t>
  </si>
  <si>
    <t>O revestimento é usado para representar um rodapé sendo uma tira de material para cobrir a transição...</t>
  </si>
  <si>
    <t>Encamisamento</t>
  </si>
  <si>
    <t>O revestimento é usado para isolar um elemento de distribuição de um espaço onde está contido.</t>
  </si>
  <si>
    <t>Reboco</t>
  </si>
  <si>
    <t>Camada de material aplicada para nivelar ou aplanar uma superfície.</t>
  </si>
  <si>
    <t>Envelopamento</t>
  </si>
  <si>
    <t>O revestimento é usado para embrulhar particularmente elementos de distribuição usando fita.</t>
  </si>
  <si>
    <t>Envoltória</t>
  </si>
  <si>
    <t>Parede Cortina</t>
  </si>
  <si>
    <t>Uma parede cortina é uma parede de um edifício que consistem em uma montagem de componentes, suspens...</t>
  </si>
  <si>
    <t>Esquadria</t>
  </si>
  <si>
    <t>O elemento construído compreende todos os elementos que fazem parte principalmente da construção de uma instalação construída, ou seja, o seu sistema estrutural e de separação de espaços. Os elementos construídos são todas coisas fisicamente existentes e tangíveis.</t>
  </si>
  <si>
    <t>Boom Barrier</t>
  </si>
  <si>
    <t>Uma barreira de trânsito, também conhecida como portão de trânsito, que é uma barra ou pólo articulado para bloquear o acesso de veículos ou pedestres em um ponto controlado</t>
  </si>
  <si>
    <t>Porta comum geralmente contida nos limites de uma abertura de parede, como uma porta painel.</t>
  </si>
  <si>
    <t>Portão</t>
  </si>
  <si>
    <t>Portão é um local de entrada para um espaço, geralmente contido nos limites de uma abertura em um ce...</t>
  </si>
  <si>
    <t>Porta especial posicionada horizontalmente em uma abertura de laje. Muitas vezes utilizada para acessar o porão ou o sótão.</t>
  </si>
  <si>
    <t>Portão mecânico que consiste em braços giratórios, permitindo que apenas uma pessoa passe por vez.</t>
  </si>
  <si>
    <t>O guarda-corpo é um conjunto de armações adjacentes aos espaços de circulação de pessoas ou veículos...</t>
  </si>
  <si>
    <t>Guarda-corpo localizado na borda de um pavimento, ao invés de uma escada ou rampa. Alguns exemplos s...</t>
  </si>
  <si>
    <t>Nota técnica: Como esta classe é um 'Tipo Predefinido' no IFC, o que significa uma especialização de...</t>
  </si>
  <si>
    <t>Um tipo de vedação projetada para proteger pessoas ou veículos de cair de uma escada, rampa ou patam...</t>
  </si>
  <si>
    <t>Corrimão</t>
  </si>
  <si>
    <t>Um tipo de vedação projetada para servir como um suporte estrutural opcional para cargas aplicadas p...</t>
  </si>
  <si>
    <t>Uma rampa é uma passagem vertical que proporciona uma ligação de circulação para pessoas ou veículos...</t>
  </si>
  <si>
    <t>Trecho de Rampa</t>
  </si>
  <si>
    <t>Uma rampa é composta por um único segmento inclinado, ou vários Segmento inclinados conectados por ...</t>
  </si>
  <si>
    <t>Um lance de rampa com linha de caminhada circular ou elíptica.</t>
  </si>
  <si>
    <t>Um lance de rampa com nível reto; patamar.</t>
  </si>
  <si>
    <t>Half Turn Ramp</t>
  </si>
  <si>
    <t>A ramp making a 180° turn, consisting of two straight flights connected; by a halfspace landing. The...</t>
  </si>
  <si>
    <t>Quarter Turn Ramp</t>
  </si>
  <si>
    <t>A ramp making a 90° turn, consisting of two straight flights connected by; a quarterspace landing. T...</t>
  </si>
  <si>
    <t>Spiral Ramp</t>
  </si>
  <si>
    <t>A ramp constructed around a circular or elliptical well without newels and; landings.</t>
  </si>
  <si>
    <t>Straight Run Ramp</t>
  </si>
  <si>
    <t>A ramp - which is a sloping floor, walk, or roadway - connecting two levels.; The straight ramp cons...</t>
  </si>
  <si>
    <t>Two Quarter Turn Ramp</t>
  </si>
  <si>
    <t>A ramp making a 180° turn, consisting of three straight flights connected; by two quarterspace landi...</t>
  </si>
  <si>
    <t>Two Straight Run Ramp</t>
  </si>
  <si>
    <t>A straight ramp consisting of two straight flights without turns but with one; landing.</t>
  </si>
  <si>
    <t>Uma cobertura é a parte superior de um edifício, que o protege contra os efeitos do clima.</t>
  </si>
  <si>
    <t>Barrel Roof</t>
  </si>
  <si>
    <t>A roof or ceiling having a semicylindrical form.</t>
  </si>
  <si>
    <t>Butterfly Roof</t>
  </si>
  <si>
    <t>A roof having two slopes, each descending inward from the eaves.</t>
  </si>
  <si>
    <t>Dome Roof</t>
  </si>
  <si>
    <t>A hemispherical hip roof.</t>
  </si>
  <si>
    <t>Flat Roof</t>
  </si>
  <si>
    <t>A roof having no slope, or one with only a slight pitch so as to drain; rainwater.</t>
  </si>
  <si>
    <t>Forma Livre</t>
  </si>
  <si>
    <t>Telhado na forma livre.</t>
  </si>
  <si>
    <t>Gable Roof</t>
  </si>
  <si>
    <t>A roof sloping downward in two parts from a central ridge, so as to form a; gable at each end.</t>
  </si>
  <si>
    <t>Gambrel Roof</t>
  </si>
  <si>
    <t>Hip Roof</t>
  </si>
  <si>
    <t>A roof having sloping ends and sides meeting at an inclined projecting; angle.</t>
  </si>
  <si>
    <t>Hipped Gable Roof</t>
  </si>
  <si>
    <t>A roof having a hipped end truncating a gable.</t>
  </si>
  <si>
    <t>Mansard Roof</t>
  </si>
  <si>
    <t>A roof having on each side a steeper lower part and a shallower upper; part.</t>
  </si>
  <si>
    <t>Pavilion Roof</t>
  </si>
  <si>
    <t>A pyramidal hip roof.</t>
  </si>
  <si>
    <t>Rain Bow Roof</t>
  </si>
  <si>
    <t>A gable roof in the form of a broad Gothic arch, with gently sloping convex; surfaces.</t>
  </si>
  <si>
    <t>Shed Roof</t>
  </si>
  <si>
    <t>A roof having a single slope.</t>
  </si>
  <si>
    <t>ControladorLumínico</t>
  </si>
  <si>
    <t>ControleLuminicoSombreamento</t>
  </si>
  <si>
    <t>Dispositivo de Sombreamento</t>
  </si>
  <si>
    <t>Dispositivos de sombreamento são dispositivos projetados com a finalidade de proteger contra a luz s...</t>
  </si>
  <si>
    <t>Uma cobertura de lona ou outro material que se estende sobre uma porta, a partir do topo de uma jane...</t>
  </si>
  <si>
    <t>Pergolado</t>
  </si>
  <si>
    <t>Uma persiana com lâminas horizontais ajustáveis para admitir luz e ar, ao mesmo tempo que exclui sol...</t>
  </si>
  <si>
    <t>Persiana</t>
  </si>
  <si>
    <t>Um dispositivo mecânico que limita a passagem de luz. Frequentemente usado como uma cobertura móvel ...</t>
  </si>
  <si>
    <t>Elemento construtivo, geralmente horizontal, que define os limites inferiores (pisos) ou superiores ...</t>
  </si>
  <si>
    <t>Approach Slab</t>
  </si>
  <si>
    <t>Iis part of bridge abutment providing transition from embankment to the bridge</t>
  </si>
  <si>
    <t>Radier</t>
  </si>
  <si>
    <t>Laje apoiada diretamente sobre o solo, fazendo parte da fundação.</t>
  </si>
  <si>
    <t>A laje é usada para representar uma laje de piso ou um deck de ponte.</t>
  </si>
  <si>
    <t>Patamar</t>
  </si>
  <si>
    <t>A laje é usada para representar um patamar dentro de uma escada ou rampa.</t>
  </si>
  <si>
    <t>Pavimento rígido de uma estrada ou outra área pavimentada, geralmente de concreto.</t>
  </si>
  <si>
    <t>A laje usada para representar uma laje de telhado (plana ou inclinada).</t>
  </si>
  <si>
    <t>Calçada</t>
  </si>
  <si>
    <t>A laje é usada para representar uma calçada.</t>
  </si>
  <si>
    <t>Laje de Via</t>
  </si>
  <si>
    <t>Uma laje de via é uma laje de concreto armado ou laje de concreto pré-esforçado armado, que é um ele...</t>
  </si>
  <si>
    <t>Desgaste</t>
  </si>
  <si>
    <t>A laje é usada para representar uma superfície de desgaste.</t>
  </si>
  <si>
    <t>Uma escada é uma circulação vertical que permite que os ocupantes caminhem (subam ou desçam) de um n...</t>
  </si>
  <si>
    <t>Curved Run Stair</t>
  </si>
  <si>
    <t>A stair extending from one level to another without turns or winders. The stair is consisting of one...</t>
  </si>
  <si>
    <t>Double Return Stair</t>
  </si>
  <si>
    <t>A stair having one straight flight to a wide quarterspace landing, and two side flights from that la...</t>
  </si>
  <si>
    <t>Lance de Escada</t>
  </si>
  <si>
    <t>Um lance de escada é uma montagem de componentes de construção em uma única 'corrida' de degraus da escada (não interrompida por um patamar). Os degraus da escada e quaisquer vigas laterais estão incluídos no lance de escada. Uma escada em espiral também é considerado um lance de escada.</t>
  </si>
  <si>
    <t>Curvado</t>
  </si>
  <si>
    <t>Um lance de escada com linha de percurso curva.</t>
  </si>
  <si>
    <t>Um lance de escada com uma linha de percurso de forma livre (e limites externos).</t>
  </si>
  <si>
    <t>Um lance de escada com linha de caminhada circular ou elíptica.</t>
  </si>
  <si>
    <t>Um lance de escada com uma linha de percurso reta.</t>
  </si>
  <si>
    <t>Um lance de escada com uma linha de percurso incluindo seções retas e curvas.</t>
  </si>
  <si>
    <t>Half Turn Stair</t>
  </si>
  <si>
    <t>A stair making a 180° turn, consisting of two straight flights connectedby a halfspace landing. The ...</t>
  </si>
  <si>
    <t>Half Wind Ing Stair</t>
  </si>
  <si>
    <t>A stair consisting of one flight with one half winder, which makes a 180° turn. The orientation of t...</t>
  </si>
  <si>
    <t>um equipamento composto por uma série de barras ou degraus entre dois elementos verticais usado para...</t>
  </si>
  <si>
    <t>Quarter Turn Stair</t>
  </si>
  <si>
    <t>A stair making a 90° turn, consisting of two straight flights connected by a quarterspace landing. T...</t>
  </si>
  <si>
    <t>Quarter Wind Ing Stair</t>
  </si>
  <si>
    <t>A stair consisting of one flight with a quarter winder, which is making a 90° turn. The direction of...</t>
  </si>
  <si>
    <t>Spiral Stair</t>
  </si>
  <si>
    <t>A stair constructed with winders around a circular newel often without landings. Depending on outer ...</t>
  </si>
  <si>
    <t>Straight Run Stair</t>
  </si>
  <si>
    <t>A stair extending from one level to another without turns or winders. The stair consists of one stra...</t>
  </si>
  <si>
    <t>Three Quarter Turn Stair</t>
  </si>
  <si>
    <t>A stair making a 270° turn, consisting of four straight flights connected; by three quarterspace lan...</t>
  </si>
  <si>
    <t>Three Quarter Wind Ing Stair</t>
  </si>
  <si>
    <t>A stair consisting of one flight with three quarter winders, which make a; 90° turn. The stair makes...</t>
  </si>
  <si>
    <t>Two Curved Run Stair</t>
  </si>
  <si>
    <t>A curved stair consisting of two curved flights without turns but with one landing.</t>
  </si>
  <si>
    <t>Two Quarter Turn Stair</t>
  </si>
  <si>
    <t>A stair making a 180° turn, consisting of three straight flights connected by two quarterspace landi...</t>
  </si>
  <si>
    <t>Two Quarter Wind Ing Stair</t>
  </si>
  <si>
    <t>A stair consisting of one flight with two quarter winders, which make a; 90° turn. The stair makes a...</t>
  </si>
  <si>
    <t>Two Straight Run Stair</t>
  </si>
  <si>
    <t>A straight stair consisting of two straight flights without turns but with one landing.</t>
  </si>
  <si>
    <t>Superfície</t>
  </si>
  <si>
    <t>Surface Feature</t>
  </si>
  <si>
    <t>A surface feature is a modification at (onto, or into) of the surface of an element. Parts of the su...</t>
  </si>
  <si>
    <t>Defeito detectado na superfície de um elemento, tal como área corroída ou erodida.</t>
  </si>
  <si>
    <t>Hatch Marking</t>
  </si>
  <si>
    <t>surface markings defined by enclosed 2d shape with defined hatch fillings.</t>
  </si>
  <si>
    <t>Line Marking</t>
  </si>
  <si>
    <t>2D lines painted on pavement surfaces to form boundaries, centrelines and edge markings.</t>
  </si>
  <si>
    <t>Mark</t>
  </si>
  <si>
    <t>A point, line, cross, or other mark, applied for example for easier adjustment of elements during as...</t>
  </si>
  <si>
    <t>Superfície Antiderrapante</t>
  </si>
  <si>
    <t>Pintura ou tratamento de superficie para evitar deslize ou derrapagem.</t>
  </si>
  <si>
    <t>Pavement Surface Marking</t>
  </si>
  <si>
    <t>Painted or chemical lines or symbols on the surface of pavements (a road or paved area)</t>
  </si>
  <si>
    <t>Rumble Strip</t>
  </si>
  <si>
    <t>Raised and often textured strips on road center line or on shoulder, or across lanes to alert driver...</t>
  </si>
  <si>
    <t>Symbol Marking</t>
  </si>
  <si>
    <t>Surface markings that convey information in the form of symbols and shapes such as arrows, text or p...</t>
  </si>
  <si>
    <t>Identificação</t>
  </si>
  <si>
    <t>A name tag, which allows to identify an element during production, delivery and assembly. May be man...</t>
  </si>
  <si>
    <t>Transverse Rumble Strip</t>
  </si>
  <si>
    <t>Type of rumble strip running across lane(s).</t>
  </si>
  <si>
    <t>Tratamento</t>
  </si>
  <si>
    <t>A subtractive surface feature, e.g. grinding, or an additive surface feature, e.g. coating, or an im...</t>
  </si>
  <si>
    <t>Partição</t>
  </si>
  <si>
    <t>A parede representa uma construção vertical que pode delimitar ou subdividir espaços. Paredes são ge...</t>
  </si>
  <si>
    <t>Parede com Elementos</t>
  </si>
  <si>
    <t>Uma parede de estrutura leve, emoldurada com montantes e revestida com chapas, revestimentos, placas...</t>
  </si>
  <si>
    <t>Móvel</t>
  </si>
  <si>
    <t>Uma parede móvel que é, ou pode ser, uma parede dobrável ou deslizante, ou pode ser facilmente remov...</t>
  </si>
  <si>
    <t>Uma barreira semelhante a uma parede para proteger pessoas ou veículos de quedas, ou para prevenir a...</t>
  </si>
  <si>
    <t>Uma parede projetada para dividir espaços que frequentemente tem uma construção leve e como um sandu...</t>
  </si>
  <si>
    <t>Parede Hidráulica</t>
  </si>
  <si>
    <t>Uma coluna, ou fechamento, ou encapsulamento, normalmente usado para enclausurar encanamentos em sal...</t>
  </si>
  <si>
    <t>Uma parede poligonal, extrudada verticalmente, onde a espessura da parede varia ao longo do seu perc...</t>
  </si>
  <si>
    <t>Muro de Retenção</t>
  </si>
  <si>
    <t>Uma parede de suporte usada para proteger contra camadas de solo por trás. Tipos especiais de parede...</t>
  </si>
  <si>
    <t>Uma parede projetada para resistir a cargas de cisalhamento. Exemplos de parede de cisalhamento são ...</t>
  </si>
  <si>
    <t>Parede Sólida</t>
  </si>
  <si>
    <t>Uma construção de parede maciça para o núcleo da parede sendo a camada única ou tendo múltiplas cama...</t>
  </si>
  <si>
    <t>Padrão</t>
  </si>
  <si>
    <t>Uma parede padrão, extrudada verticalmente com espessura constante ao longo do seu percurso.</t>
  </si>
  <si>
    <t>Parede Quebra-mar</t>
  </si>
  <si>
    <t>Muro ou tela protetora para bloquear o transbordamento e o impacto das ondas em um quebra-mar</t>
  </si>
  <si>
    <t>A janela é um elemento de construção predominantemente utilizado para fornecer luz natural e ar fres...</t>
  </si>
  <si>
    <t>Cúpula de Luz</t>
  </si>
  <si>
    <t>Uma janela especial que fica horizontalmente em uma abertura da laje do telhado.</t>
  </si>
  <si>
    <t>Claraboia</t>
  </si>
  <si>
    <t>Uma janela dentro de um elemento inclinado do edifício, geralmente uma laje de telhado.</t>
  </si>
  <si>
    <t>Uma janela comum geralmente contida nos limites de uma abertura de parede, como um painel de janela ...</t>
  </si>
  <si>
    <t>AudioVisual</t>
  </si>
  <si>
    <t>Equipamento Audiovisual</t>
  </si>
  <si>
    <t>Um aparelho audiovisual é um dispositivo que exibe, captura, transmite ou recebe áudio ou vídeo.</t>
  </si>
  <si>
    <t>Equipamento</t>
  </si>
  <si>
    <t>A device that receives an audio signal and amplifies it to play through speakers.</t>
  </si>
  <si>
    <t>A device that records images, either as a still photograph or as moving images known as videos or mo...</t>
  </si>
  <si>
    <t>A communication terminal is an audio communication device that is usually installed along transporta...</t>
  </si>
  <si>
    <t>An electronic device that represents information in visual form such as a flat-panel display or tele...</t>
  </si>
  <si>
    <t>An acoustic-to-electric transducer or sensor that converts sound into an electrical signal. Micropho...</t>
  </si>
  <si>
    <t>Um dispositivo que reproduz conteúdo de áudio e/ou vídeo diretamente ou para outro dispositivo, possuindo mídia de armazenamento</t>
  </si>
  <si>
    <t>Um aparelho para projetar uma imagem em uma tela.</t>
  </si>
  <si>
    <t>Um dispositivo que recebe sinais de áudio e/ou vídeo, comuta fontes e amplifica sinais para reprodução.</t>
  </si>
  <si>
    <t xml:space="preserve">Um equipamento de gravação é um dispositivo que grava chamadas telefônicas ou outros tipos de dados de áudio. </t>
  </si>
  <si>
    <t>Um alto-falante, alto-falante ou sistema de alto-falantes.</t>
  </si>
  <si>
    <t>Um dispositivo que recebe sinais de áudio e/ou vídeo, alterna fontes e transmite sinais.</t>
  </si>
  <si>
    <t>Um dispositivo de telecomunicações usado para transmitir e receber som e, opcionalmente, vídeo.</t>
  </si>
  <si>
    <t>Um receptor eletrônico que detecta, demodula e amplifica sinais transmitidos.</t>
  </si>
  <si>
    <t>AVAC</t>
  </si>
  <si>
    <t>Um terminal de ar é um ponto de término ou origem para a transferência de ar entre sistema(s) de dis...</t>
  </si>
  <si>
    <t>TerminalCaixa</t>
  </si>
  <si>
    <t>Caixa Terminal de Ar</t>
  </si>
  <si>
    <t>Uma caixa terminal de ar normalmente faz parte de um sistema de distribuição de dutos de AVAC e é us...</t>
  </si>
  <si>
    <t>Fluxo Constante</t>
  </si>
  <si>
    <t>A caixa de terminal não inclui meios de redefinir o volume automaticamente para um sinal externo, co...</t>
  </si>
  <si>
    <t>vazão de ar depende da pressão de alimentação.</t>
  </si>
  <si>
    <t>vazão de ar é independente da pressão de alimentação.</t>
  </si>
  <si>
    <t>TerminalPonto</t>
  </si>
  <si>
    <t>Uma saída de ar fornecido em várias direções e planos.</t>
  </si>
  <si>
    <t>Uma cobertura para qualquer área através do qual ar passa.</t>
  </si>
  <si>
    <t>Uma venezana retilínea.</t>
  </si>
  <si>
    <t>Uma grade tipicamente equipada com um amortecedor ou controle da válvula.</t>
  </si>
  <si>
    <t>RecuperadorCalor</t>
  </si>
  <si>
    <t>Um dispositivo de recuperação de calor ar-ar utiliza um trocador de calor de contracorrente entre o ...</t>
  </si>
  <si>
    <t>Permutador de Heat com peças móveis e camadas alternativas de placas, separadas e seladas do esc...</t>
  </si>
  <si>
    <t>Permutador de Heat com peças móveis e camadas alternativas de placas, separadas e seladas do exa...</t>
  </si>
  <si>
    <t>Um dispositivo passivo de recuperação de energia com um tubo de calor dividido em seções evaporadora...</t>
  </si>
  <si>
    <t>Uma roda de calor com um cilindro giratório cheio de um meio permeável ao ar com uma grande área de ...</t>
  </si>
  <si>
    <t>A typical coil energy recovery loop places extended surface, finned tube water coils in the supply a...</t>
  </si>
  <si>
    <t>Sistemas selados que consistem em um evaporador, um condensador, tubulação de interconexão e um intermediário</t>
  </si>
  <si>
    <t>Um sistema de recuperação de entalpia ar-líquido, líquido-ar com um líquido sorvente circulando</t>
  </si>
  <si>
    <t>Uma caldeira é um equipamento fechado, classificado para pressão, no qual a água ou outro fluido é a...</t>
  </si>
  <si>
    <t>Caldeira a vapor.</t>
  </si>
  <si>
    <t>Caldeira de água.</t>
  </si>
  <si>
    <t>Aquecimento</t>
  </si>
  <si>
    <t>Um queimador é um dispositivo que converte combustível em calor através da combustão. Inclui gás, ól...</t>
  </si>
  <si>
    <t>AguaGelada</t>
  </si>
  <si>
    <t>Um "chiller" é um dispositivo utilizado para remover calor de um líquido através de um ciclo de refr...</t>
  </si>
  <si>
    <t>Refrigerador arrefecido a ar.</t>
  </si>
  <si>
    <t>Heat recovery chiller.</t>
  </si>
  <si>
    <t>Resfriador à Water resfriada.</t>
  </si>
  <si>
    <t>Chaminés são dutos, geralmente verticais, utilizados para exaurir gases de equipamentos como caldeir...</t>
  </si>
  <si>
    <t>Uma serpentina é um dispositivo usado para fornecer transferência de calor entre as mídias não mistu...</t>
  </si>
  <si>
    <t>Serpentina de arrefecimento usando um refrigerante para resfriar o fluxo do ar diretamente.</t>
  </si>
  <si>
    <t>Aquecendo a serpentina usando eletricidade como fonte de aquecimento.</t>
  </si>
  <si>
    <t>Aquecer a serpentina usando o gás como fonte de aquecimento.</t>
  </si>
  <si>
    <t>Serpentina de resfriamento ou aquecimento que utiliza um fluido hidrônico como fonte de resfriamento...</t>
  </si>
  <si>
    <t>Aquecendo a serpentina usando o vapor como fonte de aquecimento.</t>
  </si>
  <si>
    <t>Serpentina refrigerante usando água gelada. HYDRONICCOIL substitui este enumerador.</t>
  </si>
  <si>
    <t>Serpentina usando água quente como fonte de aquecimento. HYDRONICCOIL substitui este enumerador.</t>
  </si>
  <si>
    <t>Um compressor é um dispositivo que comprime um fluido normalmente utilizado num circuito de refriger...</t>
  </si>
  <si>
    <t>Deslocamento positivo alternado do compressor quando um impulsionador aumenta a pressão.</t>
  </si>
  <si>
    <t>A pressão do vapor refrigerado é aumentada por uma transferência contínua de momento angular de um m...</t>
  </si>
  <si>
    <t>Positive-displacement reciprocating compressor where the motor and compressor are contained within t...</t>
  </si>
  <si>
    <t>Positive-displacement reciprocating compressor where the shaft extends through a seal in the crankca...</t>
  </si>
  <si>
    <t>Positive-displacement compressor using a piston driven by a connecting rod from a crankshaft.</t>
  </si>
  <si>
    <t>Positive-displacement rotary compressor using a roller mounted on the eccentric of a shaft with a si...</t>
  </si>
  <si>
    <t>Compressor de deslocamento positivo usando um dispositivo rolante ou rotor.</t>
  </si>
  <si>
    <t>Compressor rotativo de deslocamento positivo usando um rolamento montado no excêntrico de um eixo co...</t>
  </si>
  <si>
    <t>Positive-displacement compressor using two inter-fitting, spiral-shaped scroll members.</t>
  </si>
  <si>
    <t>Positive-displacement reciprocating compressor where the hermetic compressors use bolted constructio...</t>
  </si>
  <si>
    <t>Positive-displacement rotary compressor using a single cylindrical main rotor that works with a pair...</t>
  </si>
  <si>
    <t>Positive-displacement reciprocating compressor where vapor is compressed in a single stage.</t>
  </si>
  <si>
    <t>Positive-displacement compressor using a rolling motion of one circle outside or inside the circumfe...</t>
  </si>
  <si>
    <t>Positive-displacement rotary compressor using two mating helically grooved rotors, male (lobes) and ...</t>
  </si>
  <si>
    <t>Positive-displacement reciprocating compressor where the motor compressor is mounted inside a steel ...</t>
  </si>
  <si>
    <t>Um condensador é um dispositivo utilizado para dissipar calor, geralmente condensando uma substância...</t>
  </si>
  <si>
    <t>Um condensador no qual o calor é transferido para um fluxo de ar.</t>
  </si>
  <si>
    <t>Um condensador que é arrefecido por evaporação.</t>
  </si>
  <si>
    <t>Condensador arrefecido a Water com operação não especificada.</t>
  </si>
  <si>
    <t>Condensador resfriado a Water com placas soldadas juntas para formar um conjunto de canais separ...</t>
  </si>
  <si>
    <t>Condensador resfriado a Water, com água de resfriamento circulando através de uma ou mais serpen...</t>
  </si>
  <si>
    <t>Condensador resfriado a Water com água de resfriamento circulando através de um ou mais tubos co...</t>
  </si>
  <si>
    <t>Condensador resfriado a Water que consiste em um ou mais conjuntos de dois tubos, um dentro do o...</t>
  </si>
  <si>
    <t>VigaArrefecimento</t>
  </si>
  <si>
    <t>Uma viga fria (ou viga refrigerada) é um dispositivo normalmente utilizado para resfriar o ar pela circulação de um fluido, como água gelada através de tubos aletados expostos na parte de cima de um ambiente. Usualmente instalada de forma suspensa, próximo ou no interior de um forro, a viga fria se utiliza da convecção para resfriar o espaço abaixo, agindo como um dissipador de calor para o ar quente do ambiente que espontaneamente sobe. Uma vez refrigerado, o ar naturalmente retorna em direção ao piso e o ciclo recomeça.</t>
  </si>
  <si>
    <t>Um feixe resfriado ativo ou ventilado fornece refrigeração (e aquecimento), mas também pode funciona...</t>
  </si>
  <si>
    <t>Um feixe resfriado passivo ou estático fornece refrigeração (e aquecimento) para uma sala ou zona.</t>
  </si>
  <si>
    <t>TorreArrefecimento</t>
  </si>
  <si>
    <t>Uma torre de refrigeração é um dispositivo que rejeita o calor ao ar ambiente, circulando um fluido ...</t>
  </si>
  <si>
    <t>O fluxo de ar é produzido por um dispositivo mecânico, tipicamente uma ou mais ventoinhas, localizad...</t>
  </si>
  <si>
    <t>O fluxo aéreo é produzido por um dispositivo mecânico, tipicamente uma ou mais ventoinhas, localizad...</t>
  </si>
  <si>
    <t>O fluxo de ar é produzido naturalmente.</t>
  </si>
  <si>
    <t>Regulador</t>
  </si>
  <si>
    <t>Damper used for purposes of manually balancing pressure differences. Commonly operated by mechanical...</t>
  </si>
  <si>
    <t>Damper Antiretorno é utilizado para restringir o movimento do ar em uma direção. Tem o intuito de ev...</t>
  </si>
  <si>
    <t>Blast damper used to prevent protect occupants and equipment against overpressures resultant of an e...</t>
  </si>
  <si>
    <t>Damper de controle usado para modular o fluxo de ar ajustando a posição das lâminas. Comumente operado por um atuador de um sistema de automação predial.</t>
  </si>
  <si>
    <t>Fire damper used to prevent the spread of fire for a specified duration. Commonly operated by fusabl...</t>
  </si>
  <si>
    <t>Combination fire and smoke damper used to prevent the spread of fire and smoke. Commonly operated by...</t>
  </si>
  <si>
    <t>A capela de exaustão consiste em uma estrutura fechada com uma abertura frontal por onde o usuário p...</t>
  </si>
  <si>
    <t>A gravidade fecha os amortecedores da força da gravidade. Comumente operado pelo peso gravitacional.</t>
  </si>
  <si>
    <t>Damper de alívio por gravidade é utilizado para abertura e o fechamento com base na força da gravida...</t>
  </si>
  <si>
    <t>Os dampers de alívio são utilizados para liberar a pressão do sistema, ou seja, quando excedido um c...</t>
  </si>
  <si>
    <t>Smoke damper used to prevent the spread of smoke. Commonly operated by a smoke detector of a buildin...</t>
  </si>
  <si>
    <t>Resfriadora</t>
  </si>
  <si>
    <t>Um climatizador evaporativo é um dispositivo que esfria o ar saturando-o com vapor de água.</t>
  </si>
  <si>
    <t>Cools the air stream by evaporating water dircectly into the air stream using coolers with spray-typ...</t>
  </si>
  <si>
    <t>Cools the air stream by evaporating water dircectly into the air stream using coolers that wet and w...</t>
  </si>
  <si>
    <t>Cools the air stream by evaporating water dircectly into the air stream using coolers with evaporati...</t>
  </si>
  <si>
    <t>Cools the air stream by evaporating water dircectly into the air stream using coolers with sheets of...</t>
  </si>
  <si>
    <t>Cools the air stream by evaporating water dircectly into the air stream using coolers with a water s...</t>
  </si>
  <si>
    <t>Cools the air stream by evaporating water indirectly and without adding moisture into the air stream...</t>
  </si>
  <si>
    <t>Resfria o fluxo de ar evaporando a água indiretamente e sem adicionar umidade ao fluxo de ar. A Wa...</t>
  </si>
  <si>
    <t>Evaporadora</t>
  </si>
  <si>
    <t>Um evaporador é um dispositivo no qual um fluido refrigerante é vaporizado e absorve o calor do flui...</t>
  </si>
  <si>
    <t>Direct-expansion evaporator.</t>
  </si>
  <si>
    <t>Direct-expansion evaporator where a refrigerant evaporates inside plates brazed or welded together t...</t>
  </si>
  <si>
    <t>Direct-expansion evaporator where a refrigerant evaporates inside a series of baffles that channel t...</t>
  </si>
  <si>
    <t>Direct-expansion evaporator where a refrigerant evaporates inside one or more pairs of coaxial tubes...</t>
  </si>
  <si>
    <t>Evaporator in which refrigerant evaporates outside tubes.</t>
  </si>
  <si>
    <t>Evaporator in which refrigerant evaporates inside a simple coiled tube immersed in the fluid to be c...</t>
  </si>
  <si>
    <t>DispositivoControle</t>
  </si>
  <si>
    <t>O elemento de distribuição de fluxo IfcFlowController define a ocorrência de elementos de um sis...</t>
  </si>
  <si>
    <t>TrocadorCalor</t>
  </si>
  <si>
    <t>Um trocador de calor é um dispositivo usado para fornecer transferência de calor entre meios não mis...</t>
  </si>
  <si>
    <t>Permutador de calor de placas.</t>
  </si>
  <si>
    <t>Permutador de calor de casco e tubos.</t>
  </si>
  <si>
    <t>A device used to remove snow from railways. E.g. electric heating device, gas heater</t>
  </si>
  <si>
    <t>Um umidificador é um dispositivo que adiciona umidade ao ar.</t>
  </si>
  <si>
    <t>Vapor de água é adicionado no fluxo através de evaporação adiabática, utilizando um elemento de...</t>
  </si>
  <si>
    <t>Vapor de água é adicionado ao fluxo de ar através de evaporação adiabática, utilizando um eleme...</t>
  </si>
  <si>
    <t>Vapor de água é adicionado ao fluxo de ar através de evaporação adiabática usando um bico de ar...</t>
  </si>
  <si>
    <t>Vapor de água é adicionado ao ar através de evaporação adiabática usando um recipiente.</t>
  </si>
  <si>
    <t>Vapor de água é adicionado ao fluxo de ar através de evaporação adiabática, utilizando um meio ...</t>
  </si>
  <si>
    <t>Vapor de água é adicionado ao fluxo através de evaporação adiabática, utilizando um elemento mo...</t>
  </si>
  <si>
    <t>Vapor de água é adicionado ao fluxo de ar através da evaporação aquecida de água utilizando um ...</t>
  </si>
  <si>
    <t>Vapor de água é adicionado ao fluxo de água através da evaporação aquecida de água utilizando u...</t>
  </si>
  <si>
    <t>Vapor de água é adicionado ao fluxo de ar através da evaporação aquecida de água usando um aque...</t>
  </si>
  <si>
    <t>Vapor de água é adicionado ao fluxo de ar através da injeção direta de vapor.</t>
  </si>
  <si>
    <t>Os aquecedores de ambiente utilizam uma combinação de radiação e/ou convecção natural usando uma fon...</t>
  </si>
  <si>
    <t>Uma unidade de distribuição de calor que opera com ar circulado por gravidade.</t>
  </si>
  <si>
    <t>Uma unidade de distribuição de calor que opera com radiação térmica.</t>
  </si>
  <si>
    <t>UnidadeControle</t>
  </si>
  <si>
    <t>Um elemento de controle no qual os alarmes são anunciados.</t>
  </si>
  <si>
    <t>A base station controller (BSC) is a network component with the functions for controlling one or mor...</t>
  </si>
  <si>
    <t>Combinação de pelo menos dois tipos predefinidos de elemento unitário de controle.</t>
  </si>
  <si>
    <t>Um elemento de controle no qual estão localizados dispositivos que controlam ou monitoram a operação...</t>
  </si>
  <si>
    <t>Um elemento de controle no qual a detecção de gás é anunciada.</t>
  </si>
  <si>
    <t>Um elemento de controle que percebe e regula a umidade do ar em um sistema ou espaço para que a umid...</t>
  </si>
  <si>
    <t>Elemento de controle no qual estão indicados o estado operacional do equipamento, condição, estado d...</t>
  </si>
  <si>
    <t>A control element at which information that is available elsewhere is repeated or 'mimicked'.</t>
  </si>
  <si>
    <t>Um elemento de controle que percebe e regula a temperatura de um elemento, sistema ou espaço, para q...</t>
  </si>
  <si>
    <t>Um elemento de controle que percebe várias propriedades climáticas como temperatura, umidade do ar, ...</t>
  </si>
  <si>
    <t>Unitary equipment typically combine a number of components into a single product, such as air handle...</t>
  </si>
  <si>
    <t>Uma unidade embalada de ar condicionado, normalmente para fins residenciais ou pequenas instalações ...</t>
  </si>
  <si>
    <t>Uma unidade de tratamento contém normalmente uma ventoinha, um economizador e serpentinas.</t>
  </si>
  <si>
    <t>Uma unidade desumidificadora compacta. Unidades que suportam modos múltiplos (desumidificação, resfr...</t>
  </si>
  <si>
    <t>Um conjunto pré-fabricado, montado no local ou fabricado sobre o telhado de um edifício residencial,...</t>
  </si>
  <si>
    <t>Um sistema que separa o compressor do evaporador, mas que atua como um componente unitário, normalme...</t>
  </si>
  <si>
    <t>BandejaCabo</t>
  </si>
  <si>
    <t>A cable carrier fitting is a fitting that is placed at junction or transition in a cable carrier sys...</t>
  </si>
  <si>
    <t>A fitting that changes the route of the cable carrier.</t>
  </si>
  <si>
    <t>Connector fitting, typically used to join two ports together within a flow distribution system (e.g....</t>
  </si>
  <si>
    <t>A fitting at which two branches are taken from the main route of the cable carrier simultaneously.</t>
  </si>
  <si>
    <t>A fitting with typically more than two ports used to redistribute flow among the ports and/or to cha...</t>
  </si>
  <si>
    <t>A fitting that changes the physical size of the main route of the cable carrier.</t>
  </si>
  <si>
    <t>A fitting at which a branch is taken from the main route of the cable carrier.</t>
  </si>
  <si>
    <t>A fitting with typically two ports having different shapes or sizes. Can also be used to change the ...</t>
  </si>
  <si>
    <t>A cable carrier segment is a flow segment that is specifically used to carry and support cabling.</t>
  </si>
  <si>
    <t>A cable bracket is a horizontal cable support fixed at one end only, spaced at intervals, on which c...</t>
  </si>
  <si>
    <t>An open carrier segment on which cables are carried on a ladder structure.</t>
  </si>
  <si>
    <t>A (typically) open carrier segment onto which cables are laid.</t>
  </si>
  <si>
    <t>An enclosed carrier segment with one or more compartments into which cables are placed.</t>
  </si>
  <si>
    <t>A catenary wire is a longitudinal wire supporting the grooved contact wires either directly or indir...</t>
  </si>
  <si>
    <t>An enclosed tubular carrier segment through which cables are pulled.</t>
  </si>
  <si>
    <t>A dropper is a cable carrier used to suspend cable from another cable. It could also conduct electri...</t>
  </si>
  <si>
    <t>Cabeamento</t>
  </si>
  <si>
    <t>Um acessório de Cabo é uma peça colocada em uma junção, transição ou terminação em um sistema de ca...</t>
  </si>
  <si>
    <t>A fitting that joins two cable segments of the same connector type (though potentially different gen...</t>
  </si>
  <si>
    <t>A fitting that begins a cable segment at a non-electrical element such as a grounding clamp attached...</t>
  </si>
  <si>
    <t>A fitting that ends a cable segment at a non-electrical element such as a grounding clamp attached t...</t>
  </si>
  <si>
    <t>A fan out is a special cable fitting that provides a safe transition from multi-fiber cable units to...</t>
  </si>
  <si>
    <t>A fitting that joins three or more segments of arbitrary connector types for signal splitting or mul...</t>
  </si>
  <si>
    <t>A fitting that joins two cable segments of different connector types.</t>
  </si>
  <si>
    <t>Um segmento de cabo é um segmento de fluxo usado para transportar energia elétrica, dados ou sinais ...</t>
  </si>
  <si>
    <t>Electrical conductor that makes a common connection between several electrical circuits. Properties ...</t>
  </si>
  <si>
    <t>Cabo com uma finalidade específica de conduzir a corrente elétrica em um circuito ou em qualquer out...</t>
  </si>
  <si>
    <t>A single linear element within a cable or an exposed wire (such as for grounding) with the specific ...</t>
  </si>
  <si>
    <t>An electric conductor of an overhead contact line with which the current collectors make contact.;de...</t>
  </si>
  <si>
    <t>A self contained element of a cable that comprises one or more conductors and sheathing.The core of ...</t>
  </si>
  <si>
    <t>A fiber segment is an individual optical fiber used in telecommunication systems to transmit data by...</t>
  </si>
  <si>
    <t>A fiber tube is semi-rigid hollow plastic tube with a very small radius that houses and protects a c...</t>
  </si>
  <si>
    <t>Um segmento de cabo óptico é um segmento de cabo que contém um número variável de Segmento de fibra...</t>
  </si>
  <si>
    <t>A stitch wire consists of auxiliary wires and different components (clamp) used in stitched suspensi...</t>
  </si>
  <si>
    <t>A pair of conductors contained in a copper cable. The pair is always used together to form a circuit...</t>
  </si>
  <si>
    <t>ComunicaçãoVisual</t>
  </si>
  <si>
    <t>Sinalizador</t>
  </si>
  <si>
    <t>Um sinal (Sign)é um aviso em exposição que fornece informações ou instruções em uma forma escrita, simbólica ou outra. Sinais são passivos com a forma mais comum de um painel pictórico. Uma instância de IfcSign refere-se à ocorrência de um painel individual que pode ser aplicado a uma superfície como uma parede ou ser agregado dentro de um Conjunto de Sinais que pode incluir múltiplas ocorrências de sinais e os elementos estruturais de suporte associados (veja Conjunto de Sinais para exemplos).</t>
  </si>
  <si>
    <t>Marcador</t>
  </si>
  <si>
    <t>Um tipo de sinal formado por um poste vertical (possivelmente com algumas letras ou símbolos), norma...</t>
  </si>
  <si>
    <t>Espelhamento</t>
  </si>
  <si>
    <t>Um tipo de sinal que fornece informação através de uma superfície de espelho refletivo.</t>
  </si>
  <si>
    <t>Pictograma</t>
  </si>
  <si>
    <t>Um tipo de sinalização formada por uma placa plana, com algumas imagens de texto ou símbolos nela.</t>
  </si>
  <si>
    <t>Um atuador é um dispositivo mecânico para mover ou controlar um mecanismo ou sistema. Um atuador uti...</t>
  </si>
  <si>
    <t>Um dispositivo que atua eletricamente um elemento de controle.</t>
  </si>
  <si>
    <t>Um dispositivo que atua manualmente um elemento de controle.</t>
  </si>
  <si>
    <t>Um dispositivo que atua hidraulicamente um elemento de controle.</t>
  </si>
  <si>
    <t>Um dispositivo que atua pneumaticamente um elemento de controle.</t>
  </si>
  <si>
    <t>Um dispositivo que atua termostaticamente um elemento de controle.</t>
  </si>
  <si>
    <t>Output increases or decreases at a constant or accelerating rate.</t>
  </si>
  <si>
    <t>Output is discrete value, can be one of three or more values.</t>
  </si>
  <si>
    <t>Output is programmable such as Discrete Digital Control (DDC).</t>
  </si>
  <si>
    <t>Output is proportional to the control error and optionally time integral and derivative.</t>
  </si>
  <si>
    <t>Output can be either on or off.</t>
  </si>
  <si>
    <t>Distribuição</t>
  </si>
  <si>
    <t>Dispositivo</t>
  </si>
  <si>
    <t>Um controlador é um dispositivo que monitora entradas e controla saídas em um sistema de automação d...</t>
  </si>
  <si>
    <t>Quadro</t>
  </si>
  <si>
    <t>A distribution board is a flow controller in which instances of electrical or communication devices ...</t>
  </si>
  <si>
    <t>A distribution point on the incoming electrical supply, typically in domestic premises, at which pro...</t>
  </si>
  <si>
    <t>A distribution point at which voice and data communication signals are managed between communication...</t>
  </si>
  <si>
    <t>A distribution point at which connections are made for distribution of electrical circuits usually t...</t>
  </si>
  <si>
    <t>A distribution frame is used to interconnect and manage wiring between active equipment and subscrib...</t>
  </si>
  <si>
    <t>A distribution point at which starting and control devices for major plant items are located.</t>
  </si>
  <si>
    <t>A distribution point at which switching devices are located.</t>
  </si>
  <si>
    <t>Espaço formado no solo para a passagem de tubos, Cabo, dutos.</t>
  </si>
  <si>
    <t>Câmara construída num esgoto, coletor ou conduta com uma cobertura removível que permite uma inspeçã...</t>
  </si>
  <si>
    <t>Recesso ou câmara formados para permitir o acesso para inspeção de subestruturas e serviços.</t>
  </si>
  <si>
    <t>Câmara construída num esgoto, coletor ou conduta com uma cobertura removível que permite a entrada d...</t>
  </si>
  <si>
    <t>Caixa que aloja um medidor(es).</t>
  </si>
  <si>
    <t>Câmara rebaixada ou pequena para a qual o líquido é drenado para facilitar a sua recolha para remoçã...</t>
  </si>
  <si>
    <t>Câmara escavada, cujo comprimento é normalmente superior à largura.</t>
  </si>
  <si>
    <t>Câmara que aloja uma válvula(s).</t>
  </si>
  <si>
    <t>Dispositivo para mover fluído</t>
  </si>
  <si>
    <t>O elemento de distribuição de fluxo IfcFlowMovingDevice define a ocorrência de um aparelho utili...</t>
  </si>
  <si>
    <t>Segmento de Fluxo</t>
  </si>
  <si>
    <t>O elemento de distribuição de fluxo IfcFlowSegment define a ocorrência de um segmento de um sist...</t>
  </si>
  <si>
    <t>Dispositivo para armazenar fluído</t>
  </si>
  <si>
    <t>O elemento de distribuição de fluxo IfcFlowStorageDevice define a ocorrência de um dispositivo q...</t>
  </si>
  <si>
    <t>Terminal de Fluxo</t>
  </si>
  <si>
    <t>O elemento de distribuição de fluxo IfcFlowTerminal define a ocorrência de um elemento permanent...</t>
  </si>
  <si>
    <t>Dispositivo para tratar fluído</t>
  </si>
  <si>
    <t>O elemento de distribuição de fluxo IfcFlowTreatmentDevice define a ocorrência de um dispositivo...</t>
  </si>
  <si>
    <t>Documental</t>
  </si>
  <si>
    <t>Textual</t>
  </si>
  <si>
    <t>Anotação</t>
  </si>
  <si>
    <t>Uma anotação é um elemento de informação dentro do contexto geométrico (e espacial) de um projeto, que adiciona uma nota ou significado aos objetos que constituem o modelo do projeto. As anotações incluem pontos adicionais, curvas, texto, dimensionamento, hachuras e outras formas de notas gráficas. Também inclui representações virtuais ou simbólicas de componentes adicionais do modelo, que não representam produtos ou estruturas espaciais, como pontos e linhas de levantamento, curvas de nível ou similares.</t>
  </si>
  <si>
    <t>Linha de Contorno</t>
  </si>
  <si>
    <t>Anotação usada para ilustrar linhas conectando pontos de elevação ou profundidade igual, em um mapa ...</t>
  </si>
  <si>
    <t>Dimensão</t>
  </si>
  <si>
    <t>Anotação utilizada para ilustrar a medida ou o tamanho de um objeto, frequentemente acompanhado de v...</t>
  </si>
  <si>
    <t>Isóbarica</t>
  </si>
  <si>
    <t>Anotação usada para ilustrar linhas conectando pontos de igual pressão em um mapa ou gráfico.</t>
  </si>
  <si>
    <t>Isolux</t>
  </si>
  <si>
    <t>Anotação usada para ilustrar os pontos de ligação de linhas de iluminação igual ou de intensidade da...</t>
  </si>
  <si>
    <t>Isotérmica</t>
  </si>
  <si>
    <t>Anotação usada para ilustrar linhas conectando pontos de temperatura igual em um mapa ou gráfico.</t>
  </si>
  <si>
    <t>Linha de Chamada</t>
  </si>
  <si>
    <t>Anotação que inclui uma linha ou seta.</t>
  </si>
  <si>
    <t>Levantamento</t>
  </si>
  <si>
    <t>Anotação usada para informações de levantamento topográfico como pontos de levantamento topográfico,...</t>
  </si>
  <si>
    <t>Símbolo</t>
  </si>
  <si>
    <t>Anotação que emprega símbolos gráficos ou ícones para representar significados específicos.</t>
  </si>
  <si>
    <t>Texto</t>
  </si>
  <si>
    <t>Uma anotação textual.</t>
  </si>
  <si>
    <t>Dutagem</t>
  </si>
  <si>
    <t>Uma conexão de duto é uma junção ou transição em um sistema de distribuição de fluxo em dutos, ou us...</t>
  </si>
  <si>
    <t>A fitting with typically two ports used to change the direction of flow between connected elements.</t>
  </si>
  <si>
    <t>Entry fitting, typically unconnected at one port and connected to a flow distribution system at the ...</t>
  </si>
  <si>
    <t>Exit fitting, typically unconnected at one port and connected to a flow distribution system at the o...</t>
  </si>
  <si>
    <t>A fitting with typically two ports used to obstruct or restrict flow between the connected elements ...</t>
  </si>
  <si>
    <t>Um segmento de duto é usado tipicamente para unir duas seções da rede de dutos.</t>
  </si>
  <si>
    <t>A flexible segment is a continuous non-linear segment of duct that can be deformed and change the di...</t>
  </si>
  <si>
    <t>A rigid segment is a continuous linear segment of duct that cannot be deformed.</t>
  </si>
  <si>
    <t>Silenciador</t>
  </si>
  <si>
    <t>Um silenciador de dutos é um dispositivo que geralmente é instalado dentro de um sistema de distribu...</t>
  </si>
  <si>
    <t>Flat-oval shaped duct silencer type.</t>
  </si>
  <si>
    <t>Rectangular shaped duct silencer type.</t>
  </si>
  <si>
    <t>Tipo de silenciador arredondado.</t>
  </si>
  <si>
    <t>Eétrica</t>
  </si>
  <si>
    <t>MotorElétrico</t>
  </si>
  <si>
    <t>An electric motor is an engine that is a machine for converting electrical energy into mechanical en...</t>
  </si>
  <si>
    <t>A motor using either generated or rectified Direct Current (DC) power.</t>
  </si>
  <si>
    <t>An alternating current motor in which the primary winding on one member (usually the stator) is conn...</t>
  </si>
  <si>
    <t>A two or three-phase induction motor in which the windings, one for each phase, are evenly divided b...</t>
  </si>
  <si>
    <t>A synchronous motor with a special rotor design which directly lines the rotor up with the rotating ...</t>
  </si>
  <si>
    <t>A motor that operates at a constant speed up to full load. The rotor speed is equal to the speed of ...</t>
  </si>
  <si>
    <t>Elétrica</t>
  </si>
  <si>
    <t>An electric appliance is a device intended for consumer usage that is powered by electricity.</t>
  </si>
  <si>
    <t>An appliance that has the primary function of washing dishes.</t>
  </si>
  <si>
    <t>An electrical appliance that has the primary function of cooking food (including oven, hob, grill).</t>
  </si>
  <si>
    <t>An electrical appliance that is used occasionally to provide heat. A freestanding electric heater is...</t>
  </si>
  <si>
    <t>An electrical appliance that is used occasionally to provide ventilation. A freestanding fan is a 'p...</t>
  </si>
  <si>
    <t>A small, local electrical appliance for cooling water. A freestanding water cooler is a 'plugged' ap...</t>
  </si>
  <si>
    <t>A small, local electrical appliance for heating water. A freestanding water heater is a 'plugged' ap...</t>
  </si>
  <si>
    <t>An electrical appliance that has the primary function of storing food at temperatures below the free...</t>
  </si>
  <si>
    <t>An electrical appliance that combines the functions of a freezer and a refrigerator through the prov...</t>
  </si>
  <si>
    <t>An electrical appliance that has the primary function of drying hands.</t>
  </si>
  <si>
    <t>A specialized appliance used in commercial kitchens such as a mixer.</t>
  </si>
  <si>
    <t>An electrical appliance that has the primary function of cooking food using microwaves.</t>
  </si>
  <si>
    <t>A machine that has the primary function of reproduction of printed matter.</t>
  </si>
  <si>
    <t>An electrical appliance that has the primary function of storing food at low temperature but above t...</t>
  </si>
  <si>
    <t>An electrical appliance that has the primary function of drying clothes.</t>
  </si>
  <si>
    <t>An appliance that stores and vends goods including food, drink, tickets, and goods of various types.</t>
  </si>
  <si>
    <t>An appliance that has the primary function of washing clothes.</t>
  </si>
  <si>
    <t>DispositivoArmazenamento</t>
  </si>
  <si>
    <t>An electric flow storage device is a device in which electrical energy is stored and from which ener...</t>
  </si>
  <si>
    <t>A device for storing energy in chemical form so that it can be released as electrical energy.</t>
  </si>
  <si>
    <t>A device that stores electric charge when an external power supply is present using the electrical p...</t>
  </si>
  <si>
    <t>A device that stores electrical energy when an external power supply is present using the electrical...</t>
  </si>
  <si>
    <t>A device that is used to fix or adjust the parameter of electric energy, such as voltage loss, power...</t>
  </si>
  <si>
    <t>A device that constantly injects currents that precisely correspond to the harmonic components drawn...</t>
  </si>
  <si>
    <t>A device used in circuits or power systems due to their inductance, acting as a component of electri...</t>
  </si>
  <si>
    <t>A device that stores electrical energy in a magnetic field using electrical property of inductance.</t>
  </si>
  <si>
    <t>A recharger or battery charger is a device used to put energy into a secondary cell or rechargeable ...</t>
  </si>
  <si>
    <t>A device that provides a time limited alternative source of power supply in the event of failure of ...</t>
  </si>
  <si>
    <t>Gerador</t>
  </si>
  <si>
    <t>An electric generator is an engine that is a machine for converting mechanical energy into electrica...</t>
  </si>
  <si>
    <t>Combined heat and power supply, used not only as a source of electric energy but also as a heating s...</t>
  </si>
  <si>
    <t>Electrical generator with a fuel-driven engine, for example a diesel-driven emergency power supply.</t>
  </si>
  <si>
    <t>Electrical generator which does not include its source of kinetic energy, that is, a motor, engine, ...</t>
  </si>
  <si>
    <t>A motor connection provides the means for connecting a motor as the driving device to the driven dev...</t>
  </si>
  <si>
    <t>GeraçãoSolar</t>
  </si>
  <si>
    <t>A solar device converts solar radiation into other energy such as electric current or thermal energy...</t>
  </si>
  <si>
    <t>A device that converts solar radiation into thermal energy (heating water, etc.).</t>
  </si>
  <si>
    <t>Um dispositivo que converte a radiação solar em corrente elétrica.</t>
  </si>
  <si>
    <t>Interruptor</t>
  </si>
  <si>
    <t>A switch is used in a cable distribution system (electrical circuit) to control or modulate the flow...</t>
  </si>
  <si>
    <t>An electrical device used to control the flow of power in a circuit on or off.</t>
  </si>
  <si>
    <t>A dimmer switch has variable positions, and may adjust electrical power or other setting (according ...</t>
  </si>
  <si>
    <t>An emergency stop device acts to remove as quickly as possible any danger that may have arisen unexp...</t>
  </si>
  <si>
    <t>A set of buttons or switches, each potentially applicable to a different device.</t>
  </si>
  <si>
    <t>A momentary switch has no position, and may trigger some action to occur.</t>
  </si>
  <si>
    <t>A device designed to produce sudden predetermined changes in one or more electric output circuits, w...</t>
  </si>
  <si>
    <t>A selector switch has multiple positions, and may change the source or level of power or other setti...</t>
  </si>
  <si>
    <t>A switch for alternatively closing and opening one or more electric circuits.</t>
  </si>
  <si>
    <t>A starter is a switch which in the closed position controls the application of power to an electrica...</t>
  </si>
  <si>
    <t>A switch disconnector is a switch which in the open position satisfies the isolating requirements sp...</t>
  </si>
  <si>
    <t>A toggle switch has two positions, and may enable or isolate electrical power or other setting (acco...</t>
  </si>
  <si>
    <t>A transformer is an inductive stationary device that transfers electrical energy from one circuit to...</t>
  </si>
  <si>
    <t>Um chopper é um conversor eletrônico de corrente contínua (DC) que não utiliza um link intermediário de corrente alternada (AC), proporcionando uma tensão de saída variável ao ajustar os períodos de condução e não condução em uma razão ajustável.</t>
  </si>
  <si>
    <t>A transformer that changes different quantities between circuits.</t>
  </si>
  <si>
    <t>Um transformador que muda a corrente entre circuitos.</t>
  </si>
  <si>
    <t>Um transformador que muda a frequência entre circuitos.</t>
  </si>
  <si>
    <t>A transformer that converts from direct current (DC) to alternating current (AC).</t>
  </si>
  <si>
    <t>A transformer that converts from alternating current (AC) to direct current (DC).</t>
  </si>
  <si>
    <t>A transformer that changes the voltage between circuits.</t>
  </si>
  <si>
    <t>A tube bundle is a device consisting of tubes and bundles of tubes used for heat transfer and contai...</t>
  </si>
  <si>
    <t>Tipo de feixe de tubos aletados.</t>
  </si>
  <si>
    <t>Energia</t>
  </si>
  <si>
    <t>Elemento da Câmara de Distribuição</t>
  </si>
  <si>
    <t>Um elemento da câmara de distribuição define um local onde os Sistema de distribuição e os seus ele...</t>
  </si>
  <si>
    <t>Circuito de Distribuição</t>
  </si>
  <si>
    <t>Um circuito de distribuição é uma partição de um sistema de distribuição condicionalmente comutada, ...</t>
  </si>
  <si>
    <t>Elemento de Controle da Distribuição</t>
  </si>
  <si>
    <t>O elemento de distribuição IfcDistributionControlElement define elementos de ocorrência de um si...</t>
  </si>
  <si>
    <t>Elemento de Distribuição de Fluxo</t>
  </si>
  <si>
    <t>O elemento de distribuição IfcDistributionFlowElement define elementos de ocorrência de um siste...</t>
  </si>
  <si>
    <t>Dispositivo de Conversão de Energia</t>
  </si>
  <si>
    <t>O elemento de distribuição de fluxo IfcEnergyConversionDevice define a ocorrência de um disposit...</t>
  </si>
  <si>
    <t>Espacial</t>
  </si>
  <si>
    <t>ElementoEspacial</t>
  </si>
  <si>
    <t>Elemento Espacial Externo</t>
  </si>
  <si>
    <t>O elemento espacial externo define regiões externas no local da construção.</t>
  </si>
  <si>
    <t>Externo</t>
  </si>
  <si>
    <t>Espaço de ar externo ao redor do edifício.</t>
  </si>
  <si>
    <t>Terreno exterior</t>
  </si>
  <si>
    <t>External volume covered by earth around the building.</t>
  </si>
  <si>
    <t>External Fire</t>
  </si>
  <si>
    <t>Space occupied by a neighboring building.</t>
  </si>
  <si>
    <t>External Water</t>
  </si>
  <si>
    <t>External volume covered with water around the building.</t>
  </si>
  <si>
    <t>Espaço</t>
  </si>
  <si>
    <t>Elemento de Estrutura Espacial Externo</t>
  </si>
  <si>
    <t>O elemento de estrutura espacial externa é uma entidade abstrata fornecida para diferentes tipos de ...</t>
  </si>
  <si>
    <t>Um espaço dedicado à ancoragem das embarcações dentro de um porto ou área gerenciada</t>
  </si>
  <si>
    <t>Um espaço fora de uma instalação.</t>
  </si>
  <si>
    <t>GFA</t>
  </si>
  <si>
    <t>Area Bruta de Piso - um tipo específico de espaço para cada pavimento de edificação que inclui t...</t>
  </si>
  <si>
    <t>Interno</t>
  </si>
  <si>
    <t>Um espaço dentro de uma instalação.</t>
  </si>
  <si>
    <t>Estacionamento</t>
  </si>
  <si>
    <t>Um espaço dedicado para uso como vaga de estacionamento de veículos, incluindo acesso, como um corre...</t>
  </si>
  <si>
    <t>Qualquer espaço que não se insere em outra categoria.</t>
  </si>
  <si>
    <t>Elemento Espacial</t>
  </si>
  <si>
    <t>Um elemento espacial é a generalização de todos os elementos espaciais que podem ser usados para def...</t>
  </si>
  <si>
    <t>Elemento de Estrutura Espacial</t>
  </si>
  <si>
    <t>Um elemento de estrutura espacial é a generalização de todos os elementos espaciais que podem ser us...</t>
  </si>
  <si>
    <t>Zona Espacial</t>
  </si>
  <si>
    <t>Uma zona espacial é uma decomposição não hierárquica e potencialmente sobreposta do projeto sob algu...</t>
  </si>
  <si>
    <t>Zona</t>
  </si>
  <si>
    <t>A zona espacial é utilizada para representar uma zona de construção para o processo de fabricação.</t>
  </si>
  <si>
    <t>Segurança Contra Incêndio</t>
  </si>
  <si>
    <t>A zona espacial é utilizada para representar uma zona de segurança contra incêndios, ou compartiment...</t>
  </si>
  <si>
    <t>Interferência</t>
  </si>
  <si>
    <t>A zona espacial é utilizada para definir uma interferência entre ocorrências de IfcSpatialElement]...</t>
  </si>
  <si>
    <t>Iluminação</t>
  </si>
  <si>
    <t>A zona espacial é usada para representar uma zona de iluminação; uma zona de luz natural, ou uma zon...</t>
  </si>
  <si>
    <t>Ocupação</t>
  </si>
  <si>
    <t>A zona espacial é utilizada para representar uma zona de ocupação particular.</t>
  </si>
  <si>
    <t>Reserva</t>
  </si>
  <si>
    <t>Uma zona espacial que representa algum tipo de reserva dentro da extensão do projeto.</t>
  </si>
  <si>
    <t>A zona espacial é utilizada para representar uma zona para planejamento de segurança e trabalho de m...</t>
  </si>
  <si>
    <t>A zona espacial é usada para representar uma zona térmica.</t>
  </si>
  <si>
    <t>Transporte</t>
  </si>
  <si>
    <t>A zona espacial é utilizada para representar uma área primariamente dedicada à circulação de pessoas...</t>
  </si>
  <si>
    <t>Ventilação</t>
  </si>
  <si>
    <t>A zona espacial é usada para representar uma zona de ventilação.</t>
  </si>
  <si>
    <t>Zonas espaciais</t>
  </si>
  <si>
    <t>Quantidades Fundamentais que são comuns à definição de todas as ocorrências de espaços.</t>
  </si>
  <si>
    <t>Estrutura</t>
  </si>
  <si>
    <t>Vigamento</t>
  </si>
  <si>
    <t>Um membro estrutural IfcBeam é tipicamente um membro horizontal (viga), ou quase horizontal, cap...</t>
  </si>
  <si>
    <t>Uma viga padrão, geralmente usada horizontalmente.</t>
  </si>
  <si>
    <t>Viga Cornija</t>
  </si>
  <si>
    <t>Uma viga sem responsabilidade estrutural na borda longitudinal da laje, geralmente cobrindo instalaç...</t>
  </si>
  <si>
    <t>Viga Diafragma</t>
  </si>
  <si>
    <t>Porção final de uma viga transmitindo cargas para os apoios e fornecendo resistência ao segmento adj...</t>
  </si>
  <si>
    <t>Viga de Borda</t>
  </si>
  <si>
    <t>Uma viga na borda longitudinal da laje, geralmente de concreto, proporcionando rigidez adicional e p...</t>
  </si>
  <si>
    <t xml:space="preserve">Viga Girder </t>
  </si>
  <si>
    <t>Um segmento de uma viga (por exemplo, cada vão de uma viga contínua).</t>
  </si>
  <si>
    <t>Viga de Coroamento</t>
  </si>
  <si>
    <t>A viga sobre um muro de contenção ou um muro de arrimo, impedindo o movimento da terra.</t>
  </si>
  <si>
    <t>Viga Alveolar ou Núcleo Vazado</t>
  </si>
  <si>
    <t>Uma viga larga frequentemente protendida, com alvéolos ou vazios, que geralmente funciona como um co...</t>
  </si>
  <si>
    <t>Uma viga usada para suportar um piso ou teto.</t>
  </si>
  <si>
    <t>Uma viga ou componente estrutural horizontal colocado sobre um vão.</t>
  </si>
  <si>
    <t>Uma viga transversal no topo de um pilar (sobre uma única coluna ou estendendo-se de uma coluna para...</t>
  </si>
  <si>
    <t>Viga-Parede</t>
  </si>
  <si>
    <t>Viga de grande altura posicionada na fachada de uma edificação.</t>
  </si>
  <si>
    <t xml:space="preserve">Uma viga que faz parte de uma construção de laje e atua em conjunto com a laje que ela carrega. </t>
  </si>
  <si>
    <t>AparelhoApóio</t>
  </si>
  <si>
    <t>Apoio Estrutural</t>
  </si>
  <si>
    <t>Tipo de elemento estrutural geralmente utilizado para transmitir cargas.</t>
  </si>
  <si>
    <t>Cilíndrico</t>
  </si>
  <si>
    <t>A função estrutural é fornecida por um cilindro em um cilindro côncavo.</t>
  </si>
  <si>
    <t>Disco</t>
  </si>
  <si>
    <t>Aparelho de apoio que consiste em um disco elastomérico entre duas placas de ancoragem metálicas.</t>
  </si>
  <si>
    <t>Elastomérico</t>
  </si>
  <si>
    <t>Aparelho de apoio que consiste em um bloco elastomérico que suporta a carga vertical.</t>
  </si>
  <si>
    <t>Guia</t>
  </si>
  <si>
    <t>Aparelho de apoio que garante que a estrutura mantenha a correta localização ou trajetória.</t>
  </si>
  <si>
    <t>Pivô</t>
  </si>
  <si>
    <t>Aparelho de apoio que suporta a carga vertical por meio da compressão de um disco (elastomérico).</t>
  </si>
  <si>
    <t>Oscilante</t>
  </si>
  <si>
    <t>A função estrutural é fornecida por um elemento construtivo oscilante ou pendular.</t>
  </si>
  <si>
    <t>Rolo</t>
  </si>
  <si>
    <t>A função estrutural é fornecida por um ou mais roletes colocados entre duas placas.</t>
  </si>
  <si>
    <t>Esférico</t>
  </si>
  <si>
    <t>A função estrutural é fornecida por uma placa na forma de uma semi-esfera convexa em uma placa de ba...</t>
  </si>
  <si>
    <t>FundaçãoProfunda</t>
  </si>
  <si>
    <t>Caisson Foundation</t>
  </si>
  <si>
    <t>CaissonFoundation essentially is a hollow box that can be either open or closed.</t>
  </si>
  <si>
    <t>Caixa fechada.</t>
  </si>
  <si>
    <t>Caixa aberta.</t>
  </si>
  <si>
    <t>Uma IfcColumn é um elemento vertical estrutural ou arquitetônico que frequentemente está alinhad...</t>
  </si>
  <si>
    <t>Pilar</t>
  </si>
  <si>
    <t>Elemento geralmente vertical que pode ter função estrutural e capacidade de resistência a esforços v...</t>
  </si>
  <si>
    <t>Haste do Pier (cais)</t>
  </si>
  <si>
    <t>Parte individual vertical da mesoestrutura de uma ponte, podendo ser um pilar simples, ou seja, sem ...</t>
  </si>
  <si>
    <t>Pier Stem Segment</t>
  </si>
  <si>
    <t>A vertical segment of a pier column.</t>
  </si>
  <si>
    <t>Elemento de coluna, embutido em uma parede, que pode ter função estrutural, mas também ser utilizado...</t>
  </si>
  <si>
    <t>Pilar que transmite cargas verticais de uma superestrutura para um arco abaixo dela.</t>
  </si>
  <si>
    <t>Fundação Profunda</t>
  </si>
  <si>
    <t>A fundação profunda é um tipo de fundação que transfere cargas a níveis mais profundos do que fundaç...</t>
  </si>
  <si>
    <t>FundaçãoRasa</t>
  </si>
  <si>
    <t>Footing</t>
  </si>
  <si>
    <t>A footing is a part of the foundation of a structure that spreads and transmits the load to the soil...</t>
  </si>
  <si>
    <t>A foundation construction type used in underwater construction.</t>
  </si>
  <si>
    <t>Footing Beam</t>
  </si>
  <si>
    <t>Footing elements that are in bending and are supported clear of the ground. They will normally span ...</t>
  </si>
  <si>
    <t>Pad Footing</t>
  </si>
  <si>
    <t>An element that transfers the load of a single column (possibly two) to the ground.</t>
  </si>
  <si>
    <t>Pile Cap</t>
  </si>
  <si>
    <t>An element that transfers the load from a column or group of columns to a pier or pile or group of p...</t>
  </si>
  <si>
    <t>Strip Footing</t>
  </si>
  <si>
    <t>A linear element that transfers loads into the ground from either a continuous element, such as a wa...</t>
  </si>
  <si>
    <t>FixadorMecânico</t>
  </si>
  <si>
    <t>Fixador Mecânico</t>
  </si>
  <si>
    <t>A mechanical fasteners connecting building elements or parts mechanically. A single instance of this...</t>
  </si>
  <si>
    <t>A special bolt which is anchored into concrete, stone, or brickwork.</t>
  </si>
  <si>
    <t>Bolt</t>
  </si>
  <si>
    <t>A threaded cylindrical rod that engages with a similarly threaded hole in a nut or any other part to...</t>
  </si>
  <si>
    <t>Chain</t>
  </si>
  <si>
    <t>a series of linked metal rings used for fastening or securing something, or for pulling loads.</t>
  </si>
  <si>
    <t>Coupler</t>
  </si>
  <si>
    <t>A part connecting two rod or bars, such as reinforcement bars.</t>
  </si>
  <si>
    <t>Dowel</t>
  </si>
  <si>
    <t>A cylindrical rod that is driven into holes of the connected pieces.</t>
  </si>
  <si>
    <t>Nail</t>
  </si>
  <si>
    <t>A thin pointed piece of metal that is hammered into materials as a fastener.</t>
  </si>
  <si>
    <t>Nail Plate</t>
  </si>
  <si>
    <t>A piece of sheet metal with punched points that overlaps the connected pieces and is pressed into th...</t>
  </si>
  <si>
    <t>Rail Fastening</t>
  </si>
  <si>
    <t>An assembly of components which secures a rail to the supporting structure and retains it in the req...</t>
  </si>
  <si>
    <t>Rail Joint</t>
  </si>
  <si>
    <t>A mechanical assembly with e.g. fishplates to join two rail ends with optional functions (insulation...</t>
  </si>
  <si>
    <t>Rivet</t>
  </si>
  <si>
    <t>A fastening part having a head at one end and the other end being hammered flat after being passed t...</t>
  </si>
  <si>
    <t>Rope</t>
  </si>
  <si>
    <t>a length of thick strong cord made by twisting together strands of hemp, sisal, nylon, or similar ma...</t>
  </si>
  <si>
    <t>Screw</t>
  </si>
  <si>
    <t>A fastener with a tapered threaded shank and a slotted head.</t>
  </si>
  <si>
    <t>Shear Connector</t>
  </si>
  <si>
    <t>A ring connector that is accepted by ring keyways in the connected pieces; or a toothed circular or ...</t>
  </si>
  <si>
    <t>Staple</t>
  </si>
  <si>
    <t>A doubly pointed piece of metal that is hammered into materials as a fastener.</t>
  </si>
  <si>
    <t>Stud Shear Connector</t>
  </si>
  <si>
    <t>Stud shear connectors are cylindrical fastening parts with a head on one side. On the other side the...</t>
  </si>
  <si>
    <t>MembroEstrutural</t>
  </si>
  <si>
    <t>Um IfcMember é um membro estrutural projetado para transportar cargas entre ou além dos pontos de suporte. Não é necessário suportar carga. A orientação da barra (ser horizontal, vertical ou inclinada) não é relevante para a sua definição (ao contrário de Beam e Column). Um IfcMember representa um elemento estrutural linear do ponto de vista de modelagem arquitetônica ou estrutural e deve ser usado se não puder ser expresso mais especificamente como um Beam ou um Column.</t>
  </si>
  <si>
    <t>Individual segment of an arch structure.</t>
  </si>
  <si>
    <t>Elemento linear (geralmente inclinado) utilizado com frequência como reforço de uma viga principal o...</t>
  </si>
  <si>
    <t>Elemento longitudinal superior ou inferior de uma treliça, utilizado horizontalmente ou de maneira i...</t>
  </si>
  <si>
    <t>Elemento linear (geralmente utilizado de forma horizontal) em uma estrutura de telhado para conectar...</t>
  </si>
  <si>
    <t>Elemento linear dentro de uma viga principal ou treliça sem nenhum outro significado.</t>
  </si>
  <si>
    <t>Elemento linear que faz parte do sistema de parede cortina para conectar dois (ou mais) painéis.</t>
  </si>
  <si>
    <t>Elemento horizontal linear contínuo no sistema construtivo 'wall framing', tal como uma travessa hor...</t>
  </si>
  <si>
    <t>Componente linear (geralmente vertical) utilizado para suportar algo ou para marcar um ponto.</t>
  </si>
  <si>
    <t>Elemento linear (geralmente utilizado de forma horizontal) em uma estrutura de telhado para suportar...</t>
  </si>
  <si>
    <t>Elemento linear utilizado para suportar lajes ou revestimentos de telhado, geralmente se apresentam ...</t>
  </si>
  <si>
    <t>A sloped element suspending a structure (such as bridge deck) from a pylon.</t>
  </si>
  <si>
    <t>A linear element added to a flange or a web plate of a girder for local stiffening.</t>
  </si>
  <si>
    <t>Banzo</t>
  </si>
  <si>
    <t>Elemento linear utilizado para suportar os lances de escada ou rampa, geralmente se apresentam com i...</t>
  </si>
  <si>
    <t>Cabo Estrutural</t>
  </si>
  <si>
    <t>Elemento linear de cabo utilizado para firmar ou estabilizar uma estrutura por resistência de carga ...</t>
  </si>
  <si>
    <t>Elemento linear frequentemente utilizado como parte de uma viga mestra ou treliça.</t>
  </si>
  <si>
    <t>Elemento vertical no sistema construtivo 'wall framing'.</t>
  </si>
  <si>
    <t>Pendural de Suspensão</t>
  </si>
  <si>
    <t>Elemento vertical que suspende uma estrutura (como um tabuleiro de ponte) a partir de um cabo de sus...</t>
  </si>
  <si>
    <t>A suspended element, typically comprising steel wire, sheath, etc.</t>
  </si>
  <si>
    <t>Barra de Ancoragem</t>
  </si>
  <si>
    <t>Elemento de barra linear utilizado para firmar ou estabilizar uma estrutura por resistência de carga...</t>
  </si>
  <si>
    <t>Uma estaca é um elemento estrutural esbelto de madeira, concreto ou aço, cravada, injetada, ou de ou...</t>
  </si>
  <si>
    <t>Estaqueamento</t>
  </si>
  <si>
    <t>A bore pile.</t>
  </si>
  <si>
    <t>A cohesion pile.</t>
  </si>
  <si>
    <t>A rammed, vibrated, or otherwise driven pile.</t>
  </si>
  <si>
    <t>A friction pile.</t>
  </si>
  <si>
    <t>An injected pile-like construction.</t>
  </si>
  <si>
    <t>A support pile.</t>
  </si>
  <si>
    <t>Um IfcPlate é uma peça plana e geralmente com espessura constante. Uma placa pode suportar carga...</t>
  </si>
  <si>
    <t>A plate used to spread load over a surface, such as underneath a bearing or column.</t>
  </si>
  <si>
    <t>A plate (underneath or above) a flange to provide additional load capacity.</t>
  </si>
  <si>
    <t>Painel Cortina</t>
  </si>
  <si>
    <t>A planar element within a curtain wall, often consisting of a frame with fixed glazing.</t>
  </si>
  <si>
    <t>A flange plate in linear members having box or I-profile (e.g. top or bottom flange plate in box-gir...</t>
  </si>
  <si>
    <t>a plate or bracket for strengthening an angle in framework (as in a building or bridge).</t>
  </si>
  <si>
    <t>Elemento de superfície, plano e fino, que aparece normalmente como uma chapa metálica, e é frequente...</t>
  </si>
  <si>
    <t>Placa de emenda</t>
  </si>
  <si>
    <t>A plate connecting two members joined at ends.</t>
  </si>
  <si>
    <t>A transversal plate added to a flange or a web plate for local stiffening.</t>
  </si>
  <si>
    <t>A plate connecting flange plates in linear members having box or I-profile.</t>
  </si>
  <si>
    <t>Reforço</t>
  </si>
  <si>
    <t>Barra de Armadura</t>
  </si>
  <si>
    <t>A armadura é geralmente feita de aço com saliências na superfície, e utilizada em construções de con...</t>
  </si>
  <si>
    <t>Anchoring reinforcement.</t>
  </si>
  <si>
    <t>Edge reinforcement.</t>
  </si>
  <si>
    <t>The reinforcing bar is a ligature (link, stirrup).</t>
  </si>
  <si>
    <t>The reinforcing bar is a main bar.</t>
  </si>
  <si>
    <t>Punching reinforcement.</t>
  </si>
  <si>
    <t>Ring reinforcement.</t>
  </si>
  <si>
    <t>The reinforcing bar is a shear bar.</t>
  </si>
  <si>
    <t>A stirrup in pre-stressing system to position TendonConduit.</t>
  </si>
  <si>
    <t>The reinforcing bar is a stud.</t>
  </si>
  <si>
    <t>Elemento de Armadura</t>
  </si>
  <si>
    <t>A reinforcing element represents bars, wires, strands, meshes, tendons, and other components embedde...</t>
  </si>
  <si>
    <t>Malha de Armadura</t>
  </si>
  <si>
    <t>A reinforcing mesh is a series of longitudinal and transverse wires or bars of various gauges, arran...</t>
  </si>
  <si>
    <t>Conexão Estrutural</t>
  </si>
  <si>
    <t>An IfcStructuralConnection represents a structural connection object (node connection, edge conn...</t>
  </si>
  <si>
    <t>Uma cordoalha é um elemento de aço como um arame, cabo, barra, tirante ou fio, utilizado para transmitir tensão prévia (ou protensão) ao concreto, quando o elemento é tensionado.</t>
  </si>
  <si>
    <t>A tendon anchor is the end connection for tendons in prestressed or posttensioned concrete.</t>
  </si>
  <si>
    <t>Tensionada</t>
  </si>
  <si>
    <t>A âncora é um dispositivo intermediário que conecta dois tendões.</t>
  </si>
  <si>
    <t>The anchor fixes the end of a tendon.</t>
  </si>
  <si>
    <t>A âncora é usada ou pode ser usada para pré-tensionar o tendão.</t>
  </si>
  <si>
    <t>A cordoalha é considerada uma barra.</t>
  </si>
  <si>
    <t>Cordoalha revestida.</t>
  </si>
  <si>
    <t>Tendon Conduit</t>
  </si>
  <si>
    <t>A TendonConduit represents the components of the conduit system for tendons embedded in concrete str...</t>
  </si>
  <si>
    <t>Uma peça para conectar os conduítes localizados em dois segmentos de convés diferentes e relacionados ao mesmo tendão</t>
  </si>
  <si>
    <t>Uma parte do conduto do tendão associada ao desviador.</t>
  </si>
  <si>
    <t>Uma luva ou duto está relacionado à espessura do conduíte, dependendo do conduíte, seja fundido em...</t>
  </si>
  <si>
    <t>Um pequeno conduíte adicional conectado ao conduíte principal para permitir o rejuntamento em caso de pós-tensionamento.</t>
  </si>
  <si>
    <t xml:space="preserve">Uma parte específica do conduíte que deve ser alargada ao atingir a âncora do tendão porque o estrangulamento </t>
  </si>
  <si>
    <t>O tendão é uma corda.</t>
  </si>
  <si>
    <t>The tendon is a wire.</t>
  </si>
  <si>
    <t>Estruturante</t>
  </si>
  <si>
    <t>Alinhamento</t>
  </si>
  <si>
    <t>Para os fins do IFC, o termo em inglês 'alignment' define três conceitos separados, mas intimamente ...</t>
  </si>
  <si>
    <t>Andar</t>
  </si>
  <si>
    <t>Pavimento da Edificação</t>
  </si>
  <si>
    <t>O andar do edifício tem uma elevação e normalmente representa uma agregação (quase) horizontal de es...</t>
  </si>
  <si>
    <t>Posicionador</t>
  </si>
  <si>
    <t>IfcGrid é uma grade de projeto planar definida no espaço 3D usada como auxílio na localização de...</t>
  </si>
  <si>
    <t>Eixo</t>
  </si>
  <si>
    <t>Irregular</t>
  </si>
  <si>
    <t>Um IfcGrid com eixos u, eixos v e, opcionalmente, eixos w, que não podem ser descritos pelos pad...</t>
  </si>
  <si>
    <t>Radial</t>
  </si>
  <si>
    <t>Um IfcGrid com eixos u retos e eixos v curvos. Todos os eixos da grade que fazem parte dos eixos...</t>
  </si>
  <si>
    <t>Um IfcGrid com eixos u retos e eixos v retos perpendiculares entre si. Todos os eixos da grade q...</t>
  </si>
  <si>
    <t>Triangular</t>
  </si>
  <si>
    <t>Um IfcGrid com eixos u, eixos v e eixos w sendo todos linhas de eixo colineares com um deslocame...</t>
  </si>
  <si>
    <t>Uma IfcLinearPositioningElement é uma entidade descrevendo posicionamento de acordo com uma curv...</t>
  </si>
  <si>
    <t>Elemento de Abertura</t>
  </si>
  <si>
    <t>O elemento de abertura representa abertura, recuo ou entalhe, todos refletindo vazios. Representa um...</t>
  </si>
  <si>
    <t>Uma abertura como recurso de subtração que corta o elemento que esvazia. Assim, cria um buraco. Além...</t>
  </si>
  <si>
    <t>Uma abertura como recurso de subtração que não corta o elemento que esvazia. Cria um nicho ou padrão...</t>
  </si>
  <si>
    <t>Elemento de Posicionamento</t>
  </si>
  <si>
    <t>Definição de entidade nova e abstrata para posicionar e anotar elementos que são usados para posicionar outros elementos de forma relativa.</t>
  </si>
  <si>
    <t>Elemento de Projeção</t>
  </si>
  <si>
    <t>O elemento de projeção é uma especialização do elemento de característica geral para representar projeções aplicadas a elementos de construção. Representa um sólido ligado a qualquer elemento que tenha manifestação física.</t>
  </si>
  <si>
    <t>Referente</t>
  </si>
  <si>
    <t>IfcReferent define uma posição em um deslocamento específico ao longo de uma curva de alinhamento.</t>
  </si>
  <si>
    <t>MarcoLimite</t>
  </si>
  <si>
    <t>O referente representa onde um limite administrativo (cidade ou estado) ou de manutenção (empresas ou regionais diferentes) cruza o elemento linear (trilhos ou estradas) que está sendo medido. Esta é normalmente a primeira vez que o limite cruza o elemento linear. Se o limite correr ao longo do elemento linear, seria o ponto em que eles se tornariam colineares pela primeira vez. O LRS (sistema de referência linear) deve incluir regras específicas sobre como os limites são tratados se este tipo de referente for permitido. Se o elemento linear mudar na fronteira, como no caso de uma rota do município começando na fronteira do município, então o LRM (método de referência linear) é mais corretamente categorizado como absoluto.</t>
  </si>
  <si>
    <t>O referente é a localização de uma interseção especificada pelo nome do referente. A localização da intersecção é normalmente considerada como a localização da intersecção das linhas de referência das ruas que compõem a intersecção e, portanto, não é necessariamente precisa ou determinística. Marcadores físicos podem ser instalados para remediar isso. O LRS (sistema de referência linear) deve incluir regras específicas sobre como os locais de intersecção são determinados se este tipo de referente for permitido.</t>
  </si>
  <si>
    <t>Ponto em Quilômetro</t>
  </si>
  <si>
    <t>Ponto em quilômetro.</t>
  </si>
  <si>
    <t>Ponto de Referência</t>
  </si>
  <si>
    <t>A referência é a localização de um ponto de referência físico visível no campo.</t>
  </si>
  <si>
    <t>Ponto em Milha</t>
  </si>
  <si>
    <t>Ponto em milha.</t>
  </si>
  <si>
    <t>Posição</t>
  </si>
  <si>
    <t>Usado para descrever completamente uma localização referenciada linearmente, dada pelo elemento line...</t>
  </si>
  <si>
    <t>Marcador de Referência</t>
  </si>
  <si>
    <t>O marcador de referência é um referente de notação, normalmente localizado na faixa de domínio da rodovia, ferrovia ou outro sistema de transporte. Normalmente, os marcadores de referência são inicialmente espaçados a uma distância uniforme ao longo do elemento linear que está sendo medido, embora realinhamentos subsequentes possam resultar em espaçamento irregular entre os marcadores.</t>
  </si>
  <si>
    <t>Estação</t>
  </si>
  <si>
    <t>Station</t>
  </si>
  <si>
    <t>Um tipo de evento que especifica a superelevação (inclinação transversal) em um local específico ao longo de um alinhamento de estrada, e o tipo de transição do local anterior. Os locais são especificados usando um IfcLinearPlacement medido ao longo da curva do eixo de alinhamento. Propõe-se atualmente que o(s) elemento(s) afetado(s) pelo advento de superelevação seja(m) especificado(s) contendo o acontecimento num elemento específico de desagregação lateral da estrutura espacial da estrada, como por exemplo, uma faixa de rodagem.</t>
  </si>
  <si>
    <t>Um tipo de evento que especifica a largura em um local específico ao longo de um alinhamento de estr...</t>
  </si>
  <si>
    <t>Indices</t>
  </si>
  <si>
    <t>IfcTextureCoordinateIndices</t>
  </si>
  <si>
    <t>IfcTextureCoordinateIndicesWithVoids</t>
  </si>
  <si>
    <t>Índices de Coordenadas de Textura com Vazios</t>
  </si>
  <si>
    <t>The IfcTextureCoordinateIndicesWithVoids is a subtype of [[IfcTextureCoordinateIndices]] to be u...</t>
  </si>
  <si>
    <t>Fixador</t>
  </si>
  <si>
    <t>Ligas</t>
  </si>
  <si>
    <t>Fastener</t>
  </si>
  <si>
    <t>Representations of fixing parts which are used as fasteners to connect or join elements with other e...</t>
  </si>
  <si>
    <t>Glue</t>
  </si>
  <si>
    <t>A fastening connection where glue is used to join together elements.</t>
  </si>
  <si>
    <t>Mortar</t>
  </si>
  <si>
    <t>A composition of mineralic or other materials used to fill jointing gaps and possibly fulfilling a l...</t>
  </si>
  <si>
    <t>Weld</t>
  </si>
  <si>
    <t>A weld seam between parts of metallic material or other suitable materials.</t>
  </si>
  <si>
    <t>Fluido</t>
  </si>
  <si>
    <t>Trasferência</t>
  </si>
  <si>
    <t>Um terminal de líquidos é um ponto de término ou origem para a transferência de líquidos entre sistemas de distribuição. Este é o ponto onde o sistema de distribuição de líquidos interage com o ambiente externo. Um exemplo disso é um braço de carregamento para a transferência de líquidos de um navio atracado.</t>
  </si>
  <si>
    <t>A Supporting framework on which a hose may be wound whose primary purpose is to connect and interact...</t>
  </si>
  <si>
    <t>A loading arm permits the transfer of liquid or liquefied gas from one system to another, through th...</t>
  </si>
  <si>
    <t>ForçaMotriz</t>
  </si>
  <si>
    <t>MotorCombustão</t>
  </si>
  <si>
    <t>Um motor é um dispositivo que converte combustível em energia mecânica por meio da combustão.</t>
  </si>
  <si>
    <t>Combustão é externa.</t>
  </si>
  <si>
    <t>Combustão é interna.</t>
  </si>
  <si>
    <t>An indirect connection made through the medium of a shaped, flexible continuous loop.</t>
  </si>
  <si>
    <t>An indirect connection made through the medium of the viscosity of a fluid.</t>
  </si>
  <si>
    <t>A direct, physical connection made between the motor and the driven device.</t>
  </si>
  <si>
    <t>Uma bomba é um dispositivo que transmite trabalho mecânico a fluidos ou lamas para movê-los através ...</t>
  </si>
  <si>
    <t>Uma bomba de circulação é uma bomba genérica de baixa pressão e baixa capacidade. Ela pode ter um ro...</t>
  </si>
  <si>
    <t>Uma bomba de sucção final, quando montada horizontalmente, tem uma única entrada horizontal no lado ...</t>
  </si>
  <si>
    <t>Uma bomba Bipartida, quando montada horizontalmente, tem uma entrada e uma saída de cada lado do imp...</t>
  </si>
  <si>
    <t>A pump designed to be immersed in a fluid, typically a collection tank.</t>
  </si>
  <si>
    <t>Uma bomba projetada para ficar acima de um tanque de coleta com uma entrada de sucção que se estende...</t>
  </si>
  <si>
    <t>Uma bomba Vertical Em Linha tem a bomba e o motor acoplados diretamente no corpo da bomba. A bomba d...</t>
  </si>
  <si>
    <t>A Vertical Turbine pump has a motor mounted vertically on the pump casing for either; wet-pit sump m...</t>
  </si>
  <si>
    <t>Geo</t>
  </si>
  <si>
    <t>Geotécnico</t>
  </si>
  <si>
    <t>Representação do conceito de um modelo geológico e geotécnico linear.</t>
  </si>
  <si>
    <t>Geográfico</t>
  </si>
  <si>
    <t>Um IfcGeographicElement é uma generalização de todos os elementos dentro de uma paisagem geográf...</t>
  </si>
  <si>
    <t>Sondagem</t>
  </si>
  <si>
    <t>Soil Boring Point</t>
  </si>
  <si>
    <t>Soil boring point</t>
  </si>
  <si>
    <t>Terreno</t>
  </si>
  <si>
    <t>Vegetação</t>
  </si>
  <si>
    <t>Vida vegetal ou cobertura vegetal (de uma área). Por exemplo, árvores, arbustos, ervas, gramíneas, s...</t>
  </si>
  <si>
    <t>Geomodelo</t>
  </si>
  <si>
    <t>Representação do conceito de um modelo geológico e geotécnico volumétrico, geralmente uma interpreta...</t>
  </si>
  <si>
    <t>Geo Estrato</t>
  </si>
  <si>
    <t>Representação do conceito de um modelo geológico e geotécnico seccional planar, geralmente uma inter...</t>
  </si>
  <si>
    <t>Montagem Geotécnica</t>
  </si>
  <si>
    <t>Representação do conceito abstrato de um modelo geológico e geotécnico, geralmente uma interpretação...</t>
  </si>
  <si>
    <t>Supertipo abstrato para entidades geotécnicas.</t>
  </si>
  <si>
    <t>Estrato Geotécnico</t>
  </si>
  <si>
    <t>Representação do conceito de uma característica geológica discreta quase homogênea identificada com uma forma de superfície superior sólida irregular ou 'Yabuki' ou uma forma cúbica de voxel regular. Um estrato é representado como uma entidade discreta, especializada (subtipada) de Element. Um estrato pode ser dividido em entidades menores se as propriedades variarem no estrato ou, alternativamente, as propriedades podem ser descritas com intervalos numéricos limitados. Um estrato pode conter informações sobre a forma física e sua interpretação como um Item Geológico (GML).; As representações de forma usadas devem corresponder ao subtipo de GeotechnicalAssembly em que ocorre</t>
  </si>
  <si>
    <t>Representação do conceito de uma característica de um sólido discreto e quase homogêneo ou superfíci...</t>
  </si>
  <si>
    <t>Representação do conceito discreto de um elemento geológico preenchido de ar, incluindo cavernas e o...</t>
  </si>
  <si>
    <t>Representação do conceito de água potável em águas geológicas ou superficiais identificadas, incluin...</t>
  </si>
  <si>
    <t>Geral</t>
  </si>
  <si>
    <t>Elemento</t>
  </si>
  <si>
    <t>Um elemento é uma generalização de todos os componentes que formam uma instalação.</t>
  </si>
  <si>
    <t>Feature Element Addition</t>
  </si>
  <si>
    <t>A feature element addition is a specialization of the general feature element, that represents an ex...</t>
  </si>
  <si>
    <t>Feature Element Subtraction</t>
  </si>
  <si>
    <t>The IfcFeatureElementSubtraction is specialization of the general feature element, that represen...</t>
  </si>
  <si>
    <t>IfcGroup é uma generalização de qualquer grupo arbitrário. Um grupo é uma coleção lógica de obje...</t>
  </si>
  <si>
    <t>Elemento Linear</t>
  </si>
  <si>
    <t>Uma generalização de todos os elementos lineares que são partes de um alinhamento.</t>
  </si>
  <si>
    <t>Um IfcObject é a generalização de qualquer coisa ou processo com tratamento semântico. Objetos s...</t>
  </si>
  <si>
    <t>Parte do concreto (protuberância de ancoragem) onde a ancoragem para cabo de protensão pode ser inco...</t>
  </si>
  <si>
    <t>Parte de concreto onde a reorientação de um tendão externo pré-tensionado pode ser incorporada.</t>
  </si>
  <si>
    <t>Hospitalar</t>
  </si>
  <si>
    <t>Um dispositivo médico está ligado a um sistema de tubulação médica e opera sobre gases médicos para ...</t>
  </si>
  <si>
    <t>Dispositivo que proporciona ar médico purificado, composto por um compressor aéreo e linhas de trata...</t>
  </si>
  <si>
    <t>Device that feeds air to an oxygen generator, composed of an air compressor, air treatment line, and...</t>
  </si>
  <si>
    <t>Dispositivo que gera oxigênio do ar.</t>
  </si>
  <si>
    <t>Dispositivo que combina uma unidade de ar de alimentação, gerador de oxigênio e backup de cilindros ...</t>
  </si>
  <si>
    <t>Dispositivo que fornece sucção, composto por uma bomba de vácuo e linha de filtração bacteriana.</t>
  </si>
  <si>
    <t>Raiz2</t>
  </si>
  <si>
    <t>IfcContext é a generalização de um contexto de projeto no qual são definidos objetos, objetos de tipos, conjuntos de propriedades e propriedades. O Project como subtipo do IfcContext fornece o contexto para toda a informação de um projeto de construção, podendo incluir um ou vários ProjectLibrary como subtipo do IfcContext para registar as bibliotecas incluídas no projeto. Uma biblioteca de produtos referenciada é declarada dentro do ProjectLibrary como contexto dessa biblioteca.</t>
  </si>
  <si>
    <t>Raiz4</t>
  </si>
  <si>
    <t>IfcControl é a generalização abstrata de todos os conceitos que controlam ou restringem a utiliz...</t>
  </si>
  <si>
    <t>Raiz1</t>
  </si>
  <si>
    <t>An IfcObjectDefinition is the generalization of any semantically treated thing or process, either being a type or an occurrence. Object definitions can be named, using the inherited [[Name]] attribute, which should be a user recognizable label for the object occurrence. Further explanations to the object can be given using the inherited [[Description]] attribute. A context is a specific kind of object definition as it provides the project or library context in which object types and object occurrences are defined.</t>
  </si>
  <si>
    <t>Raiz3</t>
  </si>
  <si>
    <t>IfcProject estabelece o contexto para a troca ou compartilhamento de informações e pode represen...</t>
  </si>
  <si>
    <t>Uma IfcProjectLibrary coleta todos os elementos da biblioteca incluídos em um conjunto de dados ...</t>
  </si>
  <si>
    <t>Raiz0</t>
  </si>
  <si>
    <t>IfcRoot é a classe mais abstrata e raiz para todas as definições de entidade que têm raiz no núcleo ou em camadas subsequentes da especificação IFC. É, portanto, o supertipo comum de todas as entidades IFC, além daquelas definidas num esquema de recursos IFC. Todas as entidades que são subtipos de IfcRoot podem ser usadas independentemente, enquanto entidades de esquema de recursos, que não são subtipos de IfcRoot, não devem ser entidades independentes.</t>
  </si>
  <si>
    <t>Incêndio</t>
  </si>
  <si>
    <t>A fire suppression terminal has the purpose of delivering a fluid (gas or liquid) that will suppress...</t>
  </si>
  <si>
    <t>Symmetrical pipe fitting that unites two or more inlets into a single pipe. A breeching inlet may be...</t>
  </si>
  <si>
    <t>Device, fitted to a pipe, through which a temporary supply of water may be provided. May also be ter...</t>
  </si>
  <si>
    <t>Fire monitor.</t>
  </si>
  <si>
    <t>A supporting framework on which a hose may be wound.</t>
  </si>
  <si>
    <t>Device for sprinkling water from a pipe under pressure over an area.</t>
  </si>
  <si>
    <t>Device attached to a sprinkler to deflect the water flow into a spread pattern to cover the required...</t>
  </si>
  <si>
    <t>Infraestrutura</t>
  </si>
  <si>
    <t>Uma ponte é uma obra de engenharia civil que permite a passagem de pedestres, animais, veículos.</t>
  </si>
  <si>
    <t>Ponte que tem um ou mais arcos como sua estrutura principal.</t>
  </si>
  <si>
    <t>Ponte com uma ou mais torres e cabos inclinados que são conectados ao topo ou ao eixo.</t>
  </si>
  <si>
    <t>Ponte cujos principais membros estruturais são cantilevers.</t>
  </si>
  <si>
    <t>Drenagem transversal ou construção de vias navegáveis sob uma estrada, ferroviária ou canal, ou atra...</t>
  </si>
  <si>
    <t>Ponte de armação.</t>
  </si>
  <si>
    <t>Uma ponte que usa as vigas como meio de apoiar seu tabuleiro.</t>
  </si>
  <si>
    <t>Partes de uma ponte.</t>
  </si>
  <si>
    <t>As subestruturas nas extremidades de uma ponte, sustentando sua superestrutura. Eles podem ser compo...</t>
  </si>
  <si>
    <t>O tabuleiro de uma ponte é composto pelos elementos utilizados para o transporte de tráfego, mas não...</t>
  </si>
  <si>
    <t>A segment of the bridge deck. Segments may be separated by construction or expansion joints</t>
  </si>
  <si>
    <t>Os elementos estruturais que sustentam e fixam a ponte ao solo, transmitindo todas as cargas aos est...</t>
  </si>
  <si>
    <t>Um píer ou cais de ponte é um tipo de estrutura que se estende até o solo abaixo ou na água. É utili...</t>
  </si>
  <si>
    <t>A segment of the bridge pier. Segments may be separated by construction or expansion joints</t>
  </si>
  <si>
    <t>Uma estrutura vertical que suporta Cabo em estruturas suspensas ou estaiadas</t>
  </si>
  <si>
    <t>Os elementos que transferem cargas para o solo. Inclui cabeceiras e pilares</t>
  </si>
  <si>
    <t>A parte da ponte que se estende horizontalmente e transfere a carga do tráfego para as subestruturas...</t>
  </si>
  <si>
    <t>Ponte, cujos principais membros estruturais são Cabo catenários a partir dos quais o baralho está s...</t>
  </si>
  <si>
    <t>Ponte com pórtico triangular contraventado concebido para funcionar como viga.</t>
  </si>
  <si>
    <t>Predial</t>
  </si>
  <si>
    <t>Um edifício ou construção representa uma estrutura que fornece abrigo para seus ocupantes ou conteúd...</t>
  </si>
  <si>
    <t>Rodoviária</t>
  </si>
  <si>
    <t>Camada</t>
  </si>
  <si>
    <t>Um elemento construído cuja extensão excede grandemente sua espessura e frequentemente também sua largura, geralmente de um único material colocado no local sobre outro elemento construído horizontal ou quase horizontal. Um curso é distinto de um elemento de terraplenagem, pois um curso é um material granular graduado (que pode ser ligado ou não) que é geralmente processado de alguma forma, enquanto os elementos de terraplenagem são estruturas baseadas em solo que podem ser formadas pela remoção e transporte de material do solo geral. Estruturalmente, um curso não tem capacidade para suportar cargas em vãos abertos, nem para ser removido ou substituído como uma unidade única. Exemplos incluem: Camadas de agregado graduado; Camadas de areia graduada; Material ligado por cimento (CBM); Camadas de asfalto.</t>
  </si>
  <si>
    <t>Uma camada de agregados cuja principal função é proteger contra a erosão do material subjacente por água, por exemplo, enrocamento.</t>
  </si>
  <si>
    <t>Camada composta por pedra britada situada abaixo dos dormentes.</t>
  </si>
  <si>
    <t>Uma camada central é a estrutura interna principal das estruturas de agregados.</t>
  </si>
  <si>
    <t>Uma camada intermediária cuja principal função é evitar o carreamento de materiais finos.</t>
  </si>
  <si>
    <t>Camada da estrutura do pavimento que forma uma área pavimentada ou rodovia.</t>
  </si>
  <si>
    <t>Camada de Proteção</t>
  </si>
  <si>
    <t>Camada cuja tarefa principal é fornecer proteção contra erosão e desgaste.</t>
  </si>
  <si>
    <t>Uma instalação (derivada de IfcSpatialStructureElement) pode ser um [[IfcBuilding]], um [[IfcBri...</t>
  </si>
  <si>
    <t>Parte do Ativo</t>
  </si>
  <si>
    <t>IfcFacilityPart fornece a divisão espacial das instalações construídas. Pode ser ainda mais espe...</t>
  </si>
  <si>
    <t>Uma parte de instalação vertical para elementos pertencentes ao espaço acima do nível acabado.</t>
  </si>
  <si>
    <t>Uma parte de instalação vertical para a contenção de elementos abaixo do nível acabado. Isso pode in...</t>
  </si>
  <si>
    <t>Uma parte de instalação longitudinal que proporciona uma interseção ao nível do solo entre dois ou m...</t>
  </si>
  <si>
    <t>Uma parte de instalação longitudinal que proporciona uma travessia ao nível do solo entre dois ou ma...</t>
  </si>
  <si>
    <t>Uma parte de instalação longitudinal que abrange uma porção linear da instalação definida por caract...</t>
  </si>
  <si>
    <t>Uma parte de instalação vertical composta por uma estrutura subjacente ou de suporte. Isso pode esta...</t>
  </si>
  <si>
    <t>Uma parte de instalação vertical composta pelo volume superior de uma estrutura, geralmente formando...</t>
  </si>
  <si>
    <t>Uma parte de instalação longitudinal que representa um segmento de término de uma instalação longitu...</t>
  </si>
  <si>
    <t>Portuária</t>
  </si>
  <si>
    <t>Instalação Marítima</t>
  </si>
  <si>
    <t>A marine facility represents any major structure or entity that is specific to the ports and waterwa...</t>
  </si>
  <si>
    <t>a sand ridge that rises slightly above the surface of the sea and runs roughly parallel to the shore...</t>
  </si>
  <si>
    <t>A longitudinal structure that protects a shore area, harbour, basin or estuary from waves.;</t>
  </si>
  <si>
    <t>A man-made watercourse constructed usually, to join rivers, lakes or seas and often of a size suitab...</t>
  </si>
  <si>
    <t>a Dry dock is an enclosed chamber (by gate) that allows the draining of water for the construction o...</t>
  </si>
  <si>
    <t>A spatial element that encompasses a floating dry dock and supporting quay side ancillaries.</t>
  </si>
  <si>
    <t>A type of vessel launch recovery facility, also known as a hydraulic lift dock, where ships are lift...</t>
  </si>
  <si>
    <t>A berthing structure, that extends out into the sea usually perpendicular to the coastline, primaril...</t>
  </si>
  <si>
    <t>Subset of facilities for the function of launching or recovering vessels.</t>
  </si>
  <si>
    <t>A subset of facilities with the primary function of protection or defence of a coastal or flood area...</t>
  </si>
  <si>
    <t>A natural navigable watercourse (such as a river) that needs to be managed or have improvements appl...</t>
  </si>
  <si>
    <t>A complex/facility for shipping and marine activities, this includes cargo, people and storage of ve...</t>
  </si>
  <si>
    <t>a facility for the mooring of vessels accompanied with the loading and unloading of cargo or passeng...</t>
  </si>
  <si>
    <t>A marine defensive structure made from earthworks, masonry or activities, built in such a way as to ...</t>
  </si>
  <si>
    <t>A type of vessel launch recovery facility, where ships are lifted vertically out of the water on pla...</t>
  </si>
  <si>
    <t>A facility used for raising and lowering boats, ships and other watercraft between stretches of wate...</t>
  </si>
  <si>
    <t>A coastal/waterside facility where ships are built and repaired.</t>
  </si>
  <si>
    <t>A facility for the dynamic launch or recovery of a vessel utilizing an inclined ramp and gravitation...</t>
  </si>
  <si>
    <t>A subset of facilities that have the primary function of providing a navigable area of water.</t>
  </si>
  <si>
    <t>Part of a marine facility.</t>
  </si>
  <si>
    <t>A vertical spatial part that represents the part above the mean waterline defined within the site ar...</t>
  </si>
  <si>
    <t>A region spatial part that represents a managed area for the anchorage of vessels awaiting space and...</t>
  </si>
  <si>
    <t>A longitudinal spatial part of a waterway or port facility that covers the approach of the primary f...</t>
  </si>
  <si>
    <t>A vertical spatial part that represents the part below the mean waterline defined within the site ar...</t>
  </si>
  <si>
    <t>A longitudinal spatial part of a waterway or port facility that provides facilities for the berthing...</t>
  </si>
  <si>
    <t>A longitudinal spatial part of a waterway or port facility that forms the impounded chamber of a fac...</t>
  </si>
  <si>
    <t>A vertical spatial part that represents the elevation of the cill and floor level of an impounded fa...</t>
  </si>
  <si>
    <t>A vertical spatial part that represents the elevation working surface of the quay for the placement ...</t>
  </si>
  <si>
    <t>A lateral spatial part that sub divides the core structure of a facility such as a breakwater or emb...</t>
  </si>
  <si>
    <t>A lateral spatial part that forms the crest area of breakwater or embankment where additional struct...</t>
  </si>
  <si>
    <t>A longitudinal spatial part of a waterway or port facility that forms the gate, supporting structure...</t>
  </si>
  <si>
    <t>A longitudinal spatial part of a waterway or port facility that forms the guiding and assistive stru...</t>
  </si>
  <si>
    <t>A vertical spatial part that represents the elevation of the high waterline, multiple high waterline...</t>
  </si>
  <si>
    <t>A region or lateral facility part that covers the land field of a waterside facility such as a quay.</t>
  </si>
  <si>
    <t>A lateral spatial part that covers the side of protective structures that do not experience weather ...</t>
  </si>
  <si>
    <t>A vertical spatial part that represents the elevation of the low waterline, multiple low waterlines ...</t>
  </si>
  <si>
    <t>A region spatial part that forms a sub division of a facility for the purpose of manufacturing. This...</t>
  </si>
  <si>
    <t>A region spatial part that covers a managed navigational area that is maintained for an operational ...</t>
  </si>
  <si>
    <t>A lateral or region spatial part that forms the area which contains protective measures for scour an...</t>
  </si>
  <si>
    <t>A region spatial part that represents a clear area used for the transfer and movement of vessels thi...</t>
  </si>
  <si>
    <t>A region spatial part that forms a sub division of a facility for the purpose of storing cargo. For ...</t>
  </si>
  <si>
    <t>A region spatial part that represents a functional division designed for the maintenance and/or stor...</t>
  </si>
  <si>
    <t>A region or lateral facility part that covers the water field of a waterside facility such as a quay...</t>
  </si>
  <si>
    <t>A lateral spatial part that covers the side of protective structures that is designed to protect and...</t>
  </si>
  <si>
    <t>A mooring device is an active or passive built element who's primary function is to participate in t...</t>
  </si>
  <si>
    <t>a short, thick post on the deck of a ship or a quay side, to which ship's rope may be secured. not t...</t>
  </si>
  <si>
    <t>A mechanical device used to apply a tensioning load to mooring lines to improve vessel stability for...</t>
  </si>
  <si>
    <t>Dispositivo Magnético</t>
  </si>
  <si>
    <t>Mooring device that uses magnets as the primary method of securing the vessel.</t>
  </si>
  <si>
    <t>Quick release mooring hooks - an active device used to secure a vessel and provide automated release...</t>
  </si>
  <si>
    <t>Mooring device that uses vacuum suction as the primary method of securing the vessel.</t>
  </si>
  <si>
    <t>Elemento de Navegação</t>
  </si>
  <si>
    <t>A navigation element is an active or passive built element who's primary function is to provide navi...</t>
  </si>
  <si>
    <t>a fixed vertical structure serving as a navigation mark, to show reefs or other hazards, or provide ...</t>
  </si>
  <si>
    <t>Bóia</t>
  </si>
  <si>
    <t>an anchored floating structure serving as a navigation mark, to show reefs or other hazards, or prov...</t>
  </si>
  <si>
    <t>Flexível</t>
  </si>
  <si>
    <t>Pavimento com uma superfície betuminosa e com uma camada base com ou sem um ligante de hidrocarbonet...</t>
  </si>
  <si>
    <t>Rígida</t>
  </si>
  <si>
    <t>Pavimento substancialmente construído em concreto.</t>
  </si>
  <si>
    <t>Ferroviária</t>
  </si>
  <si>
    <t>A rail is a predominately linear built element that has a special section profile. Rail is distincti...</t>
  </si>
  <si>
    <t>Blade</t>
  </si>
  <si>
    <t>A blade is a machined rail, often of special section, but fixed and/or joined at the heel end to a r...</t>
  </si>
  <si>
    <t>Check Rail</t>
  </si>
  <si>
    <t>A check rail is a rail laid close to the gauge face of a running rail which takes part in lateral gu...</t>
  </si>
  <si>
    <t>Guard Rail</t>
  </si>
  <si>
    <t>A guard rail is a rail that limits risk of train derailment, normally not loaded.</t>
  </si>
  <si>
    <t>Rack Rail</t>
  </si>
  <si>
    <t>A rack rail is a building module for enhancing traction and break performance.</t>
  </si>
  <si>
    <t>A rail is a special section bar (usually of steel) ensuring the guidance of the wheel of a rolling s...</t>
  </si>
  <si>
    <t>Stock Rail</t>
  </si>
  <si>
    <t>A stock rail is a fixed machined rail, ensuring the continuity on the main or diverging track with t...</t>
  </si>
  <si>
    <t>An IfcRailway is a spatial structure element as a route from one location to another for guided ...</t>
  </si>
  <si>
    <t>Parte de uma ferrovia.</t>
  </si>
  <si>
    <t>A spatial structure element that contains elements that are positioned above or over the track, for ...</t>
  </si>
  <si>
    <t>A spatial structure element that contains elements of the railway that are not in or over the tracks...</t>
  </si>
  <si>
    <t>A spatial structure element to further divide a line-side part. It can be used to distinguish line-s...</t>
  </si>
  <si>
    <t>A spatial structure element to further divide a track. It does do not contain any turnout panel or d...</t>
  </si>
  <si>
    <t>A spatial structure element that contains elements that are positioned below the track, for example ...</t>
  </si>
  <si>
    <t>A spatial structure element that contains track-related elements, for example rails and sleepers.</t>
  </si>
  <si>
    <t>A spatial structure element to further divide a track,plain-track, turnout-track, dilatation-track.</t>
  </si>
  <si>
    <t>A spatial structure element to further divide a track. It contains turnouts, and does not contain an...</t>
  </si>
  <si>
    <t>Road</t>
  </si>
  <si>
    <t>A route built on land to allow travel from one location to another, including highways, streets, cyc...</t>
  </si>
  <si>
    <t>Especifica as propriedades gerais para um evento Width.</t>
  </si>
  <si>
    <t>Designated level crossing over a road for cyclists.</t>
  </si>
  <si>
    <t>Lateral part of Road for stopping buses allowing them to draw out of the traffic lanes and wait for ...</t>
  </si>
  <si>
    <t>Unitary lateral part of Road built for traffic. Carriageway may comprise several kinds of traffic la...</t>
  </si>
  <si>
    <t>The center of a roundabout not intended for traffic, can be painted or upraised.</t>
  </si>
  <si>
    <t>Lateral RoadPart separating two carriageways of the same road or separating traffic lanes and sidewa...</t>
  </si>
  <si>
    <t>Um tipo de acostamento pavimentado, que fornece uma utilização segura para veículos com problemas.</t>
  </si>
  <si>
    <t>At-grade junction where two or more roads meet or cross. Intersections may be further classified by ...</t>
  </si>
  <si>
    <t>A lateral part of Road where vehicles can divert from ordinary stream of traffic.</t>
  </si>
  <si>
    <t>Lateral part of Road for parking vehicles.</t>
  </si>
  <si>
    <t>A lateral part of Road that is a widening of an otherwise single lane road where a vehicle may move ...</t>
  </si>
  <si>
    <t>Designated level crossing over a road for pedestrians.</t>
  </si>
  <si>
    <t>At-grade crossing between road and railway.</t>
  </si>
  <si>
    <t>A raised platform or a guarded area so sited in the carriageway as to divide the streams of traffic ...</t>
  </si>
  <si>
    <t>Longitudinal, linear segment of a road, either defined by uniform characteristics, or as a transitio...</t>
  </si>
  <si>
    <t>A lateral RoadPart located along the Road adjoining the outer edges of the Shoulders. A general conc...</t>
  </si>
  <si>
    <t>A general concept for various parts of the Roadside.</t>
  </si>
  <si>
    <t>Lateral part of Road comprising the carriageway(s), shoulders and medians.</t>
  </si>
  <si>
    <t>Type of at-grade junction at which traffic streams are directed around a circle.</t>
  </si>
  <si>
    <t>A lateral part of Road adjacent to, and usually at the same level as the Carriageway; not intended f...</t>
  </si>
  <si>
    <t>A footpath along the side of a road. May accommodate moderate changes in grade (elevation) and is no...</t>
  </si>
  <si>
    <t>Um tipo de acostamento que não é pavimentado.</t>
  </si>
  <si>
    <t>A part of road facility where tolls are collected for use of toll road, tunnel or bridge.</t>
  </si>
  <si>
    <t>A central or subsidiary area raised or marked on the carriageway, generally at a road junction or le...</t>
  </si>
  <si>
    <t>Lateral part of carriageway designated to vehicular traffic for a particular purpose.</t>
  </si>
  <si>
    <t>A site is a defined area of land, possibly covered with water, on which the project construction is ...</t>
  </si>
  <si>
    <t>Um espaço representa uma área, ou volume, delimitado física ou teoricamente. Espaços são áreas ou vo...</t>
  </si>
  <si>
    <t>Elemento de rastreamento</t>
  </si>
  <si>
    <t>A track element is a built element used specifically in the track domain in railway.</t>
  </si>
  <si>
    <t>A device composed of pneumatic, mechanic or electric components causing the braking of a train in ca...</t>
  </si>
  <si>
    <t>A fixed device which, when placed on the rail, derails the wheels of a vehicle, and serves to protec...</t>
  </si>
  <si>
    <t>A frog is an arrangement ensuring the intersection of two opposite running edges of turnouts or diam...</t>
  </si>
  <si>
    <t>A half set of blades consists of one stock rail and its switch rail complete with small fittings. It...</t>
  </si>
  <si>
    <t>A sleeper is a track element that supports running rails, guard rails and check rails usually at rig...</t>
  </si>
  <si>
    <t>A device composed of pneumatic, mechanic or electric components causing the breaking of a train in c...</t>
  </si>
  <si>
    <t>A track end of alignment is a special functional installation such as axle-gauge changeover point or...</t>
  </si>
  <si>
    <t>A fixed installation at the end of the track which stops any vehicle movement (e.g., buffer stop, sa...</t>
  </si>
  <si>
    <t>A conveyor segment defines an occurrence of a flow segment/ continuous run within a conveyor system ...</t>
  </si>
  <si>
    <t>A damper typically participates in an HVAC duct distribution system and is used to control or modula...</t>
  </si>
  <si>
    <t>Porta de Distribuição</t>
  </si>
  <si>
    <t>Uma porta de distribuição é uma entrada ou saída de um produto através da qual uma determinada subst...</t>
  </si>
  <si>
    <t>Ligação a um segmento de cabo ou acessório para distribuição de eletricidade.</t>
  </si>
  <si>
    <t>Porta-Cabo</t>
  </si>
  <si>
    <t>Conexão ao segmento de porta-Cabo ou encaixe para envolver Cabo.</t>
  </si>
  <si>
    <t>Ligação a segmento de duto ou acessório para distribuição de ar.</t>
  </si>
  <si>
    <t>Tubo</t>
  </si>
  <si>
    <t>Ligação a segmento de tubo ou acessório para distribuição de sólido, líquido, ou gás.</t>
  </si>
  <si>
    <t>Sem Fios</t>
  </si>
  <si>
    <t>Ligação sem fios a aparelhos de comunicação para distribuição de dados ou comunicação.</t>
  </si>
  <si>
    <t>ControleTemporal</t>
  </si>
  <si>
    <t>An electric time control is a device that applies control to the provision or flow of electrical ene...</t>
  </si>
  <si>
    <t>Electromagnetically operated contactor for making or breaking a control circuit.</t>
  </si>
  <si>
    <t>A control that causes action to occur at set times.</t>
  </si>
  <si>
    <t>A control that causes action to occur following a set duration.</t>
  </si>
  <si>
    <t>O elemento de distribuição de fluxo IfcFlowFitting define a ocorrência de uma junção ou transiçã...</t>
  </si>
  <si>
    <t>Medidor</t>
  </si>
  <si>
    <t>Um medidor de vazão é um dispositivo usado para medir a vazão em um sistema.</t>
  </si>
  <si>
    <t>Um medidor elétrico ou medidor de energia é um dispositivo que mede a quantidade de energia elétrica...</t>
  </si>
  <si>
    <t>Um dispositivo que mede a quantidade de gás ou combustível.</t>
  </si>
  <si>
    <t>Um dispositivo que mede a quantidade de óleo.</t>
  </si>
  <si>
    <t>Um dispositivo que mede a quantidade de água.</t>
  </si>
  <si>
    <t>Dispositivo de Proteção de Impacto</t>
  </si>
  <si>
    <t>Um dispositivo de proteção de impacto é um componente usado para proteger outros elementos construíd...</t>
  </si>
  <si>
    <t>Pára-choque</t>
  </si>
  <si>
    <t>Um pára-choque é um objeto tampão no final da pista que impede a ultrapassagem. Pode ser fixado em t...</t>
  </si>
  <si>
    <t>Sistema de Amortecimento</t>
  </si>
  <si>
    <t>Elemento elástico inserido entre a superestrutura (via e placa em laje, ou leito de lastro com lastr...</t>
  </si>
  <si>
    <t>Dispositivo passivo ou ativo formado por amortecedor e painel de impacto montado no cais para proteç...</t>
  </si>
  <si>
    <t>Uma caixa de junção é um compartimento onde Cabo estão conectados.</t>
  </si>
  <si>
    <t>Contém Cabo, tomadas e/ou interruptores para uso de comunicações.</t>
  </si>
  <si>
    <t>Contém Cabo, tomadas e/ou interruptores de energia elétrica.</t>
  </si>
  <si>
    <t>Sanitária</t>
  </si>
  <si>
    <t>A sanitary terminal is a fixed appliance or terminal usually supplied with water and used for drinki...</t>
  </si>
  <si>
    <t>Sanitary appliance for immersion of the human body or parts of it.</t>
  </si>
  <si>
    <t>Waste water appliance for washing the excretory organs while sitting astride the bowl.</t>
  </si>
  <si>
    <t>A water storage unit attached to a sanitary terminal that is fitted with a device, operated automati...</t>
  </si>
  <si>
    <t>A sanitary terminal that provides a low pressure jet of water for a specific purpose.</t>
  </si>
  <si>
    <t>Installation or waste water appliance that emits a spray of water to wash the human body.</t>
  </si>
  <si>
    <t>Waste water appliance for receiving, retaining or disposing of domestic, culinary, laboratory or ind...</t>
  </si>
  <si>
    <t>Soil appliance for the disposal of excrement.</t>
  </si>
  <si>
    <t>Soil appliance that receives urine and directs it to a waste outlet.</t>
  </si>
  <si>
    <t>Waste water appliance for washing the upper parts of the body.</t>
  </si>
  <si>
    <t>Deprecated Hinged seat that fits on the top of a water closet (WC) pan.</t>
  </si>
  <si>
    <t>Um sinal é um dispositivo ativo que transmite informações ou instruções aos usuários, por meio de um sinal de áudio, visual ou uma combinação de ambos; A principal distinção de um Sign é que um sinal é ativo e, portanto, um subtipo de FlowTerminal geralmente requer conexões de energia e dados para sua operação; Uma instância de IfcSignal representa um dispositivo de sinalização singular em uma unidade montada maior ou sistema conectado, como uma estrutura individual dentro de um sinal ferroviário, uma única unidade de luz em um sistema de semáforo ou um sinal de áudio ou luz montado em uma bóia de navegação; Os sinais podem ser fisicamente agregados em um conjunto que pode incluir várias instâncias de sinal (e também instâncias de sinalização) e os elementos estruturais de suporte associados, como um poste simples ou um pórtico de estrutura rígida (consulte Conjunto de sinais para obter exemplos); Os sinais podem ser logicamente (funcionalmente) agrupados em um sistema de sinalização (um tipo de sistema de distribuição) para representar um grupo conectado de sinais, por exemplo, um grupo de semáforos controlando um cruzamento de estradas.</t>
  </si>
  <si>
    <t>Um tipo de sinal formado por um dispositivo ativo que transmite informações emitindo um sinal de áud...</t>
  </si>
  <si>
    <t>Um tipo de sinal formado por um dispositivo ativo que transmite informações de maneira visual e audi...</t>
  </si>
  <si>
    <t>Um tipo de sinal formado por um dispositivo ativo que transmite informações de maneira visual, como ...</t>
  </si>
  <si>
    <t>ProteçãoDutos</t>
  </si>
  <si>
    <t>A stack terminal is placed at the top of a ventilating stack (such as to prevent ingress by birds or...</t>
  </si>
  <si>
    <t>Guard cage, typically wire mesh, at the top of the stack preventing access by birds.</t>
  </si>
  <si>
    <t>A cowling placed at the top of a stack to eliminate downdraft.</t>
  </si>
  <si>
    <t>A box placed at the top of a rainwater downpipe to catch rainwater from guttering.</t>
  </si>
  <si>
    <t>Um tanque é um reservatório ou um recipiente onde um fluido ou gás é armazenado para uso posterior.</t>
  </si>
  <si>
    <t>Um modelo arbitrário de reservatório aberto.</t>
  </si>
  <si>
    <t>Um recipiente aberto que quebra a pressão hidráulica num sistema de distribuição, normalmente locali...</t>
  </si>
  <si>
    <t>Um recipiente fechado usado num sistema fechado de distribuição de fluidos para mitigar os efeitos d...</t>
  </si>
  <si>
    <t>Um reservatório aberto que é utilizado tanto para armazenamento como para expansão térmica. Um exemp...</t>
  </si>
  <si>
    <t>Um recipiente aberto para proteção ambiental e armazenamento de produtos químicos.</t>
  </si>
  <si>
    <t>Um recipiente fechado usado para armazenar fluidos ou gases a uma pressão diferente da pressão do am...</t>
  </si>
  <si>
    <t>Um reservatório aberto ou fechado utilizado para armazenar um fluido à pressão ambiente e a partir d...</t>
  </si>
  <si>
    <t>Um modelo arbitrário de reservatório fechado.</t>
  </si>
  <si>
    <t>Um elemento de controle unitário combina vários componentes de controle em um único produto, como um...</t>
  </si>
  <si>
    <t>Um amortecedor de vibração é um dispositivo usado para minimizar os efeitos de vibração em uma estru...</t>
  </si>
  <si>
    <t>A displacement dependent type damper in which the resistance force generated is determined by the pl...</t>
  </si>
  <si>
    <t>O tipo de atrito é um amortecedor que utiliza fricção atuando na superfície de contato de um materia...</t>
  </si>
  <si>
    <t>O molde de borracha é um amortecedor que absorve energia utilizando a deformação da borracha laminad...</t>
  </si>
  <si>
    <t>O tipo viscoso é um amortecedor que absorve energia utilizando a resistência de um corpo viscoso.</t>
  </si>
  <si>
    <t>Um isolador de vibração é um dispositivo usado para minimizar os efeitos de transmissibilidade de vi...</t>
  </si>
  <si>
    <t>O isolador de base impede a transferência de energia do solo para a estrutura.</t>
  </si>
  <si>
    <t>Isolador de vibrações de compressão.</t>
  </si>
  <si>
    <t>Isolador de vibrações do tipo mola.</t>
  </si>
  <si>
    <t>Resíduo</t>
  </si>
  <si>
    <t>A waste terminal has the purpose of collecting or intercepting waste from one or more sanitary termi...</t>
  </si>
  <si>
    <t>Pipe fitting, set into the floor, that retains liquid to prevent the passage of foul air</t>
  </si>
  <si>
    <t>Pipe fitting, set into the floor, that collects waste water and discharges it to a separate trap.</t>
  </si>
  <si>
    <t>Pipe fitting or assembly of fittings to receive surface water or waste water, fitted with a grating ...</t>
  </si>
  <si>
    <t>Pipe fitting or assembly of fittings that receives surface water or waste water; fitted with a grati...</t>
  </si>
  <si>
    <t>Pipe fitting, set into the roof, that collects rainwater for discharge into the rainwater system.</t>
  </si>
  <si>
    <t>Electrically operated device that reduces kitchen or other waste into fragments small enough to be f...</t>
  </si>
  <si>
    <t>Pipe fitting, set adjacent to a sanitary terminal, that retains liquid to prevent the passage of fou...</t>
  </si>
  <si>
    <t>Instrumental</t>
  </si>
  <si>
    <t>Fluxo</t>
  </si>
  <si>
    <t>Instrumento de Fluxo</t>
  </si>
  <si>
    <t>Um instrumento de fluxo lê e exibe o valor de uma propriedade específica de um sistema em um certo p...</t>
  </si>
  <si>
    <t>Um dispositivo que lê e exibe o fluxo atual em um circuito.</t>
  </si>
  <si>
    <t>Um dispositivo que lê e exibe o valor de várias propriedades de um sistema em um ponto, ou exibe a d...</t>
  </si>
  <si>
    <t>Um dispositivo que lê e exibe a frequência elétrica de um circuito de corrente alternada.</t>
  </si>
  <si>
    <t>A device that reads and displays the phase angle of a phase in a polyphase electrical circuit.</t>
  </si>
  <si>
    <t>Um dispositivo que lê e exibe o fator de potência de um circuito elétrico.</t>
  </si>
  <si>
    <t>Um dispositivo que lê e exibe um valor de pressão em um ponto ou a diferença de pressão entre dois p...</t>
  </si>
  <si>
    <t>Um dispositivo que lê e exibe um valor de temperatura em um ponto.</t>
  </si>
  <si>
    <t>Um dispositivo que mede e exibe a tensão em um circuito.</t>
  </si>
  <si>
    <t>A device that reads and displays the peak voltage in an electrical circuit.</t>
  </si>
  <si>
    <t>A device that reads and displays the RMS (mean) voltage in an electrical circuit.</t>
  </si>
  <si>
    <t>Lógica</t>
  </si>
  <si>
    <t>I/O</t>
  </si>
  <si>
    <t>Uma tomada é um dispositivo instalado em um ponto para receber um ou mais plugues inseridos para obt...</t>
  </si>
  <si>
    <t>Uma tomada ou conector usada para um áudio ou dispositivo visual.</t>
  </si>
  <si>
    <t>Uma tomada ou conector usada para equipamentos de comunicação de conexão.</t>
  </si>
  <si>
    <t>Uma tomada ou conector para dados usada para conectar equipamentos de comunicações de dados.</t>
  </si>
  <si>
    <t>Uma tomada ou conector usada para dispositivos elétricos que requerem energia.</t>
  </si>
  <si>
    <t>Uma tomada usada para conectar equipamentos de comunicações telefônicas.</t>
  </si>
  <si>
    <t>Uma porta fornece os meios para um elemento se conectar a outros elementos.</t>
  </si>
  <si>
    <t>Luminotécnica</t>
  </si>
  <si>
    <t>A lamp is an artificial light source such as a light bulb or tube.</t>
  </si>
  <si>
    <t>A fluorescent lamp having a compact form factor produced by shaping the tube.</t>
  </si>
  <si>
    <t>A typically tubular discharge lamp in which most of the light is emitted by one or several layers of...</t>
  </si>
  <si>
    <t>An incandescent lamp in which a tungsten filament is sealed into a compact transport envelope filled...</t>
  </si>
  <si>
    <t>A discharge lamp in which most of the light is emitted by exciting mercury at high pressure.</t>
  </si>
  <si>
    <t>A discharge lamp in which most of the light is emitted by exciting sodium at high pressure.</t>
  </si>
  <si>
    <t>A solid state lamp that uses light-emitting diodes as the source of light.</t>
  </si>
  <si>
    <t>A discharge lamp in which most of the light is emitted by exciting a metal halide.</t>
  </si>
  <si>
    <t>A solid state lamp that uses light-emitting diodes as the source of light whose emissive electrolumi...</t>
  </si>
  <si>
    <t>A lamp that emits light by passing an electrical current through a tungsten wire filament in a near ...</t>
  </si>
  <si>
    <t>Uma luminária é um recipiente concebido para o uso de uma ou mais lâmpadas e opcionalmente dispositi...</t>
  </si>
  <si>
    <t>Uma luminária que se considera ter um comprimento ou área de superfície a partir da qual emite luz e...</t>
  </si>
  <si>
    <t>Uma luminária considerada de área desprezível e que emite luz com intensidade aproximadamente igual ...</t>
  </si>
  <si>
    <t>Uma luminária com finalidade específica de direcionar os ocupantes em uma emergência, como um sinal ...</t>
  </si>
  <si>
    <t>Material</t>
  </si>
  <si>
    <t>IfcMaterial</t>
  </si>
  <si>
    <t>IfcMaterial é uma substância homogênea ou não homogênea que pode ser usada para formar elementos...</t>
  </si>
  <si>
    <t>Mobília</t>
  </si>
  <si>
    <t>Elemento de Mobiliário</t>
  </si>
  <si>
    <t>Um elemento de mobiliário é uma generalização de todos os objetos relacionados à mobília. Os objetos...</t>
  </si>
  <si>
    <t>Furniture defines complete furnishings such as a table, desk, chair, or cabinet, which may or may no...</t>
  </si>
  <si>
    <t>Furniture for sleeping.</t>
  </si>
  <si>
    <t>Furniture for seating a single person.</t>
  </si>
  <si>
    <t>Furniture with a countertop and optional drawers for a single person.</t>
  </si>
  <si>
    <t>File Cabinet</t>
  </si>
  <si>
    <t>Furniture with sliding drawers for storing files.</t>
  </si>
  <si>
    <t>Furniture for storing books or other items.</t>
  </si>
  <si>
    <t>Furniture for seating multiple people.</t>
  </si>
  <si>
    <t>Furniture with a countertop for multiple people.</t>
  </si>
  <si>
    <t>Technical Cabinet</t>
  </si>
  <si>
    <t>A technical cabinet is a piece of furniture for holding, displaying and protecting technical applian...</t>
  </si>
  <si>
    <t>Parte</t>
  </si>
  <si>
    <t>IfcBuildingElementPart represents major components as subordinate parts of a building element. T...</t>
  </si>
  <si>
    <t>Uma forma de proteção contra erosão que consiste em madeira, concreto, enrocamento, pavimentação ou outra construção colocada adjacente a pilares e pilares para evitar solapamento.</t>
  </si>
  <si>
    <t>Unidade de Proteção ou blindagem</t>
  </si>
  <si>
    <t>A large quarry stone or concrete shaped unit used as erosion prevention on slopes such as revetments...</t>
  </si>
  <si>
    <t>The part provides thermal insulation, for example as insulation layer between wall panels in sandwic...</t>
  </si>
  <si>
    <t>Painel Pré-moldado</t>
  </si>
  <si>
    <t>The part is a precast panel, usually as an internal or external layer in a sandwich wall panel.</t>
  </si>
  <si>
    <t>Safety cages are an assembly of circular and vertical bars that are fastened to the stiles of fixed ...</t>
  </si>
  <si>
    <t>Proxy</t>
  </si>
  <si>
    <t>Elemento Construtivo Genérico</t>
  </si>
  <si>
    <t>Definição genérica que fornece as mesmas funcionalidades que os subtipos de IfcBuiltElement, por...</t>
  </si>
  <si>
    <t>Elemento Construído</t>
  </si>
  <si>
    <t>O elemento construído compreende todos os elementos que fazem parte principalmente da construção de ...</t>
  </si>
  <si>
    <t>Acessório</t>
  </si>
  <si>
    <t>Um acessório discreto é uma representação de diferentes tipos de acessórios incluídos ou adicionados aos elementos.</t>
  </si>
  <si>
    <t>Acessório constituído por uma placa de aço, conectores de cisalhamento ou vergalhões soldados que sã...</t>
  </si>
  <si>
    <t>Proteção Contra Aves</t>
  </si>
  <si>
    <t>Dispositivo que evita o assentamento das aves em pontos eletricamente críticos e assim as aves ficam...</t>
  </si>
  <si>
    <t>Um acessório em forma de L ou de formato semelhante preso em um canto entre os elementos para mantê-...</t>
  </si>
  <si>
    <t>Um organizador de Cabo é um acessório flexível ou parte de um componente colocado ao redor dos cabo...</t>
  </si>
  <si>
    <t>A track elastic cushion is a kind of layer set on grooved sides of a concrete base, which is used fo...</t>
  </si>
  <si>
    <t>Assembly connection element between construction elements to allow for thermic differential expansio...</t>
  </si>
  <si>
    <t>Martelo, enchimento de lacunas, material de embalagem ou outro usado para colmatar uma lacuna.</t>
  </si>
  <si>
    <t>Construction material usado para gerenciar a passagem de água em torno de objetos.</t>
  </si>
  <si>
    <t>Um dispositivo projetado para suportar e isolar um elemento condutor; definição de IEC 151-15-39.</t>
  </si>
  <si>
    <t>Uma fechadura é um dispositivo de fixação mecânico ou eletrônico que é liberado por um objeto físico...</t>
  </si>
  <si>
    <t>A component that minimizes pump effects of the substructure.</t>
  </si>
  <si>
    <t>Point machine locking device.</t>
  </si>
  <si>
    <t>Dispositivo de montagem da máquina de ponto.</t>
  </si>
  <si>
    <t>A device that prevents wearing of the rails throughout the flange of wheel to reduce noise emissions...</t>
  </si>
  <si>
    <t>A rail mechanical equipment is a mechnical equipment installed at railside, like blocking device, sp...</t>
  </si>
  <si>
    <t>Um componente ferroviário que evita que os trilhos tombem e torçam.</t>
  </si>
  <si>
    <t>Palmilha Ferroviária</t>
  </si>
  <si>
    <t>Uma almofada ou palmilha não metálica colocada entre o trilho e a placa de base ou entre o trilho e ...</t>
  </si>
  <si>
    <t>Uma sapata de coluna ou sapata de viga (suporte de viga) usada para apoiar ou fixar um elemento.</t>
  </si>
  <si>
    <t>traduzir A component which supports and retains the stock rail and a flat surface upon which the foot of the switch rail slides.
Um componente que suporta e retém o trilho principal e uma superfície plana sobre a qual desliza o pé do trilho de desvio.</t>
  </si>
  <si>
    <t>Absorção de Som</t>
  </si>
  <si>
    <t>Um componente na faixa para absorção de som e também pode absorver vibrações. Ele é frequentemente u...</t>
  </si>
  <si>
    <t>Equipamento Tensionador</t>
  </si>
  <si>
    <t>Um equipamento usado para manter a tensão de condutores ou Cabo.</t>
  </si>
  <si>
    <t>Elemento de Distribuição</t>
  </si>
  <si>
    <t>IfcDistributionElement é uma generalização de todos os elementos que participam de um sistema de...</t>
  </si>
  <si>
    <t>Conjunto</t>
  </si>
  <si>
    <t>Montagem do Elemento</t>
  </si>
  <si>
    <t>O IfcElementAssembly representa conjuntos de elementos complexos agregados a partir de vários el...</t>
  </si>
  <si>
    <t>Uma cabeceira de ponte construído de paredes, vigas, lajes, etc.</t>
  </si>
  <si>
    <t>Assembled accessories or components.</t>
  </si>
  <si>
    <t>Arco</t>
  </si>
  <si>
    <t>Uma estrutura curva.</t>
  </si>
  <si>
    <t>Grade de feixe</t>
  </si>
  <si>
    <t>Interconnected beams, located in one (typically horizontal) plane.</t>
  </si>
  <si>
    <t>Um pórtico rígido com membros de reforço adicionais.</t>
  </si>
  <si>
    <t>A Structural linear member or assembly of members inside a box girder or between girders, typically ...</t>
  </si>
  <si>
    <t>Uma plataforma (como piso ou tabuleiro de ponte) construída com vigas e lajes.</t>
  </si>
  <si>
    <t>Painel de Dilatação</t>
  </si>
  <si>
    <t>Dispositivo que permite o movimento longitudinal relativo de dois trilhos adjacentes, mantendo orien...</t>
  </si>
  <si>
    <t>Obras de Entrada</t>
  </si>
  <si>
    <t>Conjunto que forma a estrutura de suporte de um portão de câmara (fechadura, cais) e elementos assoc...</t>
  </si>
  <si>
    <t>Uma superestrutura semelhante a uma viga, como a viga principal de uma ponte que se estende entre en...</t>
  </si>
  <si>
    <t>Uma estrutura de Cabo ou barras espaçadas que são paralelas ou se cruzam.</t>
  </si>
  <si>
    <t>Conjunto de placas, membros, Cabo ou fixadores que formam uma estrutura vertical para suporte ou mo...</t>
  </si>
  <si>
    <t>Um suporte intermediário, por exemplo, em uma ponte, construção de paredes, colunas, vigas, etc.</t>
  </si>
  <si>
    <t>Uma estrutura vertical que suporta Cabo em estrutura suspensa ou estaiada.</t>
  </si>
  <si>
    <t>Conjunto ferroriario equip. mecânicos</t>
  </si>
  <si>
    <t>A complex assembly made up of several components like blocking device, speed regulator, bias loaded ...</t>
  </si>
  <si>
    <t>Unidade de Reforço</t>
  </si>
  <si>
    <t>Assembled reinforcement elements.</t>
  </si>
  <si>
    <t>A structure built up of beams, columns, etc. with moment-resisting joints, such as gantry</t>
  </si>
  <si>
    <t>Abrigo</t>
  </si>
  <si>
    <t>Uma estrutura, consideravelmente rápida de montar, mover ou desmontar, utilizada para fornecer prote...</t>
  </si>
  <si>
    <t>Montagem de Sinalização</t>
  </si>
  <si>
    <t>Uma montagem para agregar fisicamente uma ou mais instâncias de sinalização (e também instâncias de ...</t>
  </si>
  <si>
    <t>Lajes</t>
  </si>
  <si>
    <t>Lajes, dispostas em um plano.</t>
  </si>
  <si>
    <t>Rompedor de Cárter</t>
  </si>
  <si>
    <t>Um obstáculo (com coletor de óleo) instalado geralmente em uma faixa exclusiva para ônibus para evit...</t>
  </si>
  <si>
    <t>Conjunto de Suporte</t>
  </si>
  <si>
    <t>Um conjunto que pretende apoiar o System de Linhas de Contato Aéreas. Inclui fundação, elementos...</t>
  </si>
  <si>
    <t>Conjunto de Suspensão</t>
  </si>
  <si>
    <t>Um conjunto complexo de componentes usado para suspender elementos ou Segmento de Cabo.</t>
  </si>
  <si>
    <t>Painel de Trilho</t>
  </si>
  <si>
    <t>Obra de Infraestrutura ferroviária garantindo o apoio e orientação de um veículo ao longo de uma rot...</t>
  </si>
  <si>
    <t>A common assembly used to insure the switching function. It is composed of switches, control instrum...</t>
  </si>
  <si>
    <t>A structure on the carriageway to control the speed of vehicles.</t>
  </si>
  <si>
    <t>Treliça</t>
  </si>
  <si>
    <t>Uma estrutura construída com membros que possuem juntas (quase) articuladas.</t>
  </si>
  <si>
    <t>Painel de Turnout</t>
  </si>
  <si>
    <t>Obra de Infraestrutura ferroviária garantindo o suporte e orientação de um veículo ao longo de qualq...</t>
  </si>
  <si>
    <t>Componente</t>
  </si>
  <si>
    <t>An element component is a representation for minor items included in, added to or connecting to or b...</t>
  </si>
  <si>
    <t>Comum</t>
  </si>
  <si>
    <t>Comuns as Partes da Instalação</t>
  </si>
  <si>
    <t>Uma parte que não faz claramente parte de um domínio, mas é híbrida e tem responsabilidades comparti...</t>
  </si>
  <si>
    <t>Elemento de Recurso</t>
  </si>
  <si>
    <t>Um elemento de recurso é uma generalização de todos os elementos dependentes de existência que modif...</t>
  </si>
  <si>
    <t>Meio-fio ou Guia</t>
  </si>
  <si>
    <t>Uma borda de pedra, concreto ou outro material rígido formada à beira do leito carroçável ou do cami...</t>
  </si>
  <si>
    <t>Pavimento</t>
  </si>
  <si>
    <t>Type de elemento construído em uma estrada ou outra área pavimentada para fornecer uma superfíci...</t>
  </si>
  <si>
    <t>ProteçãoTermoElétrica</t>
  </si>
  <si>
    <t>A protective device breaks an electrical circuit when a stated electric current that passes through ...</t>
  </si>
  <si>
    <t>An anti-arcing device is an equipment that prevents electric arc.</t>
  </si>
  <si>
    <t>A mechanical switching device capable of making, carrying, and breaking currents under normal circui...</t>
  </si>
  <si>
    <t>A safety device used to open or close a circuit when there is no current. Used to isolate a part of ...</t>
  </si>
  <si>
    <t>A device that opens, closes, or isolates a circuit and has short circuit protection but no overload ...</t>
  </si>
  <si>
    <t>A device that will electrically open the circuit after a period of prolonged, abnormal current flow.</t>
  </si>
  <si>
    <t>A device that opens, closes, or isolates a circuit and has short circuit and overload protection. It...</t>
  </si>
  <si>
    <t>A device that opens, closes or isolates a circuit and has no short circuit or overload protection. M...</t>
  </si>
  <si>
    <t>A spark gap is a device used to connect a circuit to earth in the event of a fault in live circuits.</t>
  </si>
  <si>
    <t>Protective Device Tripping Unit</t>
  </si>
  <si>
    <t>A protective device tripping unit breaks an electrical circuit at a separate breaking unit when a st...</t>
  </si>
  <si>
    <t>A tripping unit activated by electromagnetic action.</t>
  </si>
  <si>
    <t>A tripping unit activated by electronic action.</t>
  </si>
  <si>
    <t>A tripping unit activated by residual current detection.</t>
  </si>
  <si>
    <t>A tripping unit activated by thermal action.</t>
  </si>
  <si>
    <t>A high voltage surge protection device.</t>
  </si>
  <si>
    <t>Um limitador de voltagem é um equipamento que impede a sobrecarga de tensão.</t>
  </si>
  <si>
    <t>Um alarme é um dispositivo que sinaliza a existência de uma condição ou situação que está fora dos l...</t>
  </si>
  <si>
    <t>Um alarme sonoro.</t>
  </si>
  <si>
    <t>Um mecanismo de ativação de alarme no qual um vidro de proteção precisa ser quebrado para permitir que o botão seja apertado.</t>
  </si>
  <si>
    <t>Um alarme visual.</t>
  </si>
  <si>
    <t>Um mecanismo de ativação de alarme no qual a ativação se dá por uma ação de puxamento.</t>
  </si>
  <si>
    <t>Um contato elétrico colocado entre os trilhos (no caminho de quatro pés) para fornecer avisos no local</t>
  </si>
  <si>
    <t xml:space="preserve">Um dispositivo do tamanho de uma moeda que é usado como um sinal de alerta alto para treinar maquinistas. </t>
  </si>
  <si>
    <t>Sirene</t>
  </si>
  <si>
    <t>Apito</t>
  </si>
  <si>
    <t>Sensoreamento</t>
  </si>
  <si>
    <t>Um sensor é um dispositivo que mede uma quantidade física e a converte em um sinal que pode ser lido...</t>
  </si>
  <si>
    <t>Um dispositivo que identifica ou detecta dióxido de carbono.</t>
  </si>
  <si>
    <t>A device that senses or detects electrical conductance.</t>
  </si>
  <si>
    <t>Um dispositivo que percebe ou detecta contato, como para detectar se uma porta está fechada.</t>
  </si>
  <si>
    <t>Um dispositivo que identifica ou detecta monóxido de carbono.</t>
  </si>
  <si>
    <t>Um dispositivo que sente ou detecta a onda sísmica e mede a intensidade sísmica em caso de terremoto...</t>
  </si>
  <si>
    <t>Um dispositivo que identifica ou detecta fogo.</t>
  </si>
  <si>
    <t>Um dispositivo que identifica ou detecta fluxo em um fluido.</t>
  </si>
  <si>
    <t>Um dispositivo que sente ou detecta objetos estranhos que interferem com a rede de energia. Ele pode...</t>
  </si>
  <si>
    <t>Um dispositivo que identifica ou detecta congelamento em uma janela.</t>
  </si>
  <si>
    <t>A device that senses or detects gas concentration (other than CO2)</t>
  </si>
  <si>
    <t>Um dispositivo que identifica ou detecta calor.</t>
  </si>
  <si>
    <t>Um dispositivo que identifica ou detecta umidade.</t>
  </si>
  <si>
    <t>A device that reads a tag, such as for gaining access to a door or elevator</t>
  </si>
  <si>
    <t>Um dispositivo que sente ou detecta a concentração de íon, como para medir a dureza da água.</t>
  </si>
  <si>
    <t>Um dispositivo que percebe ou detecta o nível de preenchimento, como para um tanque.</t>
  </si>
  <si>
    <t>Um dispositivo que identifica ou detecta luz.</t>
  </si>
  <si>
    <t>Um dispositivo que sente ou detecta umidade.</t>
  </si>
  <si>
    <t>Um dispositivo que identifica ou detecta movimento.</t>
  </si>
  <si>
    <t>A device that senses or detects any obstacles.detectors sensing objects falling from a bridge, rock-...</t>
  </si>
  <si>
    <t>Um dispositivo que identifica ou detecta acidez.</t>
  </si>
  <si>
    <t>Um dispositivo que sente ou detecta pressão.</t>
  </si>
  <si>
    <t>Um dispositivo que percebe ou detecta a decaimento atômico.</t>
  </si>
  <si>
    <t>Um dispositivo que percebe ou coleta informações relacionadas à chuva.</t>
  </si>
  <si>
    <t>Um dispositivo que identifica ou detecta fumaça.</t>
  </si>
  <si>
    <t>Um dispositivo que percebe ou mede a profundidade da neve acumulada.</t>
  </si>
  <si>
    <t>Um dispositivo que identifica ou detecta som.</t>
  </si>
  <si>
    <t>Um dispositivo que identifica ou detecta temperatura.</t>
  </si>
  <si>
    <t>A device, usually attached to the rear end of the last vehicle of a train, acting on a fixed equipme...</t>
  </si>
  <si>
    <t>A device that senses or detects the position of a blade of a turnout.</t>
  </si>
  <si>
    <t>Um dispositivo que percebe ou detecta a passagem de uma roda.</t>
  </si>
  <si>
    <t>Um dispositivo que percebe ou detecta a velocidade e direção do fluxo de ar.</t>
  </si>
  <si>
    <t>Edificado</t>
  </si>
  <si>
    <t>Sistema Construído</t>
  </si>
  <si>
    <t>Um sistema construído é um grupo pelo qual elementos construídos são agrupados de acordo com uma fun...</t>
  </si>
  <si>
    <t>Prevenção de erosão</t>
  </si>
  <si>
    <t>Agrupamento de elementos em um sistema construído para evitar a realocação indesejada de partículas ...</t>
  </si>
  <si>
    <t>Fenestração</t>
  </si>
  <si>
    <t>System de portas, janelas e outros recheios em aberturas em um invólucro (ou envoltória) constru...</t>
  </si>
  <si>
    <t>System de elementos de fundação rasos e profundos que transmitem forças ao terreno de apoio.</t>
  </si>
  <si>
    <t>Função estrutural</t>
  </si>
  <si>
    <t>System de elementos construídos que transmitem forças e enrijecem a construção.</t>
  </si>
  <si>
    <t>Amarração</t>
  </si>
  <si>
    <t>System de componentes e elementos responsáveis por manter ou segurar um elemento (navio, platafo...</t>
  </si>
  <si>
    <t>System de elementos construídos que proporcionam a camada externa de proteção da construção (com...</t>
  </si>
  <si>
    <t>Protendido</t>
  </si>
  <si>
    <t>System de elementos que proporcionam protensão à estrutura, incluindo produtos de fabricação típ...</t>
  </si>
  <si>
    <t>Linha ferroviária</t>
  </si>
  <si>
    <t>Um conjunto de trilhas funcionais com terminais explícitos. Geralmente é composto por um conjunto de...</t>
  </si>
  <si>
    <t>Sistema de ferrovia. Geralmente é composto por sequências contínuas de partes e alinhamentos da tril...</t>
  </si>
  <si>
    <t>System de elementos que fornecem reforço para a estrutura.</t>
  </si>
  <si>
    <t>Brise</t>
  </si>
  <si>
    <t>System de elementos de sombreamento (externos ou internos) que permite limitar ou controlar o im...</t>
  </si>
  <si>
    <t>Circuito de Via Férrea</t>
  </si>
  <si>
    <t>Um circuito de via férrea é um circuito elétrico do qual os trilhos de uma seção de via fazem parte,...</t>
  </si>
  <si>
    <t>System de todos os elementos de transporte em uma instalação que ativa o transporte de pessoas o...</t>
  </si>
  <si>
    <t>Sistema de Distribuição</t>
  </si>
  <si>
    <t>Um sistema de distribuição é uma rede concebida para receber, armazenar, manter, distribuir ou contr...</t>
  </si>
  <si>
    <t>Ar Condicionado</t>
  </si>
  <si>
    <t>Sistema de distribuição de ar condicionado para manter uma gama de temperaturas em um ou mais espaço...</t>
  </si>
  <si>
    <t>Audiovisual</t>
  </si>
  <si>
    <t>Um transporte de uma única fonte de mídia, com fluxos de áudio e/ou vídeo.</t>
  </si>
  <si>
    <t>Sistema de catenaria</t>
  </si>
  <si>
    <t>Um sistema de distribuição longitudinal que suporta fios de contato, incluindo suportes de fio de catenária e fios de esticamento.</t>
  </si>
  <si>
    <t>Química</t>
  </si>
  <si>
    <t>Produto químico arbitrário ainda qualificado por conjunto de propriedades, como para uso médico ou i...</t>
  </si>
  <si>
    <t>Água Refrigerada</t>
  </si>
  <si>
    <t>Água refrigerada não potável, como a circulada através de um evaporador.</t>
  </si>
  <si>
    <t>Comunicação</t>
  </si>
  <si>
    <t>Sistema de Comunicação,</t>
  </si>
  <si>
    <t>Ar Comprimido</t>
  </si>
  <si>
    <t>Sistema de ar comprimido.</t>
  </si>
  <si>
    <t>Água Condensada</t>
  </si>
  <si>
    <t>Água não potável, como a circulada através de um condenador.</t>
  </si>
  <si>
    <t>Um transporte ou rede dedicada para controlar o uso do sistema.</t>
  </si>
  <si>
    <t>Condução</t>
  </si>
  <si>
    <t>Fornecimento arbitrário de substâncias.</t>
  </si>
  <si>
    <t>Dados</t>
  </si>
  <si>
    <t>Uma rede que tem o propósito de uso geral.</t>
  </si>
  <si>
    <t>Eliminação</t>
  </si>
  <si>
    <t>Eliminação arbitrária de substâncias.</t>
  </si>
  <si>
    <t>Água Fria Doméstica</t>
  </si>
  <si>
    <t>Sistema de distribuição de água potável sem aquecimento.</t>
  </si>
  <si>
    <t>Água Quente Doméstica</t>
  </si>
  <si>
    <t>Sistema de distribuição de água potável aquecida.</t>
  </si>
  <si>
    <t>Drenagem</t>
  </si>
  <si>
    <t>Sistema de drenagem.</t>
  </si>
  <si>
    <t>Aterramento</t>
  </si>
  <si>
    <t>Um caminho para ligação equipotencial, conduzindo a corrente à terra.</t>
  </si>
  <si>
    <t>Eletricidade</t>
  </si>
  <si>
    <t>Um circuito para entrega de energia elétrica.</t>
  </si>
  <si>
    <t>Eletroacústico</t>
  </si>
  <si>
    <t>Um sinal de áudio amplificado, como o de alto-falantes.</t>
  </si>
  <si>
    <t>Exaustão</t>
  </si>
  <si>
    <t>Sistema de recolha de ar de exaustão para remover ar viciado ou nocivo, de um ou mais espaços.</t>
  </si>
  <si>
    <t>Proteção Contra Incêndios</t>
  </si>
  <si>
    <t>Sistema de proteção contra incêndios com aspersores.</t>
  </si>
  <si>
    <t>Rede de Transmissão Fixa</t>
  </si>
  <si>
    <t>Representa todas as redes com fios que fornecem um canal de transmissão de dados utilizando Cabo de...</t>
  </si>
  <si>
    <t>Combustível</t>
  </si>
  <si>
    <t>Fornecimento arbitrário de combustível.</t>
  </si>
  <si>
    <t>Gás</t>
  </si>
  <si>
    <t>Materiais em fase de gás como o metano ou o gás natural.</t>
  </si>
  <si>
    <t>Perigoso</t>
  </si>
  <si>
    <t>Sistema de coleta de materiais perigosos ou fluidos.</t>
  </si>
  <si>
    <t>Water ou vapor aquecido de uma caldeira e circulado através de radiadores.</t>
  </si>
  <si>
    <t>Um circuito dedicado à iluminação, como uma fixação com soquetes para lâmpadas.</t>
  </si>
  <si>
    <t>Proteção Contra Raios</t>
  </si>
  <si>
    <t>Um caminho para conduzir a corrente de relâmpagos até o chão.</t>
  </si>
  <si>
    <t>Rede Móvel</t>
  </si>
  <si>
    <t>A rede móvel assegura a comunicação sem fio, fornecendo uma plataforma segura para a comunicação de ...</t>
  </si>
  <si>
    <t>Sistema de Monitoramento</t>
  </si>
  <si>
    <t>Sistema baseado em sensores para monitoramento e controle ambiental de edifícios e infraestrutura.</t>
  </si>
  <si>
    <t>Resíduos Sólidos Urbanos</t>
  </si>
  <si>
    <t>Itens consumidos e descartados, comumente conhecidos como lixo ou refugo.</t>
  </si>
  <si>
    <t>Petróleo</t>
  </si>
  <si>
    <t>Sistema de distribuição de Petróleo.</t>
  </si>
  <si>
    <t>Operacional</t>
  </si>
  <si>
    <t>Sistema de suprimentos operacionais.</t>
  </si>
  <si>
    <t>Sistema de Telefonia Operacional</t>
  </si>
  <si>
    <t>Um sistema que permite comunicações entre operadores (por exemplo, interruptores, reguladores de trá...</t>
  </si>
  <si>
    <t>Overhead Contact Line System</t>
  </si>
  <si>
    <t>An overhead contact line system above the upper limit of the train using an overhead contact line an...</t>
  </si>
  <si>
    <t>Geração de Energia</t>
  </si>
  <si>
    <t>Um caminho para a geração de energia.</t>
  </si>
  <si>
    <t>Água da Chuva</t>
  </si>
  <si>
    <t>Água pluvial resultante da precipitação que cai diretamente sobre uma parcela.</t>
  </si>
  <si>
    <t>Refrigeração</t>
  </si>
  <si>
    <t>Sistema de distribuição de refrigerante para fins de cumprimento de todo ou parte de um ciclo de ref...</t>
  </si>
  <si>
    <t>Return Circuit</t>
  </si>
  <si>
    <t>A distribution system which forms the intended path for the traction return current and the current ...</t>
  </si>
  <si>
    <t>Um transporte ou rede dedicados ao uso do sistema de segurança.</t>
  </si>
  <si>
    <t>Esgoto</t>
  </si>
  <si>
    <t>Sistema de coleta de esgotos.</t>
  </si>
  <si>
    <t>Um sinal analógico bruto, como dados modulados ou medições de sensores.</t>
  </si>
  <si>
    <t>Água Pluvial</t>
  </si>
  <si>
    <t>Água resultante da precipitação do tipo tempestade, que corre ou viaja pela superfície terrestre.</t>
  </si>
  <si>
    <t>Um transporte ou uma rede dedicada ao uso do sistema telefônico.</t>
  </si>
  <si>
    <t>Televisão</t>
  </si>
  <si>
    <t>Um transporte de múltiplas fontes de mídia, como TV por cabo analógico, TV por satélite ou televisão...</t>
  </si>
  <si>
    <t>Vácuo</t>
  </si>
  <si>
    <t>Sistema de distribuição vácuo.</t>
  </si>
  <si>
    <t>Ventilação de esgoto</t>
  </si>
  <si>
    <t>Ventilação de Sistema de canalização de águas residuais.</t>
  </si>
  <si>
    <t>Sistema de distribuição de ar de Ventilation envolvido na troca de ar para o exterior e na circu...</t>
  </si>
  <si>
    <t>Águas Residuais</t>
  </si>
  <si>
    <t>Water cuja qualidade foi afetada negativamente por influência antropogênica, possivelmente prove...</t>
  </si>
  <si>
    <t>Abastecimento de Água</t>
  </si>
  <si>
    <t>Fornecimento de água arbitrária.</t>
  </si>
  <si>
    <t>Um sistema é uma combinação organizada de partes relacionadas dentro de um produto AEC, composto para um propósito ou função comum ou para fornecer um serviço. Um sistema é essencialmente uma agregação de produtos funcionalmente relacionados. O relacionamento de agrupamento para uma ou várias instâncias de Product (os membros do sistema) é tratado por IfcRelAssignsToGroup.</t>
  </si>
  <si>
    <t>A system furniture element defines components of modular furniture which are not directly placed in ...</t>
  </si>
  <si>
    <t>Painel vertical usado para dividir espaços de trabalho.</t>
  </si>
  <si>
    <t>A subrack is a part of technical cabinet which is used to store and mount pluggable electric subunit...</t>
  </si>
  <si>
    <t>Superfície de Trabalho</t>
  </si>
  <si>
    <t>Bancada da estação de trabalho.</t>
  </si>
  <si>
    <t>Telecom</t>
  </si>
  <si>
    <t>A communications appliance transmits and receives electronic or digital information as data or sound...</t>
  </si>
  <si>
    <t>A transducer designed to transmit or receive electromagnetic waves.</t>
  </si>
  <si>
    <t>A self-acting artificial device, the behaviour of which is governed either in a stepwise manner by g...</t>
  </si>
  <si>
    <t>Um computador de mesa, portátil, 'tablet' ou outro tipo de computador que pode ser movido de um luga...</t>
  </si>
  <si>
    <t>A machine that has the primary function of transmitting a facsimile copy of printed matter using a t...</t>
  </si>
  <si>
    <t>A gateway connects multiple network segments with different protocols at all layers (layers 1-7) of ...</t>
  </si>
  <si>
    <t>An intelligent peripheral is a device that offers a variety of specialized resources according to th...</t>
  </si>
  <si>
    <t>An IP network equipment is a device that provides IP data transmission channel for telecom subsystem...</t>
  </si>
  <si>
    <t>The lineside electronic unit (LEU) is the interface between the balise and interlocking in railway. ...</t>
  </si>
  <si>
    <t>A modem (from modulator-demodulator) is a device that modulates an analog carrier signal to encode d...</t>
  </si>
  <si>
    <t>A network appliance performs a dedicated function such as firewall protection, content filtering, lo...</t>
  </si>
  <si>
    <t>A network bridge connects multiple network segments at the data link layer (layer 2) of the OSI mode...</t>
  </si>
  <si>
    <t>A network hub connects multiple network segments at the physical layer (layer 1) of the OSI model.</t>
  </si>
  <si>
    <t>An optical line terminal is a service provider endpoint of a passive or active optical network. It i...</t>
  </si>
  <si>
    <t>An optical network unit is a kind of optical transmission network connection equipment which is inst...</t>
  </si>
  <si>
    <t>A machine that has the primary function of printing text and/or graphics onto paper or other media.</t>
  </si>
  <si>
    <t>A radio block center is a specialised computing device in railway with specification for generating ...</t>
  </si>
  <si>
    <t>A repeater is an electronic device that receives a signal and retransmits it at a higher level and/o...</t>
  </si>
  <si>
    <t>A router is a networking device whose software and hardware are usually tailored to the tasks of rou...</t>
  </si>
  <si>
    <t>A machine that has the primary function of scanning the content of printed matter and converting it ...</t>
  </si>
  <si>
    <t>A system sending command to control and monitor the switches and circuit breakers or systems directl...</t>
  </si>
  <si>
    <t>A telephony exchange is a device that ensures the routing of telephone calls and communications.</t>
  </si>
  <si>
    <t>A transition component is a minor active device that converts electric signals to optical signals at...</t>
  </si>
  <si>
    <t>A transponder is a communication, monitoring, or control device that, upon receiving a signal, emits...</t>
  </si>
  <si>
    <t>A transport equipment is a network element responsible for providing functionality of transport, mul...</t>
  </si>
  <si>
    <t>A mobile telecommunications appliance is a device that transmits, converts, amplifies or receives si...</t>
  </si>
  <si>
    <t>An access point is a device that allows wireless devices to connect to a wired network.</t>
  </si>
  <si>
    <t>A baseband unit is a component of a distributed base transceiver station for implementing baseband p...</t>
  </si>
  <si>
    <t>A base transceiver station (BTS) is a network component which serves one cell. It completes the conv...</t>
  </si>
  <si>
    <t>An E-utran nodel B is a logical network component which serves one or more E-utran cells. It is the ...</t>
  </si>
  <si>
    <t>The gateway GPRS support node is a component of the GPRS core network that extends the GSM to allow ...</t>
  </si>
  <si>
    <t>A master unit is a component of a repeater for coupling base station signals.</t>
  </si>
  <si>
    <t>The mobile switching centre (MSC) constitutes the interface between the radio system and the fixed n...</t>
  </si>
  <si>
    <t>The MSC server mainly comprises the call control (CC) and mobility control parts of a mobile switchi...</t>
  </si>
  <si>
    <t>A packet control unit performs some of the processing tasks of the base station controller for packe...</t>
  </si>
  <si>
    <t>A remote radio unit is a component of a distributed base transceiver station that converts digital b...</t>
  </si>
  <si>
    <t>A remote unit is a device used to amplify a base station signal.</t>
  </si>
  <si>
    <t>The service GPRS support node (SGSN) is a component of the GPRS core network. It is the GPRS support...</t>
  </si>
  <si>
    <t>It is a database in charge of the management of mobile subscribers. It can be an authentication cent...</t>
  </si>
  <si>
    <t>Topografia</t>
  </si>
  <si>
    <t>Corte de Terra</t>
  </si>
  <si>
    <t>O vazio resultante da modificação do terreno existente ou da estrutura da estrada por escavação, ou ...</t>
  </si>
  <si>
    <t>Excavation for basements of buildings, abutments of bridges or similar structures either partially o...</t>
  </si>
  <si>
    <t>Escavação onde solo ou rocha abaixo do solo superficial é cortado na profundidade necessária para a ...</t>
  </si>
  <si>
    <t>Escavação subaquática para recuperar material ou para criar uma maior profundidade de água.</t>
  </si>
  <si>
    <t>Tipo geral de escavação quando o tipo mais preciso não é especificado.</t>
  </si>
  <si>
    <t>Escavação que vai além da profundidade necessária para a construção, para substituir o material impr...</t>
  </si>
  <si>
    <t>Remoção de material caduco do topo do pavimento para ser substituído por novo material.</t>
  </si>
  <si>
    <t>Remoção da parte mais suave da encosta da estrada, realizada em passos, durante a ampliação de uma e...</t>
  </si>
  <si>
    <t>Escavação onde a camada superficial de solo contendo material orgânico é removida ou debulhada. A pa...</t>
  </si>
  <si>
    <t>Escavação cujo comprimento excede muito a profundidade e largura. Trincheiras são tipicamente escava...</t>
  </si>
  <si>
    <t>Elemento de Terraplanagem</t>
  </si>
  <si>
    <t>Um tipo de elemento construído criado por atividades de terraplenagem para construir subleito, eleva...</t>
  </si>
  <si>
    <t>Aterro de Terraplenagem</t>
  </si>
  <si>
    <t>Um tipo de elemento de terraplenagem criado por atividades de terraplenagem para construir subleito ...</t>
  </si>
  <si>
    <t>Preenchimento atrás de paredes de contenção ou de outras estruturas, como cais, atrás dos suportes l...</t>
  </si>
  <si>
    <t>Aterros construídos ao lado da estrutura rodoviária principal para reduzir a ocupação da estrada.</t>
  </si>
  <si>
    <t>Tipo predominantemente longitudinal de elemento de terraplenagem, sem nenhum outro tipo específico a...</t>
  </si>
  <si>
    <t>Side inclinação (massa) que preenche a estrutura da rodovia ou o preenchimento da inclinação a m...</t>
  </si>
  <si>
    <t>Type do elemento de terra que da sustentação a estrutura abaixo do pavimento e acima do solo nat...</t>
  </si>
  <si>
    <t>Parte superior do solo, natural ou construído, que suporta as cargas transmitidas pela estrutura per...</t>
  </si>
  <si>
    <t>Seção de subleito para garantir a consistência da rigidez e evitar recalques irregulares. A seção de...</t>
  </si>
  <si>
    <t>Solo Reforçado</t>
  </si>
  <si>
    <t>Solo reforçado ou estabilizado por algum método mecânico ou químico.</t>
  </si>
  <si>
    <t>Solo</t>
  </si>
  <si>
    <t>O método de uso de máquina de compactação dinâmica geralmente com martelo de queda a altura, compact...</t>
  </si>
  <si>
    <t>Um método de injeção de pasta curável em rachaduras ou poros de uma fundação geotécnica para melhora...</t>
  </si>
  <si>
    <t>Cave o solo macio em uma determinada faixa abaixo do solo da fundação e então preencha a área com ma...</t>
  </si>
  <si>
    <t>Um tipo de método de compactação que adota máquinas de rolamento. Rolamento repetido e vibração comp...</t>
  </si>
  <si>
    <t>Um método que aplica carga à fundação para descarregar água dos poros, e a ela é consolidada para me...</t>
  </si>
  <si>
    <t>Um método para definir medidas de drenagem vertical na fundação, de modo que a água dos poros do sol...</t>
  </si>
  <si>
    <t>IfcReinforcementDefinitionProperties</t>
  </si>
  <si>
    <t>Reinforcement Definition Properties</t>
  </si>
  <si>
    <t>IfcReinforcementDefinitionProperties defines the cross section properties of reinforcement included in reinforced concrete building elements. The property set definition may be used both in conjunction with insitu and precast structures.</t>
  </si>
  <si>
    <t>Índices de Coordenadas de Textura</t>
  </si>
  <si>
    <t>The IfcTextureCoordinateIndices provide the texture coordinates for an IfcIndexedPolygonalFace. The [[TexCoordIndex]] holds a list of indices pointing into the IfcTextureVertexList for texture coordinates that correspond to the TexCoordsOf.CoordIndex holding a list of indices pointing into the IfcCartesianPointList3D for vertex coordinates.</t>
  </si>
  <si>
    <t>TransporteObra</t>
  </si>
  <si>
    <t>An endless belt for carrying material without stretching.</t>
  </si>
  <si>
    <t>A conveyor in the form of connected buckets or segments that move in a continuous loop</t>
  </si>
  <si>
    <t>Gravity-operated conveyor where media descends through a trough or chute.</t>
  </si>
  <si>
    <t>composed of a longitudinal screw in a trough or pipe that rotates to force media through the segment</t>
  </si>
  <si>
    <t>Dispositivo de Transporte</t>
  </si>
  <si>
    <t>Supertipo intermediário abstrato para dispositivos de transporte.</t>
  </si>
  <si>
    <t>Elemento de Transporte</t>
  </si>
  <si>
    <t>Um elemento de transporte é uma generalização de todos os transportes relacionados com a circulação ...</t>
  </si>
  <si>
    <t>Ponte Rolante</t>
  </si>
  <si>
    <t>Um sistema de ponte rolante, normalmente incluindo os trilhos de guindastes, fixadores e a grua. É u...</t>
  </si>
  <si>
    <t>Elevador ou estação elevatória é um dispositivo de transporte para mover pessoas ou mercadorias vert...</t>
  </si>
  <si>
    <t>Escada Rolante</t>
  </si>
  <si>
    <t>A escada rolante é um dispositivo de transporte para deslocar pessoas. É constituída por degraus ind...</t>
  </si>
  <si>
    <t>Um dispositivo usado para transportar mercadorias.</t>
  </si>
  <si>
    <t>Equipamento de Elevação</t>
  </si>
  <si>
    <t>Um dispositivo utilizado para elevar ou baixar mercadorias pesadas. Ele pode ser acionado de forma m...</t>
  </si>
  <si>
    <t>Esteira Rolante</t>
  </si>
  <si>
    <t>Esteira rolante é um dispositivo de transporte para mover pessoas horizontalmente ou em posição incl...</t>
  </si>
  <si>
    <t>Veicular</t>
  </si>
  <si>
    <t>Equipamento destinado ao transporte de pessoas ou cargas.</t>
  </si>
  <si>
    <t>Carga</t>
  </si>
  <si>
    <t>Elemento móvel de transporte que representa uma unidade discreta de carga gerenciada por uma instala...</t>
  </si>
  <si>
    <t>Material Rolante</t>
  </si>
  <si>
    <t>Refere-se aos veículos ferroviários, incluindo tanto os motorizados, quanto não-motorizados, como, p...</t>
  </si>
  <si>
    <t>Uma generalização de um veículo que interage com uma instalação (por exemplo, como usuário/cliente) ...</t>
  </si>
  <si>
    <t>Veículo Aéreo</t>
  </si>
  <si>
    <t>Uma especialização de veículo que representa veículos aéreos motorizados e não-motorizados, tais com...</t>
  </si>
  <si>
    <t>Veículo Marítimo</t>
  </si>
  <si>
    <t>Uma especialização de um veículo que opera sobre a água como barco marítimo.</t>
  </si>
  <si>
    <t>Veículo de Esteira</t>
  </si>
  <si>
    <t>Uma especialização de veículo que opera sobre esteiras rolantes (Caterpillar).</t>
  </si>
  <si>
    <t>Veículo sobre Rodas</t>
  </si>
  <si>
    <t>Uma espécie de veículo que opera em terra como um veículo de várias rodas, como um automóvel, um cam...</t>
  </si>
  <si>
    <t>TratamentoFluído</t>
  </si>
  <si>
    <t>An electric flow treatment device is used to remove unwanted matter from an electric or electronic s...</t>
  </si>
  <si>
    <t>Filtro Eletrônico</t>
  </si>
  <si>
    <t>Linear two-port device designed to transmit spectral components of the input quantity according to a...</t>
  </si>
  <si>
    <t>Um filtro é um aparelho utilizado para remover partículas ou matérias gasosas de fluidos e gases.</t>
  </si>
  <si>
    <t>Filtro de Partículas de Ar</t>
  </si>
  <si>
    <t>Um filtro usado para remover partículas do ar.</t>
  </si>
  <si>
    <t>Filtro de Ar Comprimido</t>
  </si>
  <si>
    <t>Um filtro usado para remover partículas do ar comprimido.</t>
  </si>
  <si>
    <t>Filtro de Odor</t>
  </si>
  <si>
    <t>Um filtro usado para remover odores do ar.</t>
  </si>
  <si>
    <t>Filtro de Óleo</t>
  </si>
  <si>
    <t>Um filtro usado para remover partículas do óleo.</t>
  </si>
  <si>
    <t>Um filtro usado para remover partículas de um fluido.</t>
  </si>
  <si>
    <t>Filtro de Água</t>
  </si>
  <si>
    <t>Um filtro usado para remover partículas da água.</t>
  </si>
  <si>
    <t>DispositivoArmadilha</t>
  </si>
  <si>
    <t>An interceptor is a device designed and installed in order to separate and retain deleterious, hazar...</t>
  </si>
  <si>
    <t>Cyclonic</t>
  </si>
  <si>
    <t>Removes larger liquid drops or larger solid particles.</t>
  </si>
  <si>
    <t>Grease</t>
  </si>
  <si>
    <t>Chamber, on the line of a drain or discharge pipe, that prevents grease passing into a drainage syst...</t>
  </si>
  <si>
    <t>One or more chambers arranged to prevent the ingress of oil to a drain or sewer that retains the oil...</t>
  </si>
  <si>
    <t>Petrol</t>
  </si>
  <si>
    <t>Two or more chambers with inlet and outlet pipes arranged to allow petrol/gasoline collected on the ...</t>
  </si>
  <si>
    <t>Tubulação</t>
  </si>
  <si>
    <t>Uma conexão de tubulação é uma junção ou transição em um sistema de distribuição de fluxo de tubulaç...</t>
  </si>
  <si>
    <t>Um acessório com normalmente duas portas usadas para alterar a direção do fluxo entre os elementos c...</t>
  </si>
  <si>
    <t>Um segmento de tubo é usado para normalmente juntar duas seções de uma rede de canalização.</t>
  </si>
  <si>
    <t>A covered channel or large pipe that forms a watercourse below ground level, usually under a road or...</t>
  </si>
  <si>
    <t>Um segmento flexível é um segmento contínuo não linear de tubo que pode ser deformado e alterar a di...</t>
  </si>
  <si>
    <t>A gutter segment is a continuous open-channel segment of pipe.</t>
  </si>
  <si>
    <t>Um segmento rígido é um segmento linear contínuo de tubo que não pode ser deformado.</t>
  </si>
  <si>
    <t>A type of rigid segment that is typically shorter and used for providing connectivity within a pipin...</t>
  </si>
  <si>
    <t>Uma válvula é usada num sistema de distribuição de canalização para serviços de construção para cont...</t>
  </si>
  <si>
    <t>Válvula usada para liberar ar de um tubo ou conexão.</t>
  </si>
  <si>
    <t>Válvula que se abre para admitir ar quando a pressão desce abaixo da pressão atmosférica.</t>
  </si>
  <si>
    <t>Válvula que permite a troca de fluxo entre tubulações (3 ou 4 portas).</t>
  </si>
  <si>
    <t>Valve that permits water to flow in one direction only and is enclosed when there is no flow (2 port...</t>
  </si>
  <si>
    <t>Valve used to facilitate commissioning of a system (2 port).</t>
  </si>
  <si>
    <t>Válvula que permite que o fluxo seja desviado de um ramo de uma tubulação para outro (3 portas).</t>
  </si>
  <si>
    <t>An assembly that incorporates two valves used to prevent backflow.</t>
  </si>
  <si>
    <t>Valve usada para facilitar a regulação do fluxo de fluidos em um sistema.</t>
  </si>
  <si>
    <t>A valve used to remove fluid from a piping system.</t>
  </si>
  <si>
    <t>Faucet valve typically used as a flow discharge.</t>
  </si>
  <si>
    <t>Valve that flushes a predetermined quantity of water to cleanse a toilet, urinal, etc.</t>
  </si>
  <si>
    <t>Válvula utilizada para controlar o fluxo de gás.</t>
  </si>
  <si>
    <t>A torneira de gás é normalmente utilizada para ventilar ou descarregar gás de um sistema.</t>
  </si>
  <si>
    <t>Valve that closes off flow in a pipeline.</t>
  </si>
  <si>
    <t>Valve that enables flow from two branches of a pipeline to be mixed together (3 port).</t>
  </si>
  <si>
    <t>Válvula que reduz a pressão de um fluido imediatamente a jusante de sua posição em uma tubulação par...</t>
  </si>
  <si>
    <t>Válvula carregada por mola ou peso que descarrega automaticamente para um local seguro o fluido que ...</t>
  </si>
  <si>
    <t>Válvula utilizada para facilitar a regulação do fluxo de fluido num sistema.</t>
  </si>
  <si>
    <t>Válvula que fecha sob a ação de um mecanismo de segurança, como um peso de queda, um solenoide, etc.</t>
  </si>
  <si>
    <t>Válvula que restringe o fluxo de vapor, permitindo a passagem dos condensados.</t>
  </si>
  <si>
    <t>Uma válvula de isolamento utilizada num serviço de água doméstico.</t>
  </si>
  <si>
    <t>Um ventilador é um dispositivo que transmite trabalho mecânico a um gás. Uma utilização típica de um...</t>
  </si>
  <si>
    <t>O ar flui através do impulsor radialmente usando pás em formato de aerofólio.</t>
  </si>
  <si>
    <t>Air flows through the impeller radially using blades that are backward curved.</t>
  </si>
  <si>
    <t>Air flows through the impeller radially using blades that are forward curved.</t>
  </si>
  <si>
    <t>Air flows through the impeller radially using blades that are uncurved or slightly forward curved.</t>
  </si>
  <si>
    <t>Air flows through the impeller axially and small hub-to-tip ratio impeller mounted in an orifice pla...</t>
  </si>
  <si>
    <t>Air flows through the impeller axially with reduced tip clearance and operating at higher tip speeds...</t>
  </si>
  <si>
    <t>Air flows through the impeller axially with guide vanes and reduced running blade tip clearance.</t>
  </si>
  <si>
    <t>Virtual</t>
  </si>
  <si>
    <t>Elemento Virtual</t>
  </si>
  <si>
    <t>Um elemento virtual é um elemento especial usado para fornecer áreas imaginárias, espaços reservados...</t>
  </si>
  <si>
    <t>Limite imaginário, como entre dois compartimentos adjacentes não separados por uma divisa física.</t>
  </si>
  <si>
    <t>Desobstrução</t>
  </si>
  <si>
    <t>O elemento virtual indica uma área ou volume de desobstrução.</t>
  </si>
  <si>
    <t>Provisão para vazio</t>
  </si>
  <si>
    <t>O elemento virtual indica uma proposta de disposição para vazios (uma abertura proposta que ainda nã...</t>
  </si>
  <si>
    <t>Quantidades fundamentais que são comuns à definição de todas as ocorrências de armaduras.</t>
  </si>
  <si>
    <t>A skewed plane end cut, removing material only across a part of the profile of the voided element.</t>
  </si>
  <si>
    <t>An internal cutout (creating an opening) or external cutout (creating a recess) of arbitrary shape. ...</t>
  </si>
  <si>
    <t>A shape modification along an edge of the element with the edge length as the predominant dimension ...</t>
  </si>
  <si>
    <t>A circular or slotted or threaded hole, typically but not necessarily of smaller dimension than what...</t>
  </si>
  <si>
    <t>Um corte inclinado plano em uma aresta, removendo material em todo o perfil do elemento vazado.</t>
  </si>
  <si>
    <t>An external cutout of with a mostly rectangular cutting profile. The edges between cutting planes ma...</t>
  </si>
  <si>
    <t>Terminal de gaiola de pássaro</t>
  </si>
  <si>
    <t>Terminal capela ou chaminê</t>
  </si>
  <si>
    <t>Boca de calha pluvial</t>
  </si>
  <si>
    <t>Sinal de audio</t>
  </si>
  <si>
    <t>Sinal de imagem</t>
  </si>
  <si>
    <t>Sinal misto imagem e som</t>
  </si>
  <si>
    <t>Tomada audiovisual</t>
  </si>
  <si>
    <t>Tomada I/O de comunicação</t>
  </si>
  <si>
    <t>Tomada para dados</t>
  </si>
  <si>
    <t>Tomada para telefone</t>
  </si>
  <si>
    <t>Lâmpada de mercúrio de alta pressão</t>
  </si>
  <si>
    <t>Lâmpada halogen</t>
  </si>
  <si>
    <t>Lâmpada fluorescente</t>
  </si>
  <si>
    <t>Lâmpada de sódio de alta pressão</t>
  </si>
  <si>
    <t>Lâmpada de haleto metálico</t>
  </si>
  <si>
    <t>Lâmpada de filamento de tungstênio</t>
  </si>
  <si>
    <t>Lâmpada de OLED (Diodo Emissor de Luz Orgânico)</t>
  </si>
  <si>
    <t>Lâmpada de LED (Diodo Emissor de Luz)</t>
  </si>
  <si>
    <t xml:space="preserve">Fonte de iluminação direcional </t>
  </si>
  <si>
    <t>Fonte de iluminação pontual</t>
  </si>
  <si>
    <t>Iluminação de segurança</t>
  </si>
  <si>
    <t>Dispositivo de proteção eletrica anti-arco</t>
  </si>
  <si>
    <t>Disjuntor diferencial residual (Disjuntor DR)</t>
  </si>
  <si>
    <t>Interceptador ciclônico de poeira</t>
  </si>
  <si>
    <t>Interceptador de gordura ou graxa</t>
  </si>
  <si>
    <t>Interceptador de óleo</t>
  </si>
  <si>
    <t>Interceptador de gasolina</t>
  </si>
  <si>
    <t>Conexão de tubulação em curva</t>
  </si>
  <si>
    <t xml:space="preserve">Conexão de entrada da tubulação </t>
  </si>
  <si>
    <t xml:space="preserve">Conexão de saída da tubulação </t>
  </si>
  <si>
    <t>Conexão de junção tubulação</t>
  </si>
  <si>
    <t xml:space="preserve">Conexão de obstrução da tubulação </t>
  </si>
  <si>
    <t xml:space="preserve">Conexão de transição da tubulação </t>
  </si>
  <si>
    <t>Segmento de calha</t>
  </si>
  <si>
    <t>Segmento de tubo rígido</t>
  </si>
  <si>
    <t>Carretel de tubulação</t>
  </si>
  <si>
    <t>Válvula ventosa para liberação de ar</t>
  </si>
  <si>
    <t>Válvula de comutação</t>
  </si>
  <si>
    <t xml:space="preserve">Válvula de retenção </t>
  </si>
  <si>
    <t>Válvula de comissionamento</t>
  </si>
  <si>
    <t>Válvula de retenção dupla</t>
  </si>
  <si>
    <t>Válvula de dupla regulação</t>
  </si>
  <si>
    <t>Válvula de dreno</t>
  </si>
  <si>
    <t>Válvula de isolamento</t>
  </si>
  <si>
    <t>Válvula de misturadora</t>
  </si>
  <si>
    <t>Válvula redutora de pressão</t>
  </si>
  <si>
    <t>Válvula reguladora</t>
  </si>
  <si>
    <t>Válvula de segurança</t>
  </si>
  <si>
    <t>Aerofólio centrífugo</t>
  </si>
  <si>
    <t>Ventilador centrífugo de pás curvadas para trás</t>
  </si>
  <si>
    <t>Ventilador centrífugo de pás curvadas para frente</t>
  </si>
  <si>
    <t>Ventilador centrífugo radial</t>
  </si>
  <si>
    <t>Ventilador de hélice axial</t>
  </si>
  <si>
    <t>Ventilador tubular axial</t>
  </si>
  <si>
    <t>Ventilador axial com pás</t>
  </si>
  <si>
    <t>Acima da Via</t>
  </si>
  <si>
    <t>Trilho de dilatação</t>
  </si>
  <si>
    <t>Subestrutura do trilho</t>
  </si>
  <si>
    <t>Trilho ferroviário</t>
  </si>
  <si>
    <t>Parte de trilho ferroviário</t>
  </si>
  <si>
    <t>Desvio ferroviário</t>
  </si>
  <si>
    <t>Ponte arqueada</t>
  </si>
  <si>
    <t>Ponte estaida</t>
  </si>
  <si>
    <t>Ponte em balanço ou cantilever</t>
  </si>
  <si>
    <t>Ponte de bueiro ou bueiro</t>
  </si>
  <si>
    <t>Vigas longarinas da ponte</t>
  </si>
  <si>
    <t>Parte da ponte</t>
  </si>
  <si>
    <t>Tabuleiro da ponte</t>
  </si>
  <si>
    <t>Segmento de tabuleiro da ponte</t>
  </si>
  <si>
    <t>Fundação da ponte</t>
  </si>
  <si>
    <t>Pilone ou torre da ponte</t>
  </si>
  <si>
    <t>Subestrutura da ponte</t>
  </si>
  <si>
    <t>Superestrutura da ponte</t>
  </si>
  <si>
    <t>Estrutura da superfície da ponte</t>
  </si>
  <si>
    <t>Barreira de praia</t>
  </si>
  <si>
    <t>Canal de abordagem</t>
  </si>
  <si>
    <t>Cais flotante</t>
  </si>
  <si>
    <t>Elevador hidráulico</t>
  </si>
  <si>
    <t>Pier ou cais</t>
  </si>
  <si>
    <t>Recuperador de lançamento</t>
  </si>
  <si>
    <t>Defesa marina</t>
  </si>
  <si>
    <t>Canal de navegação</t>
  </si>
  <si>
    <t>Elevador de navios</t>
  </si>
  <si>
    <t>Eclusa de navios</t>
  </si>
  <si>
    <t>Canal de aproximação</t>
  </si>
  <si>
    <t>Nível mínimo da água para operação</t>
  </si>
  <si>
    <t>Nível máximo da água para operação</t>
  </si>
  <si>
    <t>Estrutura guia</t>
  </si>
  <si>
    <t>Linha de maré alta</t>
  </si>
  <si>
    <t>Campo de Terra</t>
  </si>
  <si>
    <t>Lado de sotavento</t>
  </si>
  <si>
    <t>Linha de maré baixa</t>
  </si>
  <si>
    <t>Área de navegação</t>
  </si>
  <si>
    <t>Serviço de manutenção de veículos</t>
  </si>
  <si>
    <t>Campo de água</t>
  </si>
  <si>
    <t>Lado de barlovento</t>
  </si>
  <si>
    <t>Acima do solo</t>
  </si>
  <si>
    <t>Abaixo do solo</t>
  </si>
  <si>
    <t>Travessia de bicicletas</t>
  </si>
  <si>
    <t>Leito de rodovia</t>
  </si>
  <si>
    <t>Passeio ou calçada</t>
  </si>
  <si>
    <t>Medidor de gás</t>
  </si>
  <si>
    <t>Medidor de óleo</t>
  </si>
  <si>
    <t>Medidor de água</t>
  </si>
  <si>
    <t>Medidor de energia elétrica</t>
  </si>
  <si>
    <t>Caixa de junção de dados</t>
  </si>
  <si>
    <t>Caixa de potência</t>
  </si>
  <si>
    <t>Dispositivo relé</t>
  </si>
  <si>
    <t>Navio tanque</t>
  </si>
  <si>
    <t>Tanque de armazenamento</t>
  </si>
  <si>
    <t>Tanque de alimentação e expansão</t>
  </si>
  <si>
    <t>Tanque de expansão</t>
  </si>
  <si>
    <t>Tanque de bacia</t>
  </si>
  <si>
    <t>Tanque de alívio de pressão</t>
  </si>
  <si>
    <t>Monitor de incêndio</t>
  </si>
  <si>
    <t>Carretel para mangueira</t>
  </si>
  <si>
    <t>Sprinkler ou aspersor para combate a incêndio</t>
  </si>
  <si>
    <t>Defletor de sprinkler</t>
  </si>
  <si>
    <t>Hidrante para combate a incêndio</t>
  </si>
  <si>
    <t>Conector de mangueira para combate a incêndio</t>
  </si>
  <si>
    <t>Bomba vertical em linha</t>
  </si>
  <si>
    <t>Máquina de combustão externa</t>
  </si>
  <si>
    <t>Máquina de combustão interna</t>
  </si>
  <si>
    <t>Motor de acoplamento</t>
  </si>
  <si>
    <t>Motor de acionamento direto</t>
  </si>
  <si>
    <t>Dispositivo hospitalar aéreo</t>
  </si>
  <si>
    <t>Unidades de fornecimento de ar medicinal</t>
  </si>
  <si>
    <t>Gerador hospitalar de oxígeno</t>
  </si>
  <si>
    <t>Planta de oxígeno hospitalar</t>
  </si>
  <si>
    <t>Estação de vácuo hospitalar</t>
  </si>
  <si>
    <t>Motor acionado por correia</t>
  </si>
  <si>
    <t>Bomba tipo turbina vertical</t>
  </si>
  <si>
    <t>Bomba de drenagem</t>
  </si>
  <si>
    <t>Bomba submersível</t>
  </si>
  <si>
    <t>Bomba de circulação</t>
  </si>
  <si>
    <t>Bomba de sucção final</t>
  </si>
  <si>
    <t>Bomba de corpo bipartido</t>
  </si>
  <si>
    <t>Motor de indução elétrica</t>
  </si>
  <si>
    <t>Motor elétrico polifásico</t>
  </si>
  <si>
    <t>Motor elétrico de relutância síncrona</t>
  </si>
  <si>
    <t>Motor elétrico síncrono</t>
  </si>
  <si>
    <t>Transformador de tensão</t>
  </si>
  <si>
    <t>Transformador de corrente</t>
  </si>
  <si>
    <t>Transformador  combinado</t>
  </si>
  <si>
    <t>Transformador de frequência</t>
  </si>
  <si>
    <t>Transformador inversor</t>
  </si>
  <si>
    <t>Transformador rectificador</t>
  </si>
  <si>
    <t>Transformador de voltage</t>
  </si>
  <si>
    <t>Interruptor de partida e parada</t>
  </si>
  <si>
    <t>Interruptor de partida</t>
  </si>
  <si>
    <t xml:space="preserve">Interruptor de seleção </t>
  </si>
  <si>
    <t>Interruptor relé</t>
  </si>
  <si>
    <t>Interruptor tipo dimmer</t>
  </si>
  <si>
    <t>Interruptor para desligamento de emergência</t>
  </si>
  <si>
    <t>Interruptor tipo KeyPad</t>
  </si>
  <si>
    <t>Interruptor temporário</t>
  </si>
  <si>
    <t>Tubos aletados</t>
  </si>
  <si>
    <t>BIM</t>
  </si>
  <si>
    <t>BIMProp</t>
  </si>
  <si>
    <t>BIMData</t>
  </si>
  <si>
    <t>Mobiliário cadeira</t>
  </si>
  <si>
    <t>Mobiliário cama</t>
  </si>
  <si>
    <t>Mobiliário prateleira</t>
  </si>
  <si>
    <t>Mobiliário sofá</t>
  </si>
  <si>
    <t>Mobiliário mesa de trabalho de escritório</t>
  </si>
  <si>
    <t>Mobiliário mesa doméstica</t>
  </si>
  <si>
    <t>Mobiliário armário técnico para guarda de ferramentas ou instrumental</t>
  </si>
  <si>
    <t>Mobiliário armário para arquivamento de documentos</t>
  </si>
  <si>
    <t>Acessório de placa de ancoragem</t>
  </si>
  <si>
    <t>Acessório de proteção contra aves</t>
  </si>
  <si>
    <t>Acessório tipo suporte para elementos</t>
  </si>
  <si>
    <t>Acessório tipo organizador de cabos</t>
  </si>
  <si>
    <t>Acessório tipo amortecedor elástico</t>
  </si>
  <si>
    <t>Acessório tipo junta de expansão</t>
  </si>
  <si>
    <t>Acessório de enchimento</t>
  </si>
  <si>
    <t>Acessório de rufo</t>
  </si>
  <si>
    <t>Acessório de isolador</t>
  </si>
  <si>
    <t>Acessório de fechadura</t>
  </si>
  <si>
    <t>Acessório tipo enrijecedor de painel</t>
  </si>
  <si>
    <t>Acessório para lubrificação de trilhos</t>
  </si>
  <si>
    <t>Acessório para de equipamento mecânico ferroviário</t>
  </si>
  <si>
    <r>
      <t xml:space="preserve">Acessório tipo suporte </t>
    </r>
    <r>
      <rPr>
        <sz val="6"/>
        <color rgb="FF000000"/>
        <rFont val="Arial Nova Cond"/>
        <family val="2"/>
      </rPr>
      <t>ferroviário</t>
    </r>
  </si>
  <si>
    <t>Acessório tipo palmilha ferroviária</t>
  </si>
  <si>
    <t>Acessório para sapata</t>
  </si>
  <si>
    <t>Acessório cadeira deslizante</t>
  </si>
  <si>
    <t>Acessório absorção sonora</t>
  </si>
  <si>
    <t>Acessório equipamento tensionador</t>
  </si>
  <si>
    <t>Topografia corte de terra</t>
  </si>
  <si>
    <t>Topografia aterro de terraplenagem</t>
  </si>
  <si>
    <t>Topografia solo reforçado</t>
  </si>
  <si>
    <t>Reforço estrutural ancoragem</t>
  </si>
  <si>
    <t>Reforço estrutural barra de reforço de borda</t>
  </si>
  <si>
    <t>Reforço estrutural estribo</t>
  </si>
  <si>
    <t>Reforço estrutural armadura principal</t>
  </si>
  <si>
    <t>Reforço estrutural armadura de punção</t>
  </si>
  <si>
    <t>Reforço estrutural anel de reforço ou compressão</t>
  </si>
  <si>
    <t>Reforço estrutural barra de cisalhamento</t>
  </si>
  <si>
    <t>Reforço estrutural espaçador</t>
  </si>
  <si>
    <t>Reforço estrutural montante</t>
  </si>
  <si>
    <t>Tensores acoplador</t>
  </si>
  <si>
    <t>Tensores extremidade fixa</t>
  </si>
  <si>
    <t>Tensores extremidade de tensionamento</t>
  </si>
  <si>
    <t>Tensores barra</t>
  </si>
  <si>
    <t>Tensores bocal de ancoragem</t>
  </si>
  <si>
    <t>Tensores duto</t>
  </si>
  <si>
    <t>Tensores duto de grauteamento</t>
  </si>
  <si>
    <t>Tensores diabolo</t>
  </si>
  <si>
    <t>Tensores cordoalha revestida</t>
  </si>
  <si>
    <t>Tensores fio de cabo</t>
  </si>
  <si>
    <t>Tensores cabo estrutural trançado</t>
  </si>
  <si>
    <t>Elemento de abertura de recesso</t>
  </si>
  <si>
    <t>Máquina</t>
  </si>
  <si>
    <t>Tanque ou caixa de reservatório</t>
  </si>
  <si>
    <t>Regulador tipo damper</t>
  </si>
  <si>
    <t>Medidor de fluxo de insumos</t>
  </si>
  <si>
    <t>Aparelho amplificador</t>
  </si>
  <si>
    <t>Aparelho câmera</t>
  </si>
  <si>
    <t>Aparelho tipo monitor (Display)</t>
  </si>
  <si>
    <t xml:space="preserve">Aparelho de microfone ou para microfonia </t>
  </si>
  <si>
    <t>Aparelho de reprodução (Player)</t>
  </si>
  <si>
    <t>Aparelho para projeção tipo datashow</t>
  </si>
  <si>
    <t xml:space="preserve">Aparelho receptor de audio ou video </t>
  </si>
  <si>
    <t>Aparelho de gravação</t>
  </si>
  <si>
    <t>Aparelho tipo caixa de som</t>
  </si>
  <si>
    <t>Aparelho comutador</t>
  </si>
  <si>
    <t xml:space="preserve">Aparelho de telefone </t>
  </si>
  <si>
    <t>Aparelho sintonizador</t>
  </si>
  <si>
    <t>Sistemas AVAC - Unidade de tratamento de ar (UTA)</t>
  </si>
  <si>
    <t>Sistemas AVAC - Recuperador de calor</t>
  </si>
  <si>
    <t>Sistemas AVAC - Unidade de produção de água refrigerada (UPAR)</t>
  </si>
  <si>
    <t>Condensador de ar arrefecido</t>
  </si>
  <si>
    <t>Condensador arrefecido a vapor</t>
  </si>
  <si>
    <t>Condensador arrefecido a água</t>
  </si>
  <si>
    <t>Condensadora de placa de arrefecimento a água</t>
  </si>
  <si>
    <t>Condensadora de bobina de casco resfriada a água</t>
  </si>
  <si>
    <t>Condensadora de tubo de arrefecimento a água</t>
  </si>
  <si>
    <t>Condensadora de tubo em tubo de arrefecimento a água</t>
  </si>
  <si>
    <t>Boiler de vapor</t>
  </si>
  <si>
    <t>Boiler de água</t>
  </si>
  <si>
    <t>Unidade de desumidificação</t>
  </si>
  <si>
    <t>Unidade de sistema split</t>
  </si>
  <si>
    <t>Compressor impulsionador</t>
  </si>
  <si>
    <t>Compressor dinâmico</t>
  </si>
  <si>
    <t>Compressor hermético</t>
  </si>
  <si>
    <t>Compressor alternativo</t>
  </si>
  <si>
    <t>Compressor de pistão rolante</t>
  </si>
  <si>
    <t>Compressor rotativo</t>
  </si>
  <si>
    <t>Compressor de vano rotativo</t>
  </si>
  <si>
    <t>Compressor de rolagem</t>
  </si>
  <si>
    <t>Compressor semihermético</t>
  </si>
  <si>
    <t>Compressor de parafuso único</t>
  </si>
  <si>
    <t>Compressor de estágio único</t>
  </si>
  <si>
    <t>Compressor troncoidal</t>
  </si>
  <si>
    <t>Compressor de parafuso duplo</t>
  </si>
  <si>
    <t>Evaporadora de expansão direta</t>
  </si>
  <si>
    <t>Evaporadora de placa de expansão direta reforçada</t>
  </si>
  <si>
    <t>Evaporadora de concha e tubo de expansão direta</t>
  </si>
  <si>
    <t>Evaporadora de tubo de expansão direta no tubo</t>
  </si>
  <si>
    <t>Evaporadora de casco e tubos inundados</t>
  </si>
  <si>
    <t>Evaporadora de casco e bobina</t>
  </si>
  <si>
    <t>Recuperador de calor de placas fixas de fluxo contracorrente</t>
  </si>
  <si>
    <t>Recuperador de calor de placas fixas de fluxo cruzado</t>
  </si>
  <si>
    <t>Recuperador de calor de placas fixas de fluxo paralelo</t>
  </si>
  <si>
    <t>Recuperador de calor tipo tubo de calor</t>
  </si>
  <si>
    <t>Recuperador de calor rotativo</t>
  </si>
  <si>
    <t>Recuperador de calor circuito de serpentina</t>
  </si>
  <si>
    <t>Recuperador de calor tipo serpentina termo-sifão</t>
  </si>
  <si>
    <t>Recuperador de calor tubo selado com termo-sifão</t>
  </si>
  <si>
    <t>Recuperador de circuito de entalpia de torres gêmeas</t>
  </si>
  <si>
    <t>Resfriador de ar rotativo e compacto de evaporação direta</t>
  </si>
  <si>
    <t>Resfriador de ar com mídia aleatória de evaporação direta</t>
  </si>
  <si>
    <t>Resfriador de ar com mídia rígida de evaporação direta</t>
  </si>
  <si>
    <t>Resfriador de ar compacto com slingers de evaporação direta</t>
  </si>
  <si>
    <t>Resfriador de combinado evaporação indireta direta</t>
  </si>
  <si>
    <t>Torre de arrefecimento com serpentina evaporativa indireta</t>
  </si>
  <si>
    <t>Resfriador de ar unidade compacta de evaporação indireta</t>
  </si>
  <si>
    <t>Resfriador de ar de serpentina úmida evaporação indireta</t>
  </si>
  <si>
    <t>Resfriador de ar com lavador de ar evaporativo direto</t>
  </si>
  <si>
    <t>Serpentina de arrefecimento tipo DX</t>
  </si>
  <si>
    <t>Serpentina de aquecimento elétrico</t>
  </si>
  <si>
    <t>Serpentina hidrônica</t>
  </si>
  <si>
    <t>Serpentina de aquecimento a vapor</t>
  </si>
  <si>
    <t>Serpentina de aquecimento a gás</t>
  </si>
  <si>
    <t>Serpentina com refrigerante de água</t>
  </si>
  <si>
    <t>Serpentina de aquecimento de água</t>
  </si>
  <si>
    <t>Trocador de calor casco e tubo</t>
  </si>
  <si>
    <t>Trocador de calor aquecedor de agulha</t>
  </si>
  <si>
    <t>Suporte de cabos</t>
  </si>
  <si>
    <t>Caminho de cabos tipo escada</t>
  </si>
  <si>
    <t>Calhas de cabos moldadas universais</t>
  </si>
  <si>
    <t>Segmento de caminho para cabos tipo eletrocalha ou leitos</t>
  </si>
  <si>
    <t xml:space="preserve">Segmento de condutor de cabo em catenária </t>
  </si>
  <si>
    <t>Conetor de cabo</t>
  </si>
  <si>
    <t>Entrada de cabo</t>
  </si>
  <si>
    <t>Saída de cabo</t>
  </si>
  <si>
    <t>Junção de cabos</t>
  </si>
  <si>
    <t>Transição de cabos</t>
  </si>
  <si>
    <t>Desdobrador de cabos</t>
  </si>
  <si>
    <t>Suporte de descida de cabos</t>
  </si>
  <si>
    <t>Quadro de distribuição de unidade consumidora</t>
  </si>
  <si>
    <t>Quadro de distribuição telefónica</t>
  </si>
  <si>
    <t>Quadro de distribuição lógico para dados e voz</t>
  </si>
  <si>
    <t>Quadro de distribuição elétrica</t>
  </si>
  <si>
    <t>Quadro central de controle de máquinas</t>
  </si>
  <si>
    <t>Quadro de interruptores</t>
  </si>
  <si>
    <t>Segmento de cabo de transmissão de corrente elétrica, dados ou sinais de telecomunicação</t>
  </si>
  <si>
    <t>Segmento de cabo de contato direto em linhas de trasnsporte</t>
  </si>
  <si>
    <t>Segmento do núcleo do cabo de transmissão de corrente elétrica, dados ou sinais de telecomunicação</t>
  </si>
  <si>
    <t>Segmento de cabo de fibra ótica para transmitir sinais de comunicação de alta velocidade</t>
  </si>
  <si>
    <t>Segmento de tubo semi-rígido de plástico de raio muito pequeno protege e abriga fibras óticas</t>
  </si>
  <si>
    <t>Segmento de cabos de fibra ótica para transmitir sinais de comunicação de alta velocidade</t>
  </si>
  <si>
    <t>Acoplador ou união de fio de cabo</t>
  </si>
  <si>
    <t>Segmento de fio de par trançado para transmição de dados</t>
  </si>
  <si>
    <t>Conexão de entrada de duto</t>
  </si>
  <si>
    <t>Conexão de saída de duto</t>
  </si>
  <si>
    <t>Conexão de junção de dutos</t>
  </si>
  <si>
    <t>Conexão de obstrução de duto</t>
  </si>
  <si>
    <t>Conexão de  transição de duto</t>
  </si>
  <si>
    <t>Segmento de duto flexível</t>
  </si>
  <si>
    <t>Segmento de duto rígido</t>
  </si>
  <si>
    <t>Silenciador de duto oval plano</t>
  </si>
  <si>
    <t>Silenciador de duto retangular</t>
  </si>
  <si>
    <t>Silenciador de duto circular</t>
  </si>
  <si>
    <t>Armazenador de insumo elétrico tipo bateria</t>
  </si>
  <si>
    <t>Armazenador de insumo elétrico tipo capacitor</t>
  </si>
  <si>
    <t>Armazenador de insumo elétrico tipo banco de capacitores</t>
  </si>
  <si>
    <t>Armazenador de insumo elétrico tipo compensador</t>
  </si>
  <si>
    <t>Armazenador de insumo elétrico tipo filtro harmônico</t>
  </si>
  <si>
    <t>Armazenador de insumo elétrico tipo indutor</t>
  </si>
  <si>
    <t>Armazenador de insumo elétrico tipo banco de indutores</t>
  </si>
  <si>
    <t>Armazenador de insumo elétrico tipo carregador</t>
  </si>
  <si>
    <t>Armazenador de insumo elétrico tipo UPS</t>
  </si>
  <si>
    <t>Aparelho lava-louças</t>
  </si>
  <si>
    <t>Aparelho forno eletrico</t>
  </si>
  <si>
    <t>Aparelho ventilador de pé</t>
  </si>
  <si>
    <t>Aparelho aquecedor elétrico de pé</t>
  </si>
  <si>
    <t xml:space="preserve">Aparelho individual de aquecimento de água </t>
  </si>
  <si>
    <t xml:space="preserve">Aparelho individual de enfriamento de água </t>
  </si>
  <si>
    <t>Aparelho tipo freezer</t>
  </si>
  <si>
    <t>Aparelho tipo cogelador</t>
  </si>
  <si>
    <t>Aparelho tipo secador de mãos</t>
  </si>
  <si>
    <t>Aparelho tipo máquina de cozinha</t>
  </si>
  <si>
    <t>Aparelho tipo microondas</t>
  </si>
  <si>
    <t>Aparelho tipo fotocopiadora</t>
  </si>
  <si>
    <t>Aparelho tipo geladeira</t>
  </si>
  <si>
    <t>Aparelho tipo secador</t>
  </si>
  <si>
    <t>Dispositivo de energia tipo painel de coletor solar</t>
  </si>
  <si>
    <t>Dispositivo de energia  painel solar</t>
  </si>
  <si>
    <t>Dispositivo de energia tipo gerador elétrico CHP</t>
  </si>
  <si>
    <t>Dispositivo de energia tipo motor elétrico para geração</t>
  </si>
  <si>
    <t>Dispositivo de energia tipo gerador autônomo</t>
  </si>
  <si>
    <t>Interruptor tipo contator</t>
  </si>
  <si>
    <t>Interruptor tipo chave seccionadora</t>
  </si>
  <si>
    <t>Motor DC</t>
  </si>
  <si>
    <t>Terminal de líquidos tipo carretel para mangueira de transferência</t>
  </si>
  <si>
    <t>Terminal de líquidos tipo braço de carregamento</t>
  </si>
  <si>
    <t>Tanque tipo vaso de pressão</t>
  </si>
  <si>
    <t>Tanque tipo bandeja para retenção de óleo</t>
  </si>
  <si>
    <t>Terminal tipo sumidoro</t>
  </si>
  <si>
    <t>Terminal tipo armadilha de odor</t>
  </si>
  <si>
    <t>Terminal tipo dreno de telhado</t>
  </si>
  <si>
    <t>Terminal tipo unidade para descarte de resíduos</t>
  </si>
  <si>
    <t>Terminal tipo armadilha de resíduos</t>
  </si>
  <si>
    <t>Equipamento tipo bebedouro</t>
  </si>
  <si>
    <t>Equipamento complementar tipo assento de vaso sanitário</t>
  </si>
  <si>
    <t>Equipamento de abastecimento de insumo tipo cisterna</t>
  </si>
  <si>
    <t>Equipamento de metais sanitários tipo chuveiro</t>
  </si>
  <si>
    <t>Equipamento de louças sanitárias tipo pia</t>
  </si>
  <si>
    <t>Equipamento de louças sanitárias tipo mictório</t>
  </si>
  <si>
    <t>Equipamento de louças sanitárias tipo lavatório</t>
  </si>
  <si>
    <t>Equipamento de louças sanitárias tipo bidet</t>
  </si>
  <si>
    <t>Equipamento de louças sanitárias tipo banheira</t>
  </si>
  <si>
    <t xml:space="preserve">Equipamento de louças sanitárias tipo vaso sanitário </t>
  </si>
  <si>
    <t>Tomada para energia elétrica</t>
  </si>
  <si>
    <t>Lâmpada fluorescente compacta</t>
  </si>
  <si>
    <t>Disjuntor elétrico</t>
  </si>
  <si>
    <t>Disjuntor de aterramento elétrico</t>
  </si>
  <si>
    <t>Seccionador elétrico tipo fusível</t>
  </si>
  <si>
    <t>Dispositivo de proteção elétrica tipo limitador de voltagem</t>
  </si>
  <si>
    <t>Dispositivo de proteção elétrica tipo varistor</t>
  </si>
  <si>
    <t>Dispositivo de proteção elétrica espaço de faísca elétrica</t>
  </si>
  <si>
    <t>Dispositivo de proteção elétrica tipo interruptor de corrente residual ou interruptor diferencial</t>
  </si>
  <si>
    <t>Equipamento de dados tipo antena</t>
  </si>
  <si>
    <t>Equipamento de dados tipo automaton</t>
  </si>
  <si>
    <t>Equipamento de dados tipo computador</t>
  </si>
  <si>
    <t>Equipamento de dados tipo fax</t>
  </si>
  <si>
    <t>Equipamento de dados tipo ponto de acesso à rede ou gateway</t>
  </si>
  <si>
    <t>Periférico inteligente de dados</t>
  </si>
  <si>
    <t>Equipamento de rede IP de dados</t>
  </si>
  <si>
    <t>Equipamento de dados tipo unidade eletrônica do lado da linha</t>
  </si>
  <si>
    <t>Equipamento de dados tipo modem</t>
  </si>
  <si>
    <t>Equipamento de dados tipo aparelho de rede</t>
  </si>
  <si>
    <t>Equipamento de dados tipo ponte de rede</t>
  </si>
  <si>
    <t>Equipamento de dados tipo Hub de rede</t>
  </si>
  <si>
    <t>Equipamento de dados tipo terminal óptico</t>
  </si>
  <si>
    <t>Equipamento de dados tipo unidade de rede óptica</t>
  </si>
  <si>
    <t>Equipamento de dados tipo impressora</t>
  </si>
  <si>
    <t>Equipamento de dados tipo central de controle de rádio</t>
  </si>
  <si>
    <t>Equipamento de dados tipo aparelho repetidor</t>
  </si>
  <si>
    <t>Equipamento de dados tipo aparelho roteador</t>
  </si>
  <si>
    <t>Equipamento de dados tipo aparelho digitalizador</t>
  </si>
  <si>
    <t>Equipamento de dados tipo aparelho de dadosando</t>
  </si>
  <si>
    <t>Equipamento de dados tipo aparelho de telefonia</t>
  </si>
  <si>
    <t>Equipamento de dados tipo componente de transição</t>
  </si>
  <si>
    <t>Equipamento de dados tipo aparelho transponder</t>
  </si>
  <si>
    <t>Equipamento de transporte de dados</t>
  </si>
  <si>
    <t>Equipamento de telecom tipo ponto de acesso de rede móvel</t>
  </si>
  <si>
    <t>Equipamento de telecom tipo unidade de banda base</t>
  </si>
  <si>
    <t>Equipamento de telecom tipo estação base transceptora (BTS)</t>
  </si>
  <si>
    <t>Equipamento de telecom tipo E-UTRAN Node B ou eNodeB</t>
  </si>
  <si>
    <t>Equipamento de telecom tipo nó de suporte de gateway GPRS</t>
  </si>
  <si>
    <t>Equipamento de telecom tipo unidade mestre</t>
  </si>
  <si>
    <t>Equipamento de telecom tipo central de comutação móvel</t>
  </si>
  <si>
    <t>Equipamento de telecom tipo servidor MSC</t>
  </si>
  <si>
    <t>Equipamento de telecom tipo unidade de controle de pacotes</t>
  </si>
  <si>
    <t>Equipamento de telecom tipo unidade de rádio remota</t>
  </si>
  <si>
    <t>Equipamento de telecom tipo unidade remota</t>
  </si>
  <si>
    <t>Equipamento de telecom tipo nó de suporte de serviço GPRS</t>
  </si>
  <si>
    <t>Equipamento de telecom tipo servidor de assinaturas</t>
  </si>
  <si>
    <t>Segmento de tubo flexível</t>
  </si>
  <si>
    <t>Válvula anti-vácuo</t>
  </si>
  <si>
    <t>Registro tipo torneira</t>
  </si>
  <si>
    <t>Válvula de descarga</t>
  </si>
  <si>
    <t>Válvula de gás de cozinha</t>
  </si>
  <si>
    <t>Válvula de alívio de pressão</t>
  </si>
  <si>
    <t>Válvula purgadora de vapor</t>
  </si>
  <si>
    <t>Válvula de esfera</t>
  </si>
  <si>
    <t>Válvula de gás</t>
  </si>
  <si>
    <t>Componentes laterais complementares à linha férrea</t>
  </si>
  <si>
    <t>Componente lateral à linha férrea</t>
  </si>
  <si>
    <t>Via férrea contínua</t>
  </si>
  <si>
    <t>Estrutura principal da ponte</t>
  </si>
  <si>
    <t>Estrutura da cabeceira da ponte</t>
  </si>
  <si>
    <t>Pilares da ponte</t>
  </si>
  <si>
    <t>Fuste do pilar da ponte</t>
  </si>
  <si>
    <t>Ponte pênsil ou suspensa</t>
  </si>
  <si>
    <t>Ponte treliçada</t>
  </si>
  <si>
    <t xml:space="preserve">Porto com a infraestrutura portuária completa </t>
  </si>
  <si>
    <t>Enrocamento de proteção</t>
  </si>
  <si>
    <t>Rampa de lançamento de navios e embarcações</t>
  </si>
  <si>
    <t>Câmara do porto. Estrutura fechada para controlar o nível da água e movimentar embarcações</t>
  </si>
  <si>
    <t>Parte principal da infraestrutura marítima</t>
  </si>
  <si>
    <t>Cume da infraestrutura marítima</t>
  </si>
  <si>
    <t>Cabeceira da comporta</t>
  </si>
  <si>
    <t>Local de atividades de fabricação ou montagem relativas á operação da infraestrutura marítima</t>
  </si>
  <si>
    <t>Parte de proteção contra a erosão costeira</t>
  </si>
  <si>
    <t>Parte para transferência de navio</t>
  </si>
  <si>
    <t>Infraestrutura de junção</t>
  </si>
  <si>
    <t>Infraestrutura de passagem de nível</t>
  </si>
  <si>
    <t>Segmento da infraestrutura</t>
  </si>
  <si>
    <t>Subestrutura da infraestrutura</t>
  </si>
  <si>
    <t>Superestrutura da infraestrutura</t>
  </si>
  <si>
    <t>Terminal da infraestrutura</t>
  </si>
  <si>
    <t>Parada ou ponto de ônibus</t>
  </si>
  <si>
    <t>Ilha central  de rodovia</t>
  </si>
  <si>
    <t>Reserva central  de rodovia</t>
  </si>
  <si>
    <t>Acostamento da rodovia</t>
  </si>
  <si>
    <t>Interseção de rodovias</t>
  </si>
  <si>
    <t>Área de acostamento da rodovia</t>
  </si>
  <si>
    <t xml:space="preserve">Vaga de estacionamento </t>
  </si>
  <si>
    <t>Área de ultrapassagem da rodovia</t>
  </si>
  <si>
    <t>Travessia de pedestres da rodovia</t>
  </si>
  <si>
    <t>Travessia ferroviária na rodovia</t>
  </si>
  <si>
    <t>Ilha de refúgio da rodovia</t>
  </si>
  <si>
    <t>Trecho da estrada da rodovia</t>
  </si>
  <si>
    <t xml:space="preserve">Beira da estrada </t>
  </si>
  <si>
    <t>Parte da beira da rodovia</t>
  </si>
  <si>
    <t>Travessia elevada de pedestres da rodovia</t>
  </si>
  <si>
    <t>Rótula na rodovia</t>
  </si>
  <si>
    <t>Parte do acostamento da rodovia</t>
  </si>
  <si>
    <t>Acostamento não pavimentado da rodovia</t>
  </si>
  <si>
    <t>Posto de pedágio da rodovia</t>
  </si>
  <si>
    <t>Ilha de trânsito da rodovia</t>
  </si>
  <si>
    <t>Faixa veicular da rodovia</t>
  </si>
  <si>
    <t>Raiz dos tipos de atores ou agentes definidos no modelo de informação IFC</t>
  </si>
  <si>
    <t>Raiz dos tipos de Controles definidos no modelo de informação IFC</t>
  </si>
  <si>
    <t>Raiz dos tipos de Grupos definidos no modelo de informação IFC</t>
  </si>
  <si>
    <t>Raiz dos tipos de Processos definidos no modelo de informação IFC</t>
  </si>
  <si>
    <t>Raiz dos tipos de Produtos definidos no modelo de informação IFC</t>
  </si>
  <si>
    <t>Raiz dos tipos de Objetos definidos no modelo de informação IFC</t>
  </si>
  <si>
    <t>Raiz dos tipos de Contextos definidos no modelo de informação IFC</t>
  </si>
  <si>
    <t>Raiz dos tipos de Definição de objetos usados pelo modelo de informação IFC</t>
  </si>
  <si>
    <t>Eixos de posicionamento estrutural</t>
  </si>
  <si>
    <t>Elemento de posicionamento linear</t>
  </si>
  <si>
    <t>Produto de referência</t>
  </si>
  <si>
    <t>Elemento de arquitetura tipo porta</t>
  </si>
  <si>
    <t>Elemento de arquitetura tipo janela</t>
  </si>
  <si>
    <t>Elemento de arquitetura tipo laje</t>
  </si>
  <si>
    <t>Elemento de arquitetura tipo guarda-corpo</t>
  </si>
  <si>
    <t>Elemento de arquitetura tipo parede cortina para fachada</t>
  </si>
  <si>
    <t>Elemento de arquitetura tipo parede ou divisórias</t>
  </si>
  <si>
    <t xml:space="preserve">Elemento geométrico de superfície </t>
  </si>
  <si>
    <t>Elemento de sinalização</t>
  </si>
  <si>
    <t>Elemento de arquitetura ou estrutura tipo coluna</t>
  </si>
  <si>
    <t>Elemento estrutural tipo fundação profunda</t>
  </si>
  <si>
    <t>Elemento estrutural tipo fundação rasa</t>
  </si>
  <si>
    <t>Elemento estrutural tipo membro de uma estrutura ou montagem de suporte</t>
  </si>
  <si>
    <t>Elemento tipo placa</t>
  </si>
  <si>
    <t>Elemento estrutural tipo viga</t>
  </si>
  <si>
    <t>Elemento de referência espacial tipo limite</t>
  </si>
  <si>
    <t>Elemento de referência espacial tipo interseção</t>
  </si>
  <si>
    <t>Elemento de referência espacial tipo ponto em quilômetro</t>
  </si>
  <si>
    <t>Elemento de referência espacial tipo ponto de referência</t>
  </si>
  <si>
    <t>Elemento de referência espacial tipo ponto em milha</t>
  </si>
  <si>
    <t>Elemento de referência espacial tipo posição de referência</t>
  </si>
  <si>
    <t>Elemento de referência espacial tipo marco de referência</t>
  </si>
  <si>
    <t>Elemento de referência espacial tipo estação de referência</t>
  </si>
  <si>
    <t>Elemento de referência espacial tipo evento de superelevação</t>
  </si>
  <si>
    <t>Elemento de referência espacial tipo evento de Superlargura</t>
  </si>
  <si>
    <t>Ponto de sondagem geotécnico</t>
  </si>
  <si>
    <t>Elemento para formação de trilhos</t>
  </si>
  <si>
    <t>Estrato para cursos, canais ou vias de trânsito</t>
  </si>
  <si>
    <t>Porta de conexão de duto de AVAC</t>
  </si>
  <si>
    <t>Porta de conexão de tubulação</t>
  </si>
  <si>
    <t>Porta de conexão de dispositivo sem fio</t>
  </si>
  <si>
    <t>Porta de conexão de cabo de distribuição de insumo</t>
  </si>
  <si>
    <t>Porta de conexão de caminhos ou leitos porta cabos</t>
  </si>
  <si>
    <t>Amortecedor de vibração</t>
  </si>
  <si>
    <t>Elemento de arquitetura tipo mobiliário</t>
  </si>
  <si>
    <t>Elemento de acessórios</t>
  </si>
  <si>
    <t>Conjunto de montagem de cabeceira</t>
  </si>
  <si>
    <t>Conjunto estrutural tipo contraventamento em X</t>
  </si>
  <si>
    <t>Conjunto estrutural tipo pórtico contraventado</t>
  </si>
  <si>
    <t>Conjunto estrutural tipo tabuleiro</t>
  </si>
  <si>
    <t>Conjunto tipo painel de dilatação</t>
  </si>
  <si>
    <t>Conjunto de obras destinadas ao acesso</t>
  </si>
  <si>
    <t>Conjunto de vigas principais ou longarinas</t>
  </si>
  <si>
    <t>Conjunto de eixos estruturais</t>
  </si>
  <si>
    <t>Conjunto de elementos de um mastro estrutural</t>
  </si>
  <si>
    <t>Conjunto de elementos de um pilar estrutural</t>
  </si>
  <si>
    <t>Conjunto de elementos de um  pilone estrutural</t>
  </si>
  <si>
    <t>Conjunto de elementos de um pórtico rígido estrututural</t>
  </si>
  <si>
    <t>Conjunto de elementos de um abrigo</t>
  </si>
  <si>
    <t>Conjunto para montagem de trilhos</t>
  </si>
  <si>
    <t>Conjunto de barras para treliças estruturais</t>
  </si>
  <si>
    <t>Conjunto de redutores de velocidade</t>
  </si>
  <si>
    <t>Elemento de arquitetura porta simples ou duplas</t>
  </si>
  <si>
    <t>Elemento de arquitetura portão ou porta seccional</t>
  </si>
  <si>
    <t>Elemento de arquitetura alçapão</t>
  </si>
  <si>
    <t>Elemento de arquitetura Catraca</t>
  </si>
  <si>
    <t>Elemento de arquitetura tipo parede composta de elementos</t>
  </si>
  <si>
    <t>Elemento de arquitetura tipo divisória móvel</t>
  </si>
  <si>
    <t>Elemento de arquitetura tipo parapeito</t>
  </si>
  <si>
    <t>Elemento de arquitetura tipo divisória fixa</t>
  </si>
  <si>
    <t>Elemento de arquitetura tipo parede hidráulica</t>
  </si>
  <si>
    <t>Elemento de arquitetura tipo parede poligonal</t>
  </si>
  <si>
    <t>Elemento de arquitetura tipo muro de arrimo</t>
  </si>
  <si>
    <t>Elemento de arquitetura tipo parede de cisalhamento</t>
  </si>
  <si>
    <t>Elemento de arquitetura tipo parede sólida</t>
  </si>
  <si>
    <t>Elemento de arquitetura tipo parede básica</t>
  </si>
  <si>
    <t>Elemento de arquitetura portuária tipo parede quebra-mar</t>
  </si>
  <si>
    <t>Elemento de viadutos tipo laje de aproximação</t>
  </si>
  <si>
    <t>Raiz principal das classes definidas no modelo de informação IFC</t>
  </si>
  <si>
    <t>Trecho do caminho</t>
  </si>
  <si>
    <t>Marcação de defeito</t>
  </si>
  <si>
    <t>Marcação marca</t>
  </si>
  <si>
    <t>Marcação de superfície antiderrapante</t>
  </si>
  <si>
    <t>Marcação de faixa sonora para pavimento</t>
  </si>
  <si>
    <t>Marcação simbólica</t>
  </si>
  <si>
    <t>Marcação por identificador tipo etiqueta ou Tag</t>
  </si>
  <si>
    <t>Marcação de faixa sonora transversal para pavimento</t>
  </si>
  <si>
    <t>Marcação de tratamento da superfície</t>
  </si>
  <si>
    <t>Cerca de terreno ou lote</t>
  </si>
  <si>
    <t xml:space="preserve">Categoria Revit correspondente: </t>
  </si>
  <si>
    <t>Categoria Revit correspondente: OST_Grids</t>
  </si>
  <si>
    <t>Categoria Revit correspondente: OST_Ramps</t>
  </si>
  <si>
    <t>Categoria Revit correspondente: OST_Stairs</t>
  </si>
  <si>
    <t>Categoria Revit correspondente: OST_StairsRuns</t>
  </si>
  <si>
    <t>Categoria Revit correspondente: OST_Windows</t>
  </si>
  <si>
    <t>Categoria Revit correspondente: OST_Walls</t>
  </si>
  <si>
    <t>Categoria Revit correspondente: OST_Floors</t>
  </si>
  <si>
    <t>Categoria Revit correspondente: OST_Levels</t>
  </si>
  <si>
    <t>Categoria Revit correspondente: OST_CableTrayFitting</t>
  </si>
  <si>
    <t>Categoria Revit correspondente: OST_CableTray</t>
  </si>
  <si>
    <t>Categoria Revit correspondente: OST_Roofs</t>
  </si>
  <si>
    <t>Categoria Revit correspondente: OST_Doors</t>
  </si>
  <si>
    <t>Categoria Revit correspondente: OST_RailingSystem</t>
  </si>
  <si>
    <t>Categoria Revit correspondente: OST_Furniture</t>
  </si>
  <si>
    <t>Categoria Revit correspondente: OST_Casework</t>
  </si>
  <si>
    <t>Categoria Revit correspondente: OST_PipeSegments</t>
  </si>
  <si>
    <t>Categoria Revit correspondente: OST_AudioVisualDevices</t>
  </si>
  <si>
    <t>Categoria Revit correspondente: OST_ElectricalEquipment</t>
  </si>
  <si>
    <t>Categoria Revit correspondente: OST_MedicalEquipment</t>
  </si>
  <si>
    <t>Categoria Revit correspondente: OST_FireProtection</t>
  </si>
  <si>
    <t>Categoria Revit correspondente: OST_Sprinklers</t>
  </si>
  <si>
    <t>Categoria Revit correspondente: OST_PlumbingEquipment</t>
  </si>
  <si>
    <t>Categoria Revit correspondente: OST_LightingDevices</t>
  </si>
  <si>
    <t>Categoria Revit correspondente: OST_LightingFixtures</t>
  </si>
  <si>
    <t>Categoria Revit correspondente: OST_CommunicationDevices</t>
  </si>
  <si>
    <t>Categoria Revit correspondente: OST_DataDevices</t>
  </si>
  <si>
    <t>Categoria Revit correspondente: OST_TelephoneDevices</t>
  </si>
  <si>
    <t>Categoria Revit correspondente: OST_Roads</t>
  </si>
  <si>
    <t>Categoria Revit correspondente: OST_Tags</t>
  </si>
  <si>
    <t>Categoria Revit correspondente: OST_ FloorTags</t>
  </si>
  <si>
    <t>Estaca estrutural de fundação</t>
  </si>
  <si>
    <t>Caixão estrutural de fundação</t>
  </si>
  <si>
    <t>Natureza: Administrativa</t>
  </si>
  <si>
    <t>Natureza: Temporal</t>
  </si>
  <si>
    <t>Natureza: Analítica</t>
  </si>
  <si>
    <t xml:space="preserve">Tema: Raiz </t>
  </si>
  <si>
    <t xml:space="preserve">Disciplina: Todas </t>
  </si>
  <si>
    <t xml:space="preserve">Disciplina: Estrutural </t>
  </si>
  <si>
    <t>Natureza: Todas</t>
  </si>
  <si>
    <t>Natureza: Planejamento</t>
  </si>
  <si>
    <t>Natureza: Documental</t>
  </si>
  <si>
    <t>Natureza: Espacial</t>
  </si>
  <si>
    <t>Natureza: Projetual</t>
  </si>
  <si>
    <t>Natureza: Organizacional</t>
  </si>
  <si>
    <t>Natureza: Geográfica</t>
  </si>
  <si>
    <t>Natureza: Geotécnica</t>
  </si>
  <si>
    <t xml:space="preserve">Disciplina: Instalações </t>
  </si>
  <si>
    <t xml:space="preserve">Disciplina: Arquitetura </t>
  </si>
  <si>
    <t>Tema: Mobiliario</t>
  </si>
  <si>
    <t>Tema: Circulações</t>
  </si>
  <si>
    <t>Natureza: Funcional</t>
  </si>
  <si>
    <t>Tema: Acabamentos</t>
  </si>
  <si>
    <t>Tema: Coberturas</t>
  </si>
  <si>
    <t>Tema:</t>
  </si>
  <si>
    <t>Natureza</t>
  </si>
  <si>
    <t>Disciplina</t>
  </si>
  <si>
    <t>Tema</t>
  </si>
  <si>
    <t>Natureza: Processual</t>
  </si>
  <si>
    <t>Natureza: Objetual</t>
  </si>
  <si>
    <t>Natureza: Humana</t>
  </si>
  <si>
    <t>Natureza: Contextual</t>
  </si>
  <si>
    <t>Natureza: Controle</t>
  </si>
  <si>
    <t>Natureza: Grupal</t>
  </si>
  <si>
    <t xml:space="preserve">Tema: Textual e simbologia </t>
  </si>
  <si>
    <t>Tema: Todos</t>
  </si>
  <si>
    <t>Tema: Instalações</t>
  </si>
  <si>
    <t>Tema: Recursos</t>
  </si>
  <si>
    <t>Tema: Construção</t>
  </si>
  <si>
    <t>Tema: Insumos prediais</t>
  </si>
  <si>
    <t>Tema: Transporte</t>
  </si>
  <si>
    <t>Tema: Planejamento</t>
  </si>
  <si>
    <t>Tema: Estrutural</t>
  </si>
  <si>
    <t>Tema: Layout funcional</t>
  </si>
  <si>
    <t>Tema: Zonificação</t>
  </si>
  <si>
    <t>Tema: Ligações Aço</t>
  </si>
  <si>
    <t>Tema: Limites espaciais</t>
  </si>
  <si>
    <t xml:space="preserve">Disciplina: Geotécnia </t>
  </si>
  <si>
    <t>Tema: Topografia</t>
  </si>
  <si>
    <t>Tema: Esquadrias</t>
  </si>
  <si>
    <t>Tema: Alvenarias e divisórias</t>
  </si>
  <si>
    <t xml:space="preserve">Disciplina: Infraestrutura </t>
  </si>
  <si>
    <t>Tema: Alvenarias portúarias</t>
  </si>
  <si>
    <t>Tema: Pontes e viadutos</t>
  </si>
  <si>
    <t>Tema: Lajes e pisos</t>
  </si>
  <si>
    <t>Tema: Portuária</t>
  </si>
  <si>
    <t>Tema: Infrageral</t>
  </si>
  <si>
    <t>Tema: Rodoviária</t>
  </si>
  <si>
    <t>Tema: Válvulas e registros</t>
  </si>
  <si>
    <t>Tema: AVAC</t>
  </si>
  <si>
    <t>Tema: Ferrovias</t>
  </si>
  <si>
    <t>Tema: Filtros</t>
  </si>
  <si>
    <t>Passagem hidráulica</t>
  </si>
  <si>
    <t>Tema: Tubulações</t>
  </si>
  <si>
    <t>Tema: Telecom</t>
  </si>
  <si>
    <t>Tema: Proteção elétrica</t>
  </si>
  <si>
    <t xml:space="preserve">Disciplina: Luminotécnica </t>
  </si>
  <si>
    <t>Tema: Iluminação</t>
  </si>
  <si>
    <t>Tema: Sinais de Audio e Vídeo</t>
  </si>
  <si>
    <t>Tema: Equipamento sanitário</t>
  </si>
  <si>
    <t>Tema: Medidores de insumos</t>
  </si>
  <si>
    <t>Tema: Descarte de resíduos</t>
  </si>
  <si>
    <t xml:space="preserve">Disciplina: Hospitalar </t>
  </si>
  <si>
    <t>Tema: Proteção de incêndio</t>
  </si>
  <si>
    <t>Tema: Gases hospitalares</t>
  </si>
  <si>
    <t>Tema: Bombas</t>
  </si>
  <si>
    <t>Tema: Máquinas</t>
  </si>
  <si>
    <t>Tema: Motores</t>
  </si>
  <si>
    <t>Natureza: Força motriz</t>
  </si>
  <si>
    <t>Tema: Dispositivos médicos</t>
  </si>
  <si>
    <t>Tema: Armaduras e reforços</t>
  </si>
  <si>
    <t>Tema: Estruturas tensionadas</t>
  </si>
  <si>
    <t>Tema: Aberturas e recessos</t>
  </si>
  <si>
    <t>Tema: Líquidos</t>
  </si>
  <si>
    <t>Tema: Geração de insumo</t>
  </si>
  <si>
    <t xml:space="preserve">Disciplina: Energia </t>
  </si>
  <si>
    <t>Estaca de atrito</t>
  </si>
  <si>
    <t>Estaca impulsionada</t>
  </si>
  <si>
    <t>Estaca escavada</t>
  </si>
  <si>
    <t>Estaca de coesão</t>
  </si>
  <si>
    <t>Estaca apoio</t>
  </si>
  <si>
    <t>Fundação caixão</t>
  </si>
  <si>
    <t>Fundação em poço</t>
  </si>
  <si>
    <t>Tema: Fundação e estaqueamento</t>
  </si>
  <si>
    <t>Tema: Sistemas de proteção</t>
  </si>
  <si>
    <t>Tema: Sistemas de alarme</t>
  </si>
  <si>
    <t>Tema: Sistemas de sensores</t>
  </si>
  <si>
    <t xml:space="preserve">Disciplina: Geotecnia </t>
  </si>
  <si>
    <t>Tema: Movimentação do solo</t>
  </si>
  <si>
    <t>Tema: Armazenamento de insumos</t>
  </si>
  <si>
    <t>Tema: Distribuição de insumos</t>
  </si>
  <si>
    <t>Tema: Transformadores elétricos</t>
  </si>
  <si>
    <t>Tema: Insumos líquidos</t>
  </si>
  <si>
    <t xml:space="preserve">Tema: Controle </t>
  </si>
  <si>
    <t>Tema: Equipamentos de consumo elétrico</t>
  </si>
  <si>
    <t>Tema: Equipamentos de reserva elétrica</t>
  </si>
  <si>
    <t>Tema: Proteção solar</t>
  </si>
  <si>
    <t>Tema: Análise estrutural</t>
  </si>
  <si>
    <t>Tema: Sistema predial</t>
  </si>
  <si>
    <t>Tema: Mobiliário</t>
  </si>
  <si>
    <t>Tema: Acessórios</t>
  </si>
  <si>
    <t>Tema: Implantação</t>
  </si>
  <si>
    <t>Tema: Ferroviário</t>
  </si>
  <si>
    <t>Tema: Portuário</t>
  </si>
  <si>
    <t>Tema: Conjuntos para montagem</t>
  </si>
  <si>
    <t>Tema: Ocupantes</t>
  </si>
  <si>
    <t>Tema: Orçamentário e custos</t>
  </si>
  <si>
    <t>Tema: Inventário</t>
  </si>
  <si>
    <t>Tema: Processos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</si>
</sst>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Aptos Narrow"/>
      <family val="2"/>
      <charset val="1"/>
    </font>
    <font>
      <b/>
      <sz val="6"/>
      <color rgb="FF000000"/>
      <name val="Arial Nova Cond"/>
      <family val="2"/>
      <charset val="1"/>
    </font>
    <font>
      <b/>
      <sz val="6"/>
      <name val="Arial Nova Cond"/>
      <family val="2"/>
      <charset val="1"/>
    </font>
    <font>
      <sz val="6"/>
      <color rgb="FF000000"/>
      <name val="Arial Nova Cond"/>
      <family val="2"/>
      <charset val="1"/>
    </font>
    <font>
      <sz val="6"/>
      <name val="Arial Nova Cond"/>
      <family val="2"/>
      <charset val="1"/>
    </font>
    <font>
      <sz val="6"/>
      <color rgb="FF000000"/>
      <name val="Arial Nova Cond"/>
      <family val="2"/>
    </font>
    <font>
      <i/>
      <sz val="6"/>
      <name val="Arial Nova Cond"/>
      <family val="2"/>
      <charset val="1"/>
    </font>
    <font>
      <sz val="6"/>
      <color rgb="FFFF0000"/>
      <name val="Arial Nova Cond"/>
      <family val="2"/>
      <charset val="1"/>
    </font>
    <font>
      <sz val="8"/>
      <name val="Aptos Narrow"/>
      <family val="2"/>
      <charset val="1"/>
    </font>
  </fonts>
  <fills count="16">
    <fill>
      <patternFill patternType="none"/>
    </fill>
    <fill>
      <patternFill patternType="gray125"/>
    </fill>
    <fill>
      <patternFill patternType="solid">
        <fgColor rgb="FFFFC000"/>
        <bgColor rgb="FFFF9900"/>
      </patternFill>
    </fill>
    <fill>
      <patternFill patternType="solid">
        <fgColor rgb="FFF2AA84"/>
        <bgColor rgb="FFF6C6AD"/>
      </patternFill>
    </fill>
    <fill>
      <patternFill patternType="solid">
        <fgColor rgb="FFF6E896"/>
        <bgColor rgb="FFD9F2D0"/>
      </patternFill>
    </fill>
    <fill>
      <patternFill patternType="solid">
        <fgColor rgb="FFFFCCCC"/>
        <bgColor rgb="FFFFC7CE"/>
      </patternFill>
    </fill>
    <fill>
      <patternFill patternType="solid">
        <fgColor rgb="FFE59EDD"/>
        <bgColor rgb="FFF2AA84"/>
      </patternFill>
    </fill>
    <fill>
      <patternFill patternType="solid">
        <fgColor rgb="FFF6C6AD"/>
        <bgColor rgb="FFFFC7CE"/>
      </patternFill>
    </fill>
    <fill>
      <patternFill patternType="solid">
        <fgColor rgb="FFD9D9D9"/>
        <bgColor rgb="FFD1D1D1"/>
      </patternFill>
    </fill>
    <fill>
      <patternFill patternType="solid">
        <fgColor rgb="FFA6CAEC"/>
        <bgColor rgb="FFD1D1D1"/>
      </patternFill>
    </fill>
    <fill>
      <patternFill patternType="solid">
        <fgColor rgb="FF8ED973"/>
        <bgColor rgb="FFB4E5A2"/>
      </patternFill>
    </fill>
    <fill>
      <patternFill patternType="solid">
        <fgColor rgb="FFB4E5A2"/>
        <bgColor rgb="FFD1D1D1"/>
      </patternFill>
    </fill>
    <fill>
      <patternFill patternType="solid">
        <fgColor rgb="FFD1D1D1"/>
        <bgColor rgb="FFD9D9D9"/>
      </patternFill>
    </fill>
    <fill>
      <patternFill patternType="solid">
        <fgColor rgb="FFDCEAF7"/>
        <bgColor rgb="FFD9F2D0"/>
      </patternFill>
    </fill>
    <fill>
      <patternFill patternType="solid">
        <fgColor rgb="FFD9F2D0"/>
        <bgColor rgb="FFDCEAF7"/>
      </patternFill>
    </fill>
    <fill>
      <patternFill patternType="solid">
        <fgColor rgb="FFFFFFFF"/>
        <bgColor rgb="FFDCEAF7"/>
      </patternFill>
    </fill>
  </fills>
  <borders count="9">
    <border>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rgb="FF46B1E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4">
    <xf numFmtId="0" fontId="0" fillId="0" borderId="0" xfId="0"/>
    <xf numFmtId="0" fontId="0" fillId="0" borderId="0" xfId="0" applyAlignment="1">
      <alignment horizontal="left"/>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pplyAlignment="1">
      <alignment vertical="center"/>
    </xf>
    <xf numFmtId="0" fontId="3" fillId="4" borderId="4" xfId="0" applyFont="1" applyFill="1" applyBorder="1" applyAlignment="1">
      <alignment horizontal="center" vertical="center"/>
    </xf>
    <xf numFmtId="0" fontId="1" fillId="4" borderId="1" xfId="0" applyFont="1" applyFill="1" applyBorder="1" applyAlignment="1">
      <alignment horizontal="left" vertical="center"/>
    </xf>
    <xf numFmtId="0" fontId="3" fillId="4" borderId="1" xfId="0" applyFont="1" applyFill="1" applyBorder="1" applyAlignment="1">
      <alignment horizontal="left" vertical="center"/>
    </xf>
    <xf numFmtId="0" fontId="1" fillId="5" borderId="4" xfId="0" applyFont="1" applyFill="1" applyBorder="1" applyAlignment="1">
      <alignment vertical="center"/>
    </xf>
    <xf numFmtId="0" fontId="1" fillId="6" borderId="4" xfId="0" applyFont="1" applyFill="1" applyBorder="1" applyAlignment="1">
      <alignment horizontal="left" vertical="center" wrapText="1"/>
    </xf>
    <xf numFmtId="0" fontId="4" fillId="2" borderId="4" xfId="0" applyFont="1" applyFill="1" applyBorder="1" applyAlignment="1">
      <alignment horizontal="left" vertical="center"/>
    </xf>
    <xf numFmtId="0" fontId="3" fillId="7" borderId="4" xfId="0" applyFont="1" applyFill="1" applyBorder="1" applyAlignment="1">
      <alignment horizontal="left" vertical="center"/>
    </xf>
    <xf numFmtId="0" fontId="3" fillId="7" borderId="4" xfId="0" applyFont="1" applyFill="1" applyBorder="1" applyAlignment="1">
      <alignment vertical="center"/>
    </xf>
    <xf numFmtId="0" fontId="3" fillId="4" borderId="6" xfId="0" applyFont="1" applyFill="1" applyBorder="1" applyAlignment="1">
      <alignment horizontal="center" vertical="center"/>
    </xf>
    <xf numFmtId="0" fontId="3" fillId="4" borderId="4"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vertical="center"/>
    </xf>
    <xf numFmtId="0" fontId="3" fillId="4" borderId="4" xfId="0" applyFont="1" applyFill="1" applyBorder="1" applyAlignment="1">
      <alignment vertical="center" wrapText="1"/>
    </xf>
    <xf numFmtId="0" fontId="3" fillId="4" borderId="4" xfId="0" applyFont="1" applyFill="1" applyBorder="1" applyAlignment="1">
      <alignment vertical="center"/>
    </xf>
    <xf numFmtId="0" fontId="3" fillId="4" borderId="4" xfId="0" applyFont="1" applyFill="1" applyBorder="1" applyAlignment="1">
      <alignment horizontal="left" vertical="center"/>
    </xf>
    <xf numFmtId="0" fontId="5" fillId="7" borderId="4" xfId="0" applyFont="1" applyFill="1" applyBorder="1" applyAlignment="1">
      <alignment horizontal="left" vertical="center"/>
    </xf>
    <xf numFmtId="0" fontId="3" fillId="7" borderId="4" xfId="0" applyFont="1" applyFill="1" applyBorder="1" applyAlignment="1">
      <alignment horizontal="left"/>
    </xf>
    <xf numFmtId="0" fontId="3" fillId="7" borderId="1" xfId="0" applyFont="1" applyFill="1" applyBorder="1" applyAlignment="1">
      <alignment horizontal="left" vertical="center"/>
    </xf>
    <xf numFmtId="0" fontId="2" fillId="8" borderId="7" xfId="0" applyFont="1" applyFill="1" applyBorder="1" applyAlignment="1">
      <alignment horizontal="center" vertical="center"/>
    </xf>
    <xf numFmtId="0" fontId="2" fillId="8" borderId="2" xfId="0" applyFont="1" applyFill="1" applyBorder="1" applyAlignment="1">
      <alignment horizontal="center" vertical="center" wrapText="1"/>
    </xf>
    <xf numFmtId="0" fontId="2" fillId="8" borderId="3" xfId="0" applyFont="1" applyFill="1" applyBorder="1" applyAlignment="1">
      <alignment horizontal="center" vertical="center" wrapText="1"/>
    </xf>
    <xf numFmtId="0" fontId="4"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3" fillId="9" borderId="4" xfId="0" applyFont="1" applyFill="1" applyBorder="1" applyAlignment="1">
      <alignment vertical="center"/>
    </xf>
    <xf numFmtId="0" fontId="2" fillId="10" borderId="4" xfId="0" applyFont="1" applyFill="1" applyBorder="1" applyAlignment="1">
      <alignment horizontal="center" vertical="center"/>
    </xf>
    <xf numFmtId="0" fontId="3" fillId="11" borderId="4" xfId="0" applyFont="1" applyFill="1" applyBorder="1" applyAlignment="1">
      <alignment horizontal="left" vertical="center"/>
    </xf>
    <xf numFmtId="0" fontId="4" fillId="11" borderId="4" xfId="0" applyFont="1" applyFill="1" applyBorder="1" applyAlignment="1">
      <alignment horizontal="center" vertical="center"/>
    </xf>
    <xf numFmtId="0" fontId="6" fillId="11" borderId="4" xfId="0" applyFont="1" applyFill="1" applyBorder="1" applyAlignment="1">
      <alignment horizontal="center" vertical="center"/>
    </xf>
    <xf numFmtId="0" fontId="6" fillId="9"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6" fillId="12" borderId="4" xfId="0" applyFont="1" applyFill="1" applyBorder="1" applyAlignment="1">
      <alignment vertical="center"/>
    </xf>
    <xf numFmtId="0" fontId="6" fillId="12" borderId="6" xfId="0" applyFont="1" applyFill="1" applyBorder="1" applyAlignment="1">
      <alignment vertical="center"/>
    </xf>
    <xf numFmtId="0" fontId="3" fillId="13" borderId="4" xfId="0" applyFont="1" applyFill="1" applyBorder="1" applyAlignment="1">
      <alignment vertical="center"/>
    </xf>
    <xf numFmtId="0" fontId="3" fillId="14" borderId="4" xfId="0" applyFont="1" applyFill="1" applyBorder="1" applyAlignment="1">
      <alignment horizontal="left" vertical="center"/>
    </xf>
    <xf numFmtId="0" fontId="4" fillId="14" borderId="4" xfId="0" applyFont="1" applyFill="1" applyBorder="1" applyAlignment="1">
      <alignment horizontal="center" vertical="center"/>
    </xf>
    <xf numFmtId="0" fontId="4" fillId="11" borderId="4" xfId="0" applyFont="1" applyFill="1" applyBorder="1" applyAlignment="1">
      <alignment horizontal="left" vertical="center"/>
    </xf>
    <xf numFmtId="0" fontId="4" fillId="14" borderId="4" xfId="0" applyFont="1" applyFill="1" applyBorder="1" applyAlignment="1">
      <alignment horizontal="left" vertical="center"/>
    </xf>
    <xf numFmtId="0" fontId="3" fillId="13" borderId="8" xfId="0" applyFont="1" applyFill="1" applyBorder="1" applyAlignment="1">
      <alignment vertical="center"/>
    </xf>
    <xf numFmtId="0" fontId="4" fillId="14" borderId="8" xfId="0" applyFont="1" applyFill="1" applyBorder="1" applyAlignment="1">
      <alignment horizontal="center" vertical="center"/>
    </xf>
    <xf numFmtId="0" fontId="6" fillId="11" borderId="8" xfId="0" applyFont="1" applyFill="1" applyBorder="1" applyAlignment="1">
      <alignment horizontal="center" vertical="center"/>
    </xf>
    <xf numFmtId="0" fontId="6" fillId="9" borderId="8"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4" fillId="0" borderId="0" xfId="0" applyFont="1"/>
    <xf numFmtId="0" fontId="6" fillId="8" borderId="7" xfId="0" applyFont="1" applyFill="1" applyBorder="1" applyAlignment="1">
      <alignment horizontal="center" vertical="center" wrapText="1"/>
    </xf>
    <xf numFmtId="0" fontId="2" fillId="8" borderId="2" xfId="0" applyFont="1" applyFill="1" applyBorder="1" applyAlignment="1">
      <alignment horizontal="left" vertical="center" wrapText="1"/>
    </xf>
    <xf numFmtId="0" fontId="2" fillId="8" borderId="3" xfId="0" applyFont="1" applyFill="1" applyBorder="1" applyAlignment="1">
      <alignment horizontal="left" vertical="center" wrapText="1"/>
    </xf>
    <xf numFmtId="0" fontId="4" fillId="0" borderId="0" xfId="0" applyFont="1" applyAlignment="1">
      <alignment horizontal="left"/>
    </xf>
    <xf numFmtId="0" fontId="6" fillId="8" borderId="1" xfId="0" applyFont="1" applyFill="1" applyBorder="1" applyAlignment="1">
      <alignment horizontal="center" vertical="center" wrapText="1"/>
    </xf>
    <xf numFmtId="0" fontId="4" fillId="2" borderId="4" xfId="0" applyFont="1" applyFill="1" applyBorder="1" applyAlignment="1">
      <alignment vertical="center"/>
    </xf>
    <xf numFmtId="0" fontId="4" fillId="2" borderId="6" xfId="0" applyFont="1" applyFill="1" applyBorder="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1" fillId="8" borderId="4" xfId="0" applyFont="1" applyFill="1" applyBorder="1" applyAlignment="1">
      <alignment horizontal="center" vertical="center" wrapText="1"/>
    </xf>
    <xf numFmtId="0" fontId="1" fillId="8" borderId="4" xfId="0" applyFont="1" applyFill="1" applyBorder="1" applyAlignment="1">
      <alignment horizontal="left" vertical="center" wrapText="1"/>
    </xf>
    <xf numFmtId="0" fontId="1" fillId="8" borderId="4" xfId="0" applyFont="1" applyFill="1" applyBorder="1" applyAlignment="1">
      <alignment horizontal="left" vertical="top" wrapText="1"/>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left"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0" fontId="3" fillId="0" borderId="4" xfId="0" applyFont="1" applyBorder="1" applyAlignment="1">
      <alignment horizontal="left" vertical="top" wrapText="1"/>
    </xf>
    <xf numFmtId="0" fontId="3" fillId="0" borderId="4" xfId="0" applyFont="1" applyBorder="1" applyAlignment="1">
      <alignment vertical="center"/>
    </xf>
    <xf numFmtId="0" fontId="3" fillId="0" borderId="1" xfId="0" applyFont="1" applyBorder="1" applyAlignment="1">
      <alignment horizontal="left" vertical="center" wrapText="1"/>
    </xf>
    <xf numFmtId="0" fontId="3" fillId="0" borderId="4" xfId="0" applyFont="1" applyBorder="1" applyAlignment="1">
      <alignment vertical="center" wrapText="1"/>
    </xf>
    <xf numFmtId="0" fontId="7" fillId="0" borderId="1" xfId="0" applyFont="1" applyBorder="1" applyAlignment="1">
      <alignment horizontal="left" vertical="center"/>
    </xf>
    <xf numFmtId="0" fontId="3" fillId="0" borderId="0" xfId="0" applyFont="1" applyAlignment="1">
      <alignment horizontal="left" vertical="center" wrapText="1"/>
    </xf>
    <xf numFmtId="0" fontId="4" fillId="15" borderId="1" xfId="0" applyFont="1" applyFill="1" applyBorder="1" applyAlignment="1">
      <alignment horizontal="left" vertical="center"/>
    </xf>
    <xf numFmtId="0" fontId="3" fillId="0" borderId="4" xfId="0" applyFont="1" applyBorder="1" applyAlignment="1">
      <alignment horizontal="left"/>
    </xf>
    <xf numFmtId="0" fontId="3" fillId="7" borderId="5" xfId="0" applyFont="1" applyFill="1" applyBorder="1" applyAlignment="1">
      <alignment horizontal="left" vertical="center"/>
    </xf>
    <xf numFmtId="0" fontId="3" fillId="4" borderId="0" xfId="0" applyFont="1" applyFill="1" applyAlignment="1">
      <alignment horizontal="left" vertical="center"/>
    </xf>
    <xf numFmtId="0" fontId="3" fillId="4" borderId="0" xfId="0" applyFont="1" applyFill="1" applyAlignment="1">
      <alignment horizontal="left" vertical="center" wrapText="1"/>
    </xf>
  </cellXfs>
  <cellStyles count="1">
    <cellStyle name="Normal" xfId="0" builtinId="0"/>
  </cellStyles>
  <dxfs count="33">
    <dxf>
      <font>
        <b val="0"/>
        <i/>
        <strike val="0"/>
        <color rgb="FFFFFFFF"/>
      </font>
    </dxf>
    <dxf>
      <font>
        <b val="0"/>
        <i/>
        <strike val="0"/>
        <color rgb="FFFFFFFF"/>
      </font>
    </dxf>
    <dxf>
      <font>
        <strike val="0"/>
        <color rgb="FFFFFFFF"/>
      </font>
    </dxf>
    <dxf>
      <font>
        <strike val="0"/>
        <color rgb="FFFFFFFF"/>
      </font>
    </dxf>
    <dxf>
      <font>
        <strike val="0"/>
        <color rgb="FFFFFFFF"/>
      </font>
    </dxf>
    <dxf>
      <font>
        <b val="0"/>
        <i/>
        <strike val="0"/>
        <color rgb="FFFFFFFF"/>
      </font>
    </dxf>
    <dxf>
      <font>
        <color rgb="FF9C0006"/>
      </font>
      <fill>
        <patternFill>
          <bgColor rgb="FFFFC7CE"/>
        </patternFill>
      </fill>
    </dxf>
    <dxf>
      <font>
        <color rgb="FF9C0006"/>
      </font>
      <fill>
        <patternFill>
          <bgColor rgb="FFFFC7CE"/>
        </patternFill>
      </fill>
    </dxf>
    <dxf>
      <font>
        <b val="0"/>
        <i/>
        <strike val="0"/>
        <color rgb="FF747474"/>
      </font>
    </dxf>
    <dxf>
      <font>
        <b val="0"/>
        <i/>
        <strike val="0"/>
        <color rgb="FFFFFFFF"/>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D9D9D9"/>
      <rgbColor rgb="FF747474"/>
      <rgbColor rgb="FF9999FF"/>
      <rgbColor rgb="FF993366"/>
      <rgbColor rgb="FFFFCCCC"/>
      <rgbColor rgb="FFDCEAF7"/>
      <rgbColor rgb="FF660066"/>
      <rgbColor rgb="FFF2AA84"/>
      <rgbColor rgb="FF0066CC"/>
      <rgbColor rgb="FFD1D1D1"/>
      <rgbColor rgb="FF000080"/>
      <rgbColor rgb="FFFF00FF"/>
      <rgbColor rgb="FFFFFF00"/>
      <rgbColor rgb="FF00FFFF"/>
      <rgbColor rgb="FF800080"/>
      <rgbColor rgb="FF800000"/>
      <rgbColor rgb="FF008080"/>
      <rgbColor rgb="FF0000FF"/>
      <rgbColor rgb="FF00CCFF"/>
      <rgbColor rgb="FFB4E5A2"/>
      <rgbColor rgb="FFD9F2D0"/>
      <rgbColor rgb="FFF6E896"/>
      <rgbColor rgb="FFA6CAEC"/>
      <rgbColor rgb="FFE59EDD"/>
      <rgbColor rgb="FFFFC7CE"/>
      <rgbColor rgb="FFF6C6AD"/>
      <rgbColor rgb="FF3366FF"/>
      <rgbColor rgb="FF46B1E1"/>
      <rgbColor rgb="FF8ED973"/>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4</xdr:col>
      <xdr:colOff>630720</xdr:colOff>
      <xdr:row>808</xdr:row>
      <xdr:rowOff>2294</xdr:rowOff>
    </xdr:from>
    <xdr:to>
      <xdr:col>4</xdr:col>
      <xdr:colOff>943200</xdr:colOff>
      <xdr:row>810</xdr:row>
      <xdr:rowOff>84960</xdr:rowOff>
    </xdr:to>
    <xdr:sp macro="" textlink="">
      <xdr:nvSpPr>
        <xdr:cNvPr id="2" name="Shape 3" hidden="1">
          <a:extLst>
            <a:ext uri="{FF2B5EF4-FFF2-40B4-BE49-F238E27FC236}">
              <a16:creationId xmlns:a16="http://schemas.microsoft.com/office/drawing/2014/main" id="{00000000-0008-0000-0000-00000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 name="Shape 3" hidden="1">
          <a:extLst>
            <a:ext uri="{FF2B5EF4-FFF2-40B4-BE49-F238E27FC236}">
              <a16:creationId xmlns:a16="http://schemas.microsoft.com/office/drawing/2014/main" id="{00000000-0008-0000-0000-00000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 name="Shape 3" hidden="1">
          <a:extLst>
            <a:ext uri="{FF2B5EF4-FFF2-40B4-BE49-F238E27FC236}">
              <a16:creationId xmlns:a16="http://schemas.microsoft.com/office/drawing/2014/main" id="{00000000-0008-0000-0000-00000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 name="Shape 3" hidden="1">
          <a:extLst>
            <a:ext uri="{FF2B5EF4-FFF2-40B4-BE49-F238E27FC236}">
              <a16:creationId xmlns:a16="http://schemas.microsoft.com/office/drawing/2014/main" id="{00000000-0008-0000-0000-00000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 name="Shape 3" hidden="1">
          <a:extLst>
            <a:ext uri="{FF2B5EF4-FFF2-40B4-BE49-F238E27FC236}">
              <a16:creationId xmlns:a16="http://schemas.microsoft.com/office/drawing/2014/main" id="{00000000-0008-0000-0000-00000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 name="Shape 3" hidden="1">
          <a:extLst>
            <a:ext uri="{FF2B5EF4-FFF2-40B4-BE49-F238E27FC236}">
              <a16:creationId xmlns:a16="http://schemas.microsoft.com/office/drawing/2014/main" id="{00000000-0008-0000-0000-00000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 name="Shape 3" hidden="1">
          <a:extLst>
            <a:ext uri="{FF2B5EF4-FFF2-40B4-BE49-F238E27FC236}">
              <a16:creationId xmlns:a16="http://schemas.microsoft.com/office/drawing/2014/main" id="{00000000-0008-0000-0000-00000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 name="Shape 3" hidden="1">
          <a:extLst>
            <a:ext uri="{FF2B5EF4-FFF2-40B4-BE49-F238E27FC236}">
              <a16:creationId xmlns:a16="http://schemas.microsoft.com/office/drawing/2014/main" id="{00000000-0008-0000-0000-00000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 name="Shape 3" hidden="1">
          <a:extLst>
            <a:ext uri="{FF2B5EF4-FFF2-40B4-BE49-F238E27FC236}">
              <a16:creationId xmlns:a16="http://schemas.microsoft.com/office/drawing/2014/main" id="{00000000-0008-0000-0000-00000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 name="Shape 3" hidden="1">
          <a:extLst>
            <a:ext uri="{FF2B5EF4-FFF2-40B4-BE49-F238E27FC236}">
              <a16:creationId xmlns:a16="http://schemas.microsoft.com/office/drawing/2014/main" id="{00000000-0008-0000-0000-00000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 name="Shape 3" hidden="1">
          <a:extLst>
            <a:ext uri="{FF2B5EF4-FFF2-40B4-BE49-F238E27FC236}">
              <a16:creationId xmlns:a16="http://schemas.microsoft.com/office/drawing/2014/main" id="{00000000-0008-0000-0000-00000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 name="Shape 3" hidden="1">
          <a:extLst>
            <a:ext uri="{FF2B5EF4-FFF2-40B4-BE49-F238E27FC236}">
              <a16:creationId xmlns:a16="http://schemas.microsoft.com/office/drawing/2014/main" id="{00000000-0008-0000-0000-00000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 name="Shape 3" hidden="1">
          <a:extLst>
            <a:ext uri="{FF2B5EF4-FFF2-40B4-BE49-F238E27FC236}">
              <a16:creationId xmlns:a16="http://schemas.microsoft.com/office/drawing/2014/main" id="{00000000-0008-0000-0000-00000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 name="Shape 3" hidden="1">
          <a:extLst>
            <a:ext uri="{FF2B5EF4-FFF2-40B4-BE49-F238E27FC236}">
              <a16:creationId xmlns:a16="http://schemas.microsoft.com/office/drawing/2014/main" id="{00000000-0008-0000-0000-00000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 name="Shape 3" hidden="1">
          <a:extLst>
            <a:ext uri="{FF2B5EF4-FFF2-40B4-BE49-F238E27FC236}">
              <a16:creationId xmlns:a16="http://schemas.microsoft.com/office/drawing/2014/main" id="{00000000-0008-0000-0000-00001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 name="Shape 3" hidden="1">
          <a:extLst>
            <a:ext uri="{FF2B5EF4-FFF2-40B4-BE49-F238E27FC236}">
              <a16:creationId xmlns:a16="http://schemas.microsoft.com/office/drawing/2014/main" id="{00000000-0008-0000-0000-00001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 name="Shape 3" hidden="1">
          <a:extLst>
            <a:ext uri="{FF2B5EF4-FFF2-40B4-BE49-F238E27FC236}">
              <a16:creationId xmlns:a16="http://schemas.microsoft.com/office/drawing/2014/main" id="{00000000-0008-0000-0000-00001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 name="Shape 3" hidden="1">
          <a:extLst>
            <a:ext uri="{FF2B5EF4-FFF2-40B4-BE49-F238E27FC236}">
              <a16:creationId xmlns:a16="http://schemas.microsoft.com/office/drawing/2014/main" id="{00000000-0008-0000-0000-00001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 name="Shape 3" hidden="1">
          <a:extLst>
            <a:ext uri="{FF2B5EF4-FFF2-40B4-BE49-F238E27FC236}">
              <a16:creationId xmlns:a16="http://schemas.microsoft.com/office/drawing/2014/main" id="{00000000-0008-0000-0000-00001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 name="Shape 3" hidden="1">
          <a:extLst>
            <a:ext uri="{FF2B5EF4-FFF2-40B4-BE49-F238E27FC236}">
              <a16:creationId xmlns:a16="http://schemas.microsoft.com/office/drawing/2014/main" id="{00000000-0008-0000-0000-00001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 name="Shape 3" hidden="1">
          <a:extLst>
            <a:ext uri="{FF2B5EF4-FFF2-40B4-BE49-F238E27FC236}">
              <a16:creationId xmlns:a16="http://schemas.microsoft.com/office/drawing/2014/main" id="{00000000-0008-0000-0000-00001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 name="Shape 3" hidden="1">
          <a:extLst>
            <a:ext uri="{FF2B5EF4-FFF2-40B4-BE49-F238E27FC236}">
              <a16:creationId xmlns:a16="http://schemas.microsoft.com/office/drawing/2014/main" id="{00000000-0008-0000-0000-00001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 name="Shape 3" hidden="1">
          <a:extLst>
            <a:ext uri="{FF2B5EF4-FFF2-40B4-BE49-F238E27FC236}">
              <a16:creationId xmlns:a16="http://schemas.microsoft.com/office/drawing/2014/main" id="{00000000-0008-0000-0000-00001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 name="Shape 3" hidden="1">
          <a:extLst>
            <a:ext uri="{FF2B5EF4-FFF2-40B4-BE49-F238E27FC236}">
              <a16:creationId xmlns:a16="http://schemas.microsoft.com/office/drawing/2014/main" id="{00000000-0008-0000-0000-00001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 name="Shape 3" hidden="1">
          <a:extLst>
            <a:ext uri="{FF2B5EF4-FFF2-40B4-BE49-F238E27FC236}">
              <a16:creationId xmlns:a16="http://schemas.microsoft.com/office/drawing/2014/main" id="{00000000-0008-0000-0000-00001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 name="Shape 3" hidden="1">
          <a:extLst>
            <a:ext uri="{FF2B5EF4-FFF2-40B4-BE49-F238E27FC236}">
              <a16:creationId xmlns:a16="http://schemas.microsoft.com/office/drawing/2014/main" id="{00000000-0008-0000-0000-00001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 name="Shape 3" hidden="1">
          <a:extLst>
            <a:ext uri="{FF2B5EF4-FFF2-40B4-BE49-F238E27FC236}">
              <a16:creationId xmlns:a16="http://schemas.microsoft.com/office/drawing/2014/main" id="{00000000-0008-0000-0000-00001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 name="Shape 3" hidden="1">
          <a:extLst>
            <a:ext uri="{FF2B5EF4-FFF2-40B4-BE49-F238E27FC236}">
              <a16:creationId xmlns:a16="http://schemas.microsoft.com/office/drawing/2014/main" id="{00000000-0008-0000-0000-00001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 name="Shape 3" hidden="1">
          <a:extLst>
            <a:ext uri="{FF2B5EF4-FFF2-40B4-BE49-F238E27FC236}">
              <a16:creationId xmlns:a16="http://schemas.microsoft.com/office/drawing/2014/main" id="{00000000-0008-0000-0000-00001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 name="Shape 3" hidden="1">
          <a:extLst>
            <a:ext uri="{FF2B5EF4-FFF2-40B4-BE49-F238E27FC236}">
              <a16:creationId xmlns:a16="http://schemas.microsoft.com/office/drawing/2014/main" id="{00000000-0008-0000-0000-00001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 name="Shape 3" hidden="1">
          <a:extLst>
            <a:ext uri="{FF2B5EF4-FFF2-40B4-BE49-F238E27FC236}">
              <a16:creationId xmlns:a16="http://schemas.microsoft.com/office/drawing/2014/main" id="{00000000-0008-0000-0000-00002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 name="Shape 3" hidden="1">
          <a:extLst>
            <a:ext uri="{FF2B5EF4-FFF2-40B4-BE49-F238E27FC236}">
              <a16:creationId xmlns:a16="http://schemas.microsoft.com/office/drawing/2014/main" id="{00000000-0008-0000-0000-00002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 name="Shape 3" hidden="1">
          <a:extLst>
            <a:ext uri="{FF2B5EF4-FFF2-40B4-BE49-F238E27FC236}">
              <a16:creationId xmlns:a16="http://schemas.microsoft.com/office/drawing/2014/main" id="{00000000-0008-0000-0000-00002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 name="Shape 3" hidden="1">
          <a:extLst>
            <a:ext uri="{FF2B5EF4-FFF2-40B4-BE49-F238E27FC236}">
              <a16:creationId xmlns:a16="http://schemas.microsoft.com/office/drawing/2014/main" id="{00000000-0008-0000-0000-00002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 name="Shape 3" hidden="1">
          <a:extLst>
            <a:ext uri="{FF2B5EF4-FFF2-40B4-BE49-F238E27FC236}">
              <a16:creationId xmlns:a16="http://schemas.microsoft.com/office/drawing/2014/main" id="{00000000-0008-0000-0000-00002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 name="Shape 3" hidden="1">
          <a:extLst>
            <a:ext uri="{FF2B5EF4-FFF2-40B4-BE49-F238E27FC236}">
              <a16:creationId xmlns:a16="http://schemas.microsoft.com/office/drawing/2014/main" id="{00000000-0008-0000-0000-00002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 name="Shape 3" hidden="1">
          <a:extLst>
            <a:ext uri="{FF2B5EF4-FFF2-40B4-BE49-F238E27FC236}">
              <a16:creationId xmlns:a16="http://schemas.microsoft.com/office/drawing/2014/main" id="{00000000-0008-0000-0000-00002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 name="Shape 3" hidden="1">
          <a:extLst>
            <a:ext uri="{FF2B5EF4-FFF2-40B4-BE49-F238E27FC236}">
              <a16:creationId xmlns:a16="http://schemas.microsoft.com/office/drawing/2014/main" id="{00000000-0008-0000-0000-00002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 name="Shape 3" hidden="1">
          <a:extLst>
            <a:ext uri="{FF2B5EF4-FFF2-40B4-BE49-F238E27FC236}">
              <a16:creationId xmlns:a16="http://schemas.microsoft.com/office/drawing/2014/main" id="{00000000-0008-0000-0000-00002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 name="Shape 3" hidden="1">
          <a:extLst>
            <a:ext uri="{FF2B5EF4-FFF2-40B4-BE49-F238E27FC236}">
              <a16:creationId xmlns:a16="http://schemas.microsoft.com/office/drawing/2014/main" id="{00000000-0008-0000-0000-00002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 name="Shape 3" hidden="1">
          <a:extLst>
            <a:ext uri="{FF2B5EF4-FFF2-40B4-BE49-F238E27FC236}">
              <a16:creationId xmlns:a16="http://schemas.microsoft.com/office/drawing/2014/main" id="{00000000-0008-0000-0000-00002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 name="Shape 3" hidden="1">
          <a:extLst>
            <a:ext uri="{FF2B5EF4-FFF2-40B4-BE49-F238E27FC236}">
              <a16:creationId xmlns:a16="http://schemas.microsoft.com/office/drawing/2014/main" id="{00000000-0008-0000-0000-00002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 name="Shape 3" hidden="1">
          <a:extLst>
            <a:ext uri="{FF2B5EF4-FFF2-40B4-BE49-F238E27FC236}">
              <a16:creationId xmlns:a16="http://schemas.microsoft.com/office/drawing/2014/main" id="{00000000-0008-0000-0000-00002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 name="Shape 3" hidden="1">
          <a:extLst>
            <a:ext uri="{FF2B5EF4-FFF2-40B4-BE49-F238E27FC236}">
              <a16:creationId xmlns:a16="http://schemas.microsoft.com/office/drawing/2014/main" id="{00000000-0008-0000-0000-00002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 name="Shape 3" hidden="1">
          <a:extLst>
            <a:ext uri="{FF2B5EF4-FFF2-40B4-BE49-F238E27FC236}">
              <a16:creationId xmlns:a16="http://schemas.microsoft.com/office/drawing/2014/main" id="{00000000-0008-0000-0000-00002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 name="Shape 3" hidden="1">
          <a:extLst>
            <a:ext uri="{FF2B5EF4-FFF2-40B4-BE49-F238E27FC236}">
              <a16:creationId xmlns:a16="http://schemas.microsoft.com/office/drawing/2014/main" id="{00000000-0008-0000-0000-00002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 name="Shape 3" hidden="1">
          <a:extLst>
            <a:ext uri="{FF2B5EF4-FFF2-40B4-BE49-F238E27FC236}">
              <a16:creationId xmlns:a16="http://schemas.microsoft.com/office/drawing/2014/main" id="{00000000-0008-0000-0000-00003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 name="Shape 3" hidden="1">
          <a:extLst>
            <a:ext uri="{FF2B5EF4-FFF2-40B4-BE49-F238E27FC236}">
              <a16:creationId xmlns:a16="http://schemas.microsoft.com/office/drawing/2014/main" id="{00000000-0008-0000-0000-00003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 name="Shape 3" hidden="1">
          <a:extLst>
            <a:ext uri="{FF2B5EF4-FFF2-40B4-BE49-F238E27FC236}">
              <a16:creationId xmlns:a16="http://schemas.microsoft.com/office/drawing/2014/main" id="{00000000-0008-0000-0000-00003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 name="Shape 3" hidden="1">
          <a:extLst>
            <a:ext uri="{FF2B5EF4-FFF2-40B4-BE49-F238E27FC236}">
              <a16:creationId xmlns:a16="http://schemas.microsoft.com/office/drawing/2014/main" id="{00000000-0008-0000-0000-00003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 name="Shape 3" hidden="1">
          <a:extLst>
            <a:ext uri="{FF2B5EF4-FFF2-40B4-BE49-F238E27FC236}">
              <a16:creationId xmlns:a16="http://schemas.microsoft.com/office/drawing/2014/main" id="{00000000-0008-0000-0000-00003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 name="Shape 3" hidden="1">
          <a:extLst>
            <a:ext uri="{FF2B5EF4-FFF2-40B4-BE49-F238E27FC236}">
              <a16:creationId xmlns:a16="http://schemas.microsoft.com/office/drawing/2014/main" id="{00000000-0008-0000-0000-00003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 name="Shape 3" hidden="1">
          <a:extLst>
            <a:ext uri="{FF2B5EF4-FFF2-40B4-BE49-F238E27FC236}">
              <a16:creationId xmlns:a16="http://schemas.microsoft.com/office/drawing/2014/main" id="{00000000-0008-0000-0000-00003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 name="Shape 3" hidden="1">
          <a:extLst>
            <a:ext uri="{FF2B5EF4-FFF2-40B4-BE49-F238E27FC236}">
              <a16:creationId xmlns:a16="http://schemas.microsoft.com/office/drawing/2014/main" id="{00000000-0008-0000-0000-00003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 name="Shape 3" hidden="1">
          <a:extLst>
            <a:ext uri="{FF2B5EF4-FFF2-40B4-BE49-F238E27FC236}">
              <a16:creationId xmlns:a16="http://schemas.microsoft.com/office/drawing/2014/main" id="{00000000-0008-0000-0000-00003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 name="Shape 3" hidden="1">
          <a:extLst>
            <a:ext uri="{FF2B5EF4-FFF2-40B4-BE49-F238E27FC236}">
              <a16:creationId xmlns:a16="http://schemas.microsoft.com/office/drawing/2014/main" id="{00000000-0008-0000-0000-00003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 name="Shape 3" hidden="1">
          <a:extLst>
            <a:ext uri="{FF2B5EF4-FFF2-40B4-BE49-F238E27FC236}">
              <a16:creationId xmlns:a16="http://schemas.microsoft.com/office/drawing/2014/main" id="{00000000-0008-0000-0000-00003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 name="Shape 3" hidden="1">
          <a:extLst>
            <a:ext uri="{FF2B5EF4-FFF2-40B4-BE49-F238E27FC236}">
              <a16:creationId xmlns:a16="http://schemas.microsoft.com/office/drawing/2014/main" id="{00000000-0008-0000-0000-00003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 name="Shape 3" hidden="1">
          <a:extLst>
            <a:ext uri="{FF2B5EF4-FFF2-40B4-BE49-F238E27FC236}">
              <a16:creationId xmlns:a16="http://schemas.microsoft.com/office/drawing/2014/main" id="{00000000-0008-0000-0000-00003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 name="Shape 3" hidden="1">
          <a:extLst>
            <a:ext uri="{FF2B5EF4-FFF2-40B4-BE49-F238E27FC236}">
              <a16:creationId xmlns:a16="http://schemas.microsoft.com/office/drawing/2014/main" id="{00000000-0008-0000-0000-00003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 name="Shape 3" hidden="1">
          <a:extLst>
            <a:ext uri="{FF2B5EF4-FFF2-40B4-BE49-F238E27FC236}">
              <a16:creationId xmlns:a16="http://schemas.microsoft.com/office/drawing/2014/main" id="{00000000-0008-0000-0000-00003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 name="Shape 3" hidden="1">
          <a:extLst>
            <a:ext uri="{FF2B5EF4-FFF2-40B4-BE49-F238E27FC236}">
              <a16:creationId xmlns:a16="http://schemas.microsoft.com/office/drawing/2014/main" id="{00000000-0008-0000-0000-00003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 name="Shape 3" hidden="1">
          <a:extLst>
            <a:ext uri="{FF2B5EF4-FFF2-40B4-BE49-F238E27FC236}">
              <a16:creationId xmlns:a16="http://schemas.microsoft.com/office/drawing/2014/main" id="{00000000-0008-0000-0000-00004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 name="Shape 3" hidden="1">
          <a:extLst>
            <a:ext uri="{FF2B5EF4-FFF2-40B4-BE49-F238E27FC236}">
              <a16:creationId xmlns:a16="http://schemas.microsoft.com/office/drawing/2014/main" id="{00000000-0008-0000-0000-00004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 name="Shape 3" hidden="1">
          <a:extLst>
            <a:ext uri="{FF2B5EF4-FFF2-40B4-BE49-F238E27FC236}">
              <a16:creationId xmlns:a16="http://schemas.microsoft.com/office/drawing/2014/main" id="{00000000-0008-0000-0000-00004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 name="Shape 3" hidden="1">
          <a:extLst>
            <a:ext uri="{FF2B5EF4-FFF2-40B4-BE49-F238E27FC236}">
              <a16:creationId xmlns:a16="http://schemas.microsoft.com/office/drawing/2014/main" id="{00000000-0008-0000-0000-00004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 name="Shape 3" hidden="1">
          <a:extLst>
            <a:ext uri="{FF2B5EF4-FFF2-40B4-BE49-F238E27FC236}">
              <a16:creationId xmlns:a16="http://schemas.microsoft.com/office/drawing/2014/main" id="{00000000-0008-0000-0000-00004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 name="Shape 3" hidden="1">
          <a:extLst>
            <a:ext uri="{FF2B5EF4-FFF2-40B4-BE49-F238E27FC236}">
              <a16:creationId xmlns:a16="http://schemas.microsoft.com/office/drawing/2014/main" id="{00000000-0008-0000-0000-00004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 name="Shape 3" hidden="1">
          <a:extLst>
            <a:ext uri="{FF2B5EF4-FFF2-40B4-BE49-F238E27FC236}">
              <a16:creationId xmlns:a16="http://schemas.microsoft.com/office/drawing/2014/main" id="{00000000-0008-0000-0000-00004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 name="Shape 3" hidden="1">
          <a:extLst>
            <a:ext uri="{FF2B5EF4-FFF2-40B4-BE49-F238E27FC236}">
              <a16:creationId xmlns:a16="http://schemas.microsoft.com/office/drawing/2014/main" id="{00000000-0008-0000-0000-00004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 name="Shape 3" hidden="1">
          <a:extLst>
            <a:ext uri="{FF2B5EF4-FFF2-40B4-BE49-F238E27FC236}">
              <a16:creationId xmlns:a16="http://schemas.microsoft.com/office/drawing/2014/main" id="{00000000-0008-0000-0000-00004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 name="Shape 3" hidden="1">
          <a:extLst>
            <a:ext uri="{FF2B5EF4-FFF2-40B4-BE49-F238E27FC236}">
              <a16:creationId xmlns:a16="http://schemas.microsoft.com/office/drawing/2014/main" id="{00000000-0008-0000-0000-00004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 name="Shape 3" hidden="1">
          <a:extLst>
            <a:ext uri="{FF2B5EF4-FFF2-40B4-BE49-F238E27FC236}">
              <a16:creationId xmlns:a16="http://schemas.microsoft.com/office/drawing/2014/main" id="{00000000-0008-0000-0000-00004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 name="Shape 3" hidden="1">
          <a:extLst>
            <a:ext uri="{FF2B5EF4-FFF2-40B4-BE49-F238E27FC236}">
              <a16:creationId xmlns:a16="http://schemas.microsoft.com/office/drawing/2014/main" id="{00000000-0008-0000-0000-00004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 name="Shape 3" hidden="1">
          <a:extLst>
            <a:ext uri="{FF2B5EF4-FFF2-40B4-BE49-F238E27FC236}">
              <a16:creationId xmlns:a16="http://schemas.microsoft.com/office/drawing/2014/main" id="{00000000-0008-0000-0000-00004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 name="Shape 3" hidden="1">
          <a:extLst>
            <a:ext uri="{FF2B5EF4-FFF2-40B4-BE49-F238E27FC236}">
              <a16:creationId xmlns:a16="http://schemas.microsoft.com/office/drawing/2014/main" id="{00000000-0008-0000-0000-00004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 name="Shape 3" hidden="1">
          <a:extLst>
            <a:ext uri="{FF2B5EF4-FFF2-40B4-BE49-F238E27FC236}">
              <a16:creationId xmlns:a16="http://schemas.microsoft.com/office/drawing/2014/main" id="{00000000-0008-0000-0000-00004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 name="Shape 3" hidden="1">
          <a:extLst>
            <a:ext uri="{FF2B5EF4-FFF2-40B4-BE49-F238E27FC236}">
              <a16:creationId xmlns:a16="http://schemas.microsoft.com/office/drawing/2014/main" id="{00000000-0008-0000-0000-00004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 name="Shape 3" hidden="1">
          <a:extLst>
            <a:ext uri="{FF2B5EF4-FFF2-40B4-BE49-F238E27FC236}">
              <a16:creationId xmlns:a16="http://schemas.microsoft.com/office/drawing/2014/main" id="{00000000-0008-0000-0000-00005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 name="Shape 3" hidden="1">
          <a:extLst>
            <a:ext uri="{FF2B5EF4-FFF2-40B4-BE49-F238E27FC236}">
              <a16:creationId xmlns:a16="http://schemas.microsoft.com/office/drawing/2014/main" id="{00000000-0008-0000-0000-00005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 name="Shape 3" hidden="1">
          <a:extLst>
            <a:ext uri="{FF2B5EF4-FFF2-40B4-BE49-F238E27FC236}">
              <a16:creationId xmlns:a16="http://schemas.microsoft.com/office/drawing/2014/main" id="{00000000-0008-0000-0000-00005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 name="Shape 3" hidden="1">
          <a:extLst>
            <a:ext uri="{FF2B5EF4-FFF2-40B4-BE49-F238E27FC236}">
              <a16:creationId xmlns:a16="http://schemas.microsoft.com/office/drawing/2014/main" id="{00000000-0008-0000-0000-00005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 name="Shape 3" hidden="1">
          <a:extLst>
            <a:ext uri="{FF2B5EF4-FFF2-40B4-BE49-F238E27FC236}">
              <a16:creationId xmlns:a16="http://schemas.microsoft.com/office/drawing/2014/main" id="{00000000-0008-0000-0000-00005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 name="Shape 3" hidden="1">
          <a:extLst>
            <a:ext uri="{FF2B5EF4-FFF2-40B4-BE49-F238E27FC236}">
              <a16:creationId xmlns:a16="http://schemas.microsoft.com/office/drawing/2014/main" id="{00000000-0008-0000-0000-00005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 name="Shape 3" hidden="1">
          <a:extLst>
            <a:ext uri="{FF2B5EF4-FFF2-40B4-BE49-F238E27FC236}">
              <a16:creationId xmlns:a16="http://schemas.microsoft.com/office/drawing/2014/main" id="{00000000-0008-0000-0000-00005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 name="Shape 3" hidden="1">
          <a:extLst>
            <a:ext uri="{FF2B5EF4-FFF2-40B4-BE49-F238E27FC236}">
              <a16:creationId xmlns:a16="http://schemas.microsoft.com/office/drawing/2014/main" id="{00000000-0008-0000-0000-00005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 name="Shape 3" hidden="1">
          <a:extLst>
            <a:ext uri="{FF2B5EF4-FFF2-40B4-BE49-F238E27FC236}">
              <a16:creationId xmlns:a16="http://schemas.microsoft.com/office/drawing/2014/main" id="{00000000-0008-0000-0000-00005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 name="Shape 3" hidden="1">
          <a:extLst>
            <a:ext uri="{FF2B5EF4-FFF2-40B4-BE49-F238E27FC236}">
              <a16:creationId xmlns:a16="http://schemas.microsoft.com/office/drawing/2014/main" id="{00000000-0008-0000-0000-00005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 name="Shape 3" hidden="1">
          <a:extLst>
            <a:ext uri="{FF2B5EF4-FFF2-40B4-BE49-F238E27FC236}">
              <a16:creationId xmlns:a16="http://schemas.microsoft.com/office/drawing/2014/main" id="{00000000-0008-0000-0000-00005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 name="Shape 3" hidden="1">
          <a:extLst>
            <a:ext uri="{FF2B5EF4-FFF2-40B4-BE49-F238E27FC236}">
              <a16:creationId xmlns:a16="http://schemas.microsoft.com/office/drawing/2014/main" id="{00000000-0008-0000-0000-00005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 name="Shape 3" hidden="1">
          <a:extLst>
            <a:ext uri="{FF2B5EF4-FFF2-40B4-BE49-F238E27FC236}">
              <a16:creationId xmlns:a16="http://schemas.microsoft.com/office/drawing/2014/main" id="{00000000-0008-0000-0000-00005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 name="Shape 3" hidden="1">
          <a:extLst>
            <a:ext uri="{FF2B5EF4-FFF2-40B4-BE49-F238E27FC236}">
              <a16:creationId xmlns:a16="http://schemas.microsoft.com/office/drawing/2014/main" id="{00000000-0008-0000-0000-00005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 name="Shape 3" hidden="1">
          <a:extLst>
            <a:ext uri="{FF2B5EF4-FFF2-40B4-BE49-F238E27FC236}">
              <a16:creationId xmlns:a16="http://schemas.microsoft.com/office/drawing/2014/main" id="{00000000-0008-0000-0000-00005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 name="Shape 3" hidden="1">
          <a:extLst>
            <a:ext uri="{FF2B5EF4-FFF2-40B4-BE49-F238E27FC236}">
              <a16:creationId xmlns:a16="http://schemas.microsoft.com/office/drawing/2014/main" id="{00000000-0008-0000-0000-00005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 name="Shape 3" hidden="1">
          <a:extLst>
            <a:ext uri="{FF2B5EF4-FFF2-40B4-BE49-F238E27FC236}">
              <a16:creationId xmlns:a16="http://schemas.microsoft.com/office/drawing/2014/main" id="{00000000-0008-0000-0000-00006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 name="Shape 3" hidden="1">
          <a:extLst>
            <a:ext uri="{FF2B5EF4-FFF2-40B4-BE49-F238E27FC236}">
              <a16:creationId xmlns:a16="http://schemas.microsoft.com/office/drawing/2014/main" id="{00000000-0008-0000-0000-00006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 name="Shape 3" hidden="1">
          <a:extLst>
            <a:ext uri="{FF2B5EF4-FFF2-40B4-BE49-F238E27FC236}">
              <a16:creationId xmlns:a16="http://schemas.microsoft.com/office/drawing/2014/main" id="{00000000-0008-0000-0000-00006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 name="Shape 3" hidden="1">
          <a:extLst>
            <a:ext uri="{FF2B5EF4-FFF2-40B4-BE49-F238E27FC236}">
              <a16:creationId xmlns:a16="http://schemas.microsoft.com/office/drawing/2014/main" id="{00000000-0008-0000-0000-00006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 name="Shape 3" hidden="1">
          <a:extLst>
            <a:ext uri="{FF2B5EF4-FFF2-40B4-BE49-F238E27FC236}">
              <a16:creationId xmlns:a16="http://schemas.microsoft.com/office/drawing/2014/main" id="{00000000-0008-0000-0000-00006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 name="Shape 3" hidden="1">
          <a:extLst>
            <a:ext uri="{FF2B5EF4-FFF2-40B4-BE49-F238E27FC236}">
              <a16:creationId xmlns:a16="http://schemas.microsoft.com/office/drawing/2014/main" id="{00000000-0008-0000-0000-00006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 name="Shape 3" hidden="1">
          <a:extLst>
            <a:ext uri="{FF2B5EF4-FFF2-40B4-BE49-F238E27FC236}">
              <a16:creationId xmlns:a16="http://schemas.microsoft.com/office/drawing/2014/main" id="{00000000-0008-0000-0000-00006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 name="Shape 3" hidden="1">
          <a:extLst>
            <a:ext uri="{FF2B5EF4-FFF2-40B4-BE49-F238E27FC236}">
              <a16:creationId xmlns:a16="http://schemas.microsoft.com/office/drawing/2014/main" id="{00000000-0008-0000-0000-00006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 name="Shape 3" hidden="1">
          <a:extLst>
            <a:ext uri="{FF2B5EF4-FFF2-40B4-BE49-F238E27FC236}">
              <a16:creationId xmlns:a16="http://schemas.microsoft.com/office/drawing/2014/main" id="{00000000-0008-0000-0000-00006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 name="Shape 3" hidden="1">
          <a:extLst>
            <a:ext uri="{FF2B5EF4-FFF2-40B4-BE49-F238E27FC236}">
              <a16:creationId xmlns:a16="http://schemas.microsoft.com/office/drawing/2014/main" id="{00000000-0008-0000-0000-00006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 name="Shape 3" hidden="1">
          <a:extLst>
            <a:ext uri="{FF2B5EF4-FFF2-40B4-BE49-F238E27FC236}">
              <a16:creationId xmlns:a16="http://schemas.microsoft.com/office/drawing/2014/main" id="{00000000-0008-0000-0000-00006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 name="Shape 3" hidden="1">
          <a:extLst>
            <a:ext uri="{FF2B5EF4-FFF2-40B4-BE49-F238E27FC236}">
              <a16:creationId xmlns:a16="http://schemas.microsoft.com/office/drawing/2014/main" id="{00000000-0008-0000-0000-00006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 name="Shape 3" hidden="1">
          <a:extLst>
            <a:ext uri="{FF2B5EF4-FFF2-40B4-BE49-F238E27FC236}">
              <a16:creationId xmlns:a16="http://schemas.microsoft.com/office/drawing/2014/main" id="{00000000-0008-0000-0000-00006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 name="Shape 3" hidden="1">
          <a:extLst>
            <a:ext uri="{FF2B5EF4-FFF2-40B4-BE49-F238E27FC236}">
              <a16:creationId xmlns:a16="http://schemas.microsoft.com/office/drawing/2014/main" id="{00000000-0008-0000-0000-00006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 name="Shape 3" hidden="1">
          <a:extLst>
            <a:ext uri="{FF2B5EF4-FFF2-40B4-BE49-F238E27FC236}">
              <a16:creationId xmlns:a16="http://schemas.microsoft.com/office/drawing/2014/main" id="{00000000-0008-0000-0000-00006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 name="Shape 3" hidden="1">
          <a:extLst>
            <a:ext uri="{FF2B5EF4-FFF2-40B4-BE49-F238E27FC236}">
              <a16:creationId xmlns:a16="http://schemas.microsoft.com/office/drawing/2014/main" id="{00000000-0008-0000-0000-00006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 name="Shape 3" hidden="1">
          <a:extLst>
            <a:ext uri="{FF2B5EF4-FFF2-40B4-BE49-F238E27FC236}">
              <a16:creationId xmlns:a16="http://schemas.microsoft.com/office/drawing/2014/main" id="{00000000-0008-0000-0000-00007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 name="Shape 3" hidden="1">
          <a:extLst>
            <a:ext uri="{FF2B5EF4-FFF2-40B4-BE49-F238E27FC236}">
              <a16:creationId xmlns:a16="http://schemas.microsoft.com/office/drawing/2014/main" id="{00000000-0008-0000-0000-00007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 name="Shape 3" hidden="1">
          <a:extLst>
            <a:ext uri="{FF2B5EF4-FFF2-40B4-BE49-F238E27FC236}">
              <a16:creationId xmlns:a16="http://schemas.microsoft.com/office/drawing/2014/main" id="{00000000-0008-0000-0000-00007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 name="Shape 3" hidden="1">
          <a:extLst>
            <a:ext uri="{FF2B5EF4-FFF2-40B4-BE49-F238E27FC236}">
              <a16:creationId xmlns:a16="http://schemas.microsoft.com/office/drawing/2014/main" id="{00000000-0008-0000-0000-00007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 name="Shape 3" hidden="1">
          <a:extLst>
            <a:ext uri="{FF2B5EF4-FFF2-40B4-BE49-F238E27FC236}">
              <a16:creationId xmlns:a16="http://schemas.microsoft.com/office/drawing/2014/main" id="{00000000-0008-0000-0000-00007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 name="Shape 3" hidden="1">
          <a:extLst>
            <a:ext uri="{FF2B5EF4-FFF2-40B4-BE49-F238E27FC236}">
              <a16:creationId xmlns:a16="http://schemas.microsoft.com/office/drawing/2014/main" id="{00000000-0008-0000-0000-00007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 name="Shape 3" hidden="1">
          <a:extLst>
            <a:ext uri="{FF2B5EF4-FFF2-40B4-BE49-F238E27FC236}">
              <a16:creationId xmlns:a16="http://schemas.microsoft.com/office/drawing/2014/main" id="{00000000-0008-0000-0000-00007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 name="Shape 3" hidden="1">
          <a:extLst>
            <a:ext uri="{FF2B5EF4-FFF2-40B4-BE49-F238E27FC236}">
              <a16:creationId xmlns:a16="http://schemas.microsoft.com/office/drawing/2014/main" id="{00000000-0008-0000-0000-00007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 name="Shape 3" hidden="1">
          <a:extLst>
            <a:ext uri="{FF2B5EF4-FFF2-40B4-BE49-F238E27FC236}">
              <a16:creationId xmlns:a16="http://schemas.microsoft.com/office/drawing/2014/main" id="{00000000-0008-0000-0000-00007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 name="Shape 3" hidden="1">
          <a:extLst>
            <a:ext uri="{FF2B5EF4-FFF2-40B4-BE49-F238E27FC236}">
              <a16:creationId xmlns:a16="http://schemas.microsoft.com/office/drawing/2014/main" id="{00000000-0008-0000-0000-00007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 name="Shape 3" hidden="1">
          <a:extLst>
            <a:ext uri="{FF2B5EF4-FFF2-40B4-BE49-F238E27FC236}">
              <a16:creationId xmlns:a16="http://schemas.microsoft.com/office/drawing/2014/main" id="{00000000-0008-0000-0000-00007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 name="Shape 3" hidden="1">
          <a:extLst>
            <a:ext uri="{FF2B5EF4-FFF2-40B4-BE49-F238E27FC236}">
              <a16:creationId xmlns:a16="http://schemas.microsoft.com/office/drawing/2014/main" id="{00000000-0008-0000-0000-00007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 name="Shape 3" hidden="1">
          <a:extLst>
            <a:ext uri="{FF2B5EF4-FFF2-40B4-BE49-F238E27FC236}">
              <a16:creationId xmlns:a16="http://schemas.microsoft.com/office/drawing/2014/main" id="{00000000-0008-0000-0000-00007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 name="Shape 3" hidden="1">
          <a:extLst>
            <a:ext uri="{FF2B5EF4-FFF2-40B4-BE49-F238E27FC236}">
              <a16:creationId xmlns:a16="http://schemas.microsoft.com/office/drawing/2014/main" id="{00000000-0008-0000-0000-00007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 name="Shape 3" hidden="1">
          <a:extLst>
            <a:ext uri="{FF2B5EF4-FFF2-40B4-BE49-F238E27FC236}">
              <a16:creationId xmlns:a16="http://schemas.microsoft.com/office/drawing/2014/main" id="{00000000-0008-0000-0000-00007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 name="Shape 3" hidden="1">
          <a:extLst>
            <a:ext uri="{FF2B5EF4-FFF2-40B4-BE49-F238E27FC236}">
              <a16:creationId xmlns:a16="http://schemas.microsoft.com/office/drawing/2014/main" id="{00000000-0008-0000-0000-00007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 name="Shape 3" hidden="1">
          <a:extLst>
            <a:ext uri="{FF2B5EF4-FFF2-40B4-BE49-F238E27FC236}">
              <a16:creationId xmlns:a16="http://schemas.microsoft.com/office/drawing/2014/main" id="{00000000-0008-0000-0000-00008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 name="Shape 3" hidden="1">
          <a:extLst>
            <a:ext uri="{FF2B5EF4-FFF2-40B4-BE49-F238E27FC236}">
              <a16:creationId xmlns:a16="http://schemas.microsoft.com/office/drawing/2014/main" id="{00000000-0008-0000-0000-00008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 name="Shape 3" hidden="1">
          <a:extLst>
            <a:ext uri="{FF2B5EF4-FFF2-40B4-BE49-F238E27FC236}">
              <a16:creationId xmlns:a16="http://schemas.microsoft.com/office/drawing/2014/main" id="{00000000-0008-0000-0000-00008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 name="Shape 3" hidden="1">
          <a:extLst>
            <a:ext uri="{FF2B5EF4-FFF2-40B4-BE49-F238E27FC236}">
              <a16:creationId xmlns:a16="http://schemas.microsoft.com/office/drawing/2014/main" id="{00000000-0008-0000-0000-00008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 name="Shape 3" hidden="1">
          <a:extLst>
            <a:ext uri="{FF2B5EF4-FFF2-40B4-BE49-F238E27FC236}">
              <a16:creationId xmlns:a16="http://schemas.microsoft.com/office/drawing/2014/main" id="{00000000-0008-0000-0000-00008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 name="Shape 3" hidden="1">
          <a:extLst>
            <a:ext uri="{FF2B5EF4-FFF2-40B4-BE49-F238E27FC236}">
              <a16:creationId xmlns:a16="http://schemas.microsoft.com/office/drawing/2014/main" id="{00000000-0008-0000-0000-00008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 name="Shape 3" hidden="1">
          <a:extLst>
            <a:ext uri="{FF2B5EF4-FFF2-40B4-BE49-F238E27FC236}">
              <a16:creationId xmlns:a16="http://schemas.microsoft.com/office/drawing/2014/main" id="{00000000-0008-0000-0000-00008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 name="Shape 3" hidden="1">
          <a:extLst>
            <a:ext uri="{FF2B5EF4-FFF2-40B4-BE49-F238E27FC236}">
              <a16:creationId xmlns:a16="http://schemas.microsoft.com/office/drawing/2014/main" id="{00000000-0008-0000-0000-00008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 name="Shape 3" hidden="1">
          <a:extLst>
            <a:ext uri="{FF2B5EF4-FFF2-40B4-BE49-F238E27FC236}">
              <a16:creationId xmlns:a16="http://schemas.microsoft.com/office/drawing/2014/main" id="{00000000-0008-0000-0000-00008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 name="Shape 3" hidden="1">
          <a:extLst>
            <a:ext uri="{FF2B5EF4-FFF2-40B4-BE49-F238E27FC236}">
              <a16:creationId xmlns:a16="http://schemas.microsoft.com/office/drawing/2014/main" id="{00000000-0008-0000-0000-00008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 name="Shape 3" hidden="1">
          <a:extLst>
            <a:ext uri="{FF2B5EF4-FFF2-40B4-BE49-F238E27FC236}">
              <a16:creationId xmlns:a16="http://schemas.microsoft.com/office/drawing/2014/main" id="{00000000-0008-0000-0000-00008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 name="Shape 3" hidden="1">
          <a:extLst>
            <a:ext uri="{FF2B5EF4-FFF2-40B4-BE49-F238E27FC236}">
              <a16:creationId xmlns:a16="http://schemas.microsoft.com/office/drawing/2014/main" id="{00000000-0008-0000-0000-00008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 name="Shape 3" hidden="1">
          <a:extLst>
            <a:ext uri="{FF2B5EF4-FFF2-40B4-BE49-F238E27FC236}">
              <a16:creationId xmlns:a16="http://schemas.microsoft.com/office/drawing/2014/main" id="{00000000-0008-0000-0000-00008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 name="Shape 3" hidden="1">
          <a:extLst>
            <a:ext uri="{FF2B5EF4-FFF2-40B4-BE49-F238E27FC236}">
              <a16:creationId xmlns:a16="http://schemas.microsoft.com/office/drawing/2014/main" id="{00000000-0008-0000-0000-00008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 name="Shape 3" hidden="1">
          <a:extLst>
            <a:ext uri="{FF2B5EF4-FFF2-40B4-BE49-F238E27FC236}">
              <a16:creationId xmlns:a16="http://schemas.microsoft.com/office/drawing/2014/main" id="{00000000-0008-0000-0000-00008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 name="Shape 3" hidden="1">
          <a:extLst>
            <a:ext uri="{FF2B5EF4-FFF2-40B4-BE49-F238E27FC236}">
              <a16:creationId xmlns:a16="http://schemas.microsoft.com/office/drawing/2014/main" id="{00000000-0008-0000-0000-00008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 name="Shape 3" hidden="1">
          <a:extLst>
            <a:ext uri="{FF2B5EF4-FFF2-40B4-BE49-F238E27FC236}">
              <a16:creationId xmlns:a16="http://schemas.microsoft.com/office/drawing/2014/main" id="{00000000-0008-0000-0000-00009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 name="Shape 3" hidden="1">
          <a:extLst>
            <a:ext uri="{FF2B5EF4-FFF2-40B4-BE49-F238E27FC236}">
              <a16:creationId xmlns:a16="http://schemas.microsoft.com/office/drawing/2014/main" id="{00000000-0008-0000-0000-00009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 name="Shape 3" hidden="1">
          <a:extLst>
            <a:ext uri="{FF2B5EF4-FFF2-40B4-BE49-F238E27FC236}">
              <a16:creationId xmlns:a16="http://schemas.microsoft.com/office/drawing/2014/main" id="{00000000-0008-0000-0000-00009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 name="Shape 3" hidden="1">
          <a:extLst>
            <a:ext uri="{FF2B5EF4-FFF2-40B4-BE49-F238E27FC236}">
              <a16:creationId xmlns:a16="http://schemas.microsoft.com/office/drawing/2014/main" id="{00000000-0008-0000-0000-00009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 name="Shape 3" hidden="1">
          <a:extLst>
            <a:ext uri="{FF2B5EF4-FFF2-40B4-BE49-F238E27FC236}">
              <a16:creationId xmlns:a16="http://schemas.microsoft.com/office/drawing/2014/main" id="{00000000-0008-0000-0000-00009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 name="Shape 3" hidden="1">
          <a:extLst>
            <a:ext uri="{FF2B5EF4-FFF2-40B4-BE49-F238E27FC236}">
              <a16:creationId xmlns:a16="http://schemas.microsoft.com/office/drawing/2014/main" id="{00000000-0008-0000-0000-00009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 name="Shape 3" hidden="1">
          <a:extLst>
            <a:ext uri="{FF2B5EF4-FFF2-40B4-BE49-F238E27FC236}">
              <a16:creationId xmlns:a16="http://schemas.microsoft.com/office/drawing/2014/main" id="{00000000-0008-0000-0000-00009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 name="Shape 3" hidden="1">
          <a:extLst>
            <a:ext uri="{FF2B5EF4-FFF2-40B4-BE49-F238E27FC236}">
              <a16:creationId xmlns:a16="http://schemas.microsoft.com/office/drawing/2014/main" id="{00000000-0008-0000-0000-00009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 name="Shape 3" hidden="1">
          <a:extLst>
            <a:ext uri="{FF2B5EF4-FFF2-40B4-BE49-F238E27FC236}">
              <a16:creationId xmlns:a16="http://schemas.microsoft.com/office/drawing/2014/main" id="{00000000-0008-0000-0000-00009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 name="Shape 3" hidden="1">
          <a:extLst>
            <a:ext uri="{FF2B5EF4-FFF2-40B4-BE49-F238E27FC236}">
              <a16:creationId xmlns:a16="http://schemas.microsoft.com/office/drawing/2014/main" id="{00000000-0008-0000-0000-00009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 name="Shape 3" hidden="1">
          <a:extLst>
            <a:ext uri="{FF2B5EF4-FFF2-40B4-BE49-F238E27FC236}">
              <a16:creationId xmlns:a16="http://schemas.microsoft.com/office/drawing/2014/main" id="{00000000-0008-0000-0000-00009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 name="Shape 3" hidden="1">
          <a:extLst>
            <a:ext uri="{FF2B5EF4-FFF2-40B4-BE49-F238E27FC236}">
              <a16:creationId xmlns:a16="http://schemas.microsoft.com/office/drawing/2014/main" id="{00000000-0008-0000-0000-00009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 name="Shape 3" hidden="1">
          <a:extLst>
            <a:ext uri="{FF2B5EF4-FFF2-40B4-BE49-F238E27FC236}">
              <a16:creationId xmlns:a16="http://schemas.microsoft.com/office/drawing/2014/main" id="{00000000-0008-0000-0000-00009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 name="Shape 3" hidden="1">
          <a:extLst>
            <a:ext uri="{FF2B5EF4-FFF2-40B4-BE49-F238E27FC236}">
              <a16:creationId xmlns:a16="http://schemas.microsoft.com/office/drawing/2014/main" id="{00000000-0008-0000-0000-00009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 name="Shape 3" hidden="1">
          <a:extLst>
            <a:ext uri="{FF2B5EF4-FFF2-40B4-BE49-F238E27FC236}">
              <a16:creationId xmlns:a16="http://schemas.microsoft.com/office/drawing/2014/main" id="{00000000-0008-0000-0000-00009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 name="Shape 3" hidden="1">
          <a:extLst>
            <a:ext uri="{FF2B5EF4-FFF2-40B4-BE49-F238E27FC236}">
              <a16:creationId xmlns:a16="http://schemas.microsoft.com/office/drawing/2014/main" id="{00000000-0008-0000-0000-00009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 name="Shape 3" hidden="1">
          <a:extLst>
            <a:ext uri="{FF2B5EF4-FFF2-40B4-BE49-F238E27FC236}">
              <a16:creationId xmlns:a16="http://schemas.microsoft.com/office/drawing/2014/main" id="{00000000-0008-0000-0000-0000A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 name="Shape 3" hidden="1">
          <a:extLst>
            <a:ext uri="{FF2B5EF4-FFF2-40B4-BE49-F238E27FC236}">
              <a16:creationId xmlns:a16="http://schemas.microsoft.com/office/drawing/2014/main" id="{00000000-0008-0000-0000-0000A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 name="Shape 3" hidden="1">
          <a:extLst>
            <a:ext uri="{FF2B5EF4-FFF2-40B4-BE49-F238E27FC236}">
              <a16:creationId xmlns:a16="http://schemas.microsoft.com/office/drawing/2014/main" id="{00000000-0008-0000-0000-0000A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 name="Shape 3" hidden="1">
          <a:extLst>
            <a:ext uri="{FF2B5EF4-FFF2-40B4-BE49-F238E27FC236}">
              <a16:creationId xmlns:a16="http://schemas.microsoft.com/office/drawing/2014/main" id="{00000000-0008-0000-0000-0000A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 name="Shape 3" hidden="1">
          <a:extLst>
            <a:ext uri="{FF2B5EF4-FFF2-40B4-BE49-F238E27FC236}">
              <a16:creationId xmlns:a16="http://schemas.microsoft.com/office/drawing/2014/main" id="{00000000-0008-0000-0000-0000A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 name="Shape 3" hidden="1">
          <a:extLst>
            <a:ext uri="{FF2B5EF4-FFF2-40B4-BE49-F238E27FC236}">
              <a16:creationId xmlns:a16="http://schemas.microsoft.com/office/drawing/2014/main" id="{00000000-0008-0000-0000-0000A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 name="Shape 3" hidden="1">
          <a:extLst>
            <a:ext uri="{FF2B5EF4-FFF2-40B4-BE49-F238E27FC236}">
              <a16:creationId xmlns:a16="http://schemas.microsoft.com/office/drawing/2014/main" id="{00000000-0008-0000-0000-0000A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 name="Shape 3" hidden="1">
          <a:extLst>
            <a:ext uri="{FF2B5EF4-FFF2-40B4-BE49-F238E27FC236}">
              <a16:creationId xmlns:a16="http://schemas.microsoft.com/office/drawing/2014/main" id="{00000000-0008-0000-0000-0000A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 name="Shape 3" hidden="1">
          <a:extLst>
            <a:ext uri="{FF2B5EF4-FFF2-40B4-BE49-F238E27FC236}">
              <a16:creationId xmlns:a16="http://schemas.microsoft.com/office/drawing/2014/main" id="{00000000-0008-0000-0000-0000A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 name="Shape 3" hidden="1">
          <a:extLst>
            <a:ext uri="{FF2B5EF4-FFF2-40B4-BE49-F238E27FC236}">
              <a16:creationId xmlns:a16="http://schemas.microsoft.com/office/drawing/2014/main" id="{00000000-0008-0000-0000-0000A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 name="Shape 3" hidden="1">
          <a:extLst>
            <a:ext uri="{FF2B5EF4-FFF2-40B4-BE49-F238E27FC236}">
              <a16:creationId xmlns:a16="http://schemas.microsoft.com/office/drawing/2014/main" id="{00000000-0008-0000-0000-0000A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 name="Shape 3" hidden="1">
          <a:extLst>
            <a:ext uri="{FF2B5EF4-FFF2-40B4-BE49-F238E27FC236}">
              <a16:creationId xmlns:a16="http://schemas.microsoft.com/office/drawing/2014/main" id="{00000000-0008-0000-0000-0000A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 name="Shape 3" hidden="1">
          <a:extLst>
            <a:ext uri="{FF2B5EF4-FFF2-40B4-BE49-F238E27FC236}">
              <a16:creationId xmlns:a16="http://schemas.microsoft.com/office/drawing/2014/main" id="{00000000-0008-0000-0000-0000A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 name="Shape 3" hidden="1">
          <a:extLst>
            <a:ext uri="{FF2B5EF4-FFF2-40B4-BE49-F238E27FC236}">
              <a16:creationId xmlns:a16="http://schemas.microsoft.com/office/drawing/2014/main" id="{00000000-0008-0000-0000-0000A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 name="Shape 3" hidden="1">
          <a:extLst>
            <a:ext uri="{FF2B5EF4-FFF2-40B4-BE49-F238E27FC236}">
              <a16:creationId xmlns:a16="http://schemas.microsoft.com/office/drawing/2014/main" id="{00000000-0008-0000-0000-0000A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 name="Shape 3" hidden="1">
          <a:extLst>
            <a:ext uri="{FF2B5EF4-FFF2-40B4-BE49-F238E27FC236}">
              <a16:creationId xmlns:a16="http://schemas.microsoft.com/office/drawing/2014/main" id="{00000000-0008-0000-0000-0000A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 name="Shape 3" hidden="1">
          <a:extLst>
            <a:ext uri="{FF2B5EF4-FFF2-40B4-BE49-F238E27FC236}">
              <a16:creationId xmlns:a16="http://schemas.microsoft.com/office/drawing/2014/main" id="{00000000-0008-0000-0000-0000B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 name="Shape 3" hidden="1">
          <a:extLst>
            <a:ext uri="{FF2B5EF4-FFF2-40B4-BE49-F238E27FC236}">
              <a16:creationId xmlns:a16="http://schemas.microsoft.com/office/drawing/2014/main" id="{00000000-0008-0000-0000-0000B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 name="Shape 3" hidden="1">
          <a:extLst>
            <a:ext uri="{FF2B5EF4-FFF2-40B4-BE49-F238E27FC236}">
              <a16:creationId xmlns:a16="http://schemas.microsoft.com/office/drawing/2014/main" id="{00000000-0008-0000-0000-0000B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 name="Shape 3" hidden="1">
          <a:extLst>
            <a:ext uri="{FF2B5EF4-FFF2-40B4-BE49-F238E27FC236}">
              <a16:creationId xmlns:a16="http://schemas.microsoft.com/office/drawing/2014/main" id="{00000000-0008-0000-0000-0000B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 name="Shape 3" hidden="1">
          <a:extLst>
            <a:ext uri="{FF2B5EF4-FFF2-40B4-BE49-F238E27FC236}">
              <a16:creationId xmlns:a16="http://schemas.microsoft.com/office/drawing/2014/main" id="{00000000-0008-0000-0000-0000B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 name="Shape 3" hidden="1">
          <a:extLst>
            <a:ext uri="{FF2B5EF4-FFF2-40B4-BE49-F238E27FC236}">
              <a16:creationId xmlns:a16="http://schemas.microsoft.com/office/drawing/2014/main" id="{00000000-0008-0000-0000-0000B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 name="Shape 3" hidden="1">
          <a:extLst>
            <a:ext uri="{FF2B5EF4-FFF2-40B4-BE49-F238E27FC236}">
              <a16:creationId xmlns:a16="http://schemas.microsoft.com/office/drawing/2014/main" id="{00000000-0008-0000-0000-0000B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 name="Shape 3" hidden="1">
          <a:extLst>
            <a:ext uri="{FF2B5EF4-FFF2-40B4-BE49-F238E27FC236}">
              <a16:creationId xmlns:a16="http://schemas.microsoft.com/office/drawing/2014/main" id="{00000000-0008-0000-0000-0000B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 name="Shape 3" hidden="1">
          <a:extLst>
            <a:ext uri="{FF2B5EF4-FFF2-40B4-BE49-F238E27FC236}">
              <a16:creationId xmlns:a16="http://schemas.microsoft.com/office/drawing/2014/main" id="{00000000-0008-0000-0000-0000B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 name="Shape 3" hidden="1">
          <a:extLst>
            <a:ext uri="{FF2B5EF4-FFF2-40B4-BE49-F238E27FC236}">
              <a16:creationId xmlns:a16="http://schemas.microsoft.com/office/drawing/2014/main" id="{00000000-0008-0000-0000-0000B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 name="Shape 3" hidden="1">
          <a:extLst>
            <a:ext uri="{FF2B5EF4-FFF2-40B4-BE49-F238E27FC236}">
              <a16:creationId xmlns:a16="http://schemas.microsoft.com/office/drawing/2014/main" id="{00000000-0008-0000-0000-0000B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 name="Shape 3" hidden="1">
          <a:extLst>
            <a:ext uri="{FF2B5EF4-FFF2-40B4-BE49-F238E27FC236}">
              <a16:creationId xmlns:a16="http://schemas.microsoft.com/office/drawing/2014/main" id="{00000000-0008-0000-0000-0000B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 name="Shape 3" hidden="1">
          <a:extLst>
            <a:ext uri="{FF2B5EF4-FFF2-40B4-BE49-F238E27FC236}">
              <a16:creationId xmlns:a16="http://schemas.microsoft.com/office/drawing/2014/main" id="{00000000-0008-0000-0000-0000B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 name="Shape 3" hidden="1">
          <a:extLst>
            <a:ext uri="{FF2B5EF4-FFF2-40B4-BE49-F238E27FC236}">
              <a16:creationId xmlns:a16="http://schemas.microsoft.com/office/drawing/2014/main" id="{00000000-0008-0000-0000-0000B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 name="Shape 3" hidden="1">
          <a:extLst>
            <a:ext uri="{FF2B5EF4-FFF2-40B4-BE49-F238E27FC236}">
              <a16:creationId xmlns:a16="http://schemas.microsoft.com/office/drawing/2014/main" id="{00000000-0008-0000-0000-0000B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 name="Shape 3" hidden="1">
          <a:extLst>
            <a:ext uri="{FF2B5EF4-FFF2-40B4-BE49-F238E27FC236}">
              <a16:creationId xmlns:a16="http://schemas.microsoft.com/office/drawing/2014/main" id="{00000000-0008-0000-0000-0000B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 name="Shape 3" hidden="1">
          <a:extLst>
            <a:ext uri="{FF2B5EF4-FFF2-40B4-BE49-F238E27FC236}">
              <a16:creationId xmlns:a16="http://schemas.microsoft.com/office/drawing/2014/main" id="{00000000-0008-0000-0000-0000C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 name="Shape 3" hidden="1">
          <a:extLst>
            <a:ext uri="{FF2B5EF4-FFF2-40B4-BE49-F238E27FC236}">
              <a16:creationId xmlns:a16="http://schemas.microsoft.com/office/drawing/2014/main" id="{00000000-0008-0000-0000-0000C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 name="Shape 3" hidden="1">
          <a:extLst>
            <a:ext uri="{FF2B5EF4-FFF2-40B4-BE49-F238E27FC236}">
              <a16:creationId xmlns:a16="http://schemas.microsoft.com/office/drawing/2014/main" id="{00000000-0008-0000-0000-0000C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 name="Shape 3" hidden="1">
          <a:extLst>
            <a:ext uri="{FF2B5EF4-FFF2-40B4-BE49-F238E27FC236}">
              <a16:creationId xmlns:a16="http://schemas.microsoft.com/office/drawing/2014/main" id="{00000000-0008-0000-0000-0000C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 name="Shape 3" hidden="1">
          <a:extLst>
            <a:ext uri="{FF2B5EF4-FFF2-40B4-BE49-F238E27FC236}">
              <a16:creationId xmlns:a16="http://schemas.microsoft.com/office/drawing/2014/main" id="{00000000-0008-0000-0000-0000C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 name="Shape 3" hidden="1">
          <a:extLst>
            <a:ext uri="{FF2B5EF4-FFF2-40B4-BE49-F238E27FC236}">
              <a16:creationId xmlns:a16="http://schemas.microsoft.com/office/drawing/2014/main" id="{00000000-0008-0000-0000-0000C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 name="Shape 3" hidden="1">
          <a:extLst>
            <a:ext uri="{FF2B5EF4-FFF2-40B4-BE49-F238E27FC236}">
              <a16:creationId xmlns:a16="http://schemas.microsoft.com/office/drawing/2014/main" id="{00000000-0008-0000-0000-0000C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 name="Shape 3" hidden="1">
          <a:extLst>
            <a:ext uri="{FF2B5EF4-FFF2-40B4-BE49-F238E27FC236}">
              <a16:creationId xmlns:a16="http://schemas.microsoft.com/office/drawing/2014/main" id="{00000000-0008-0000-0000-0000C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 name="Shape 3" hidden="1">
          <a:extLst>
            <a:ext uri="{FF2B5EF4-FFF2-40B4-BE49-F238E27FC236}">
              <a16:creationId xmlns:a16="http://schemas.microsoft.com/office/drawing/2014/main" id="{00000000-0008-0000-0000-0000C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 name="Shape 3" hidden="1">
          <a:extLst>
            <a:ext uri="{FF2B5EF4-FFF2-40B4-BE49-F238E27FC236}">
              <a16:creationId xmlns:a16="http://schemas.microsoft.com/office/drawing/2014/main" id="{00000000-0008-0000-0000-0000C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 name="Shape 3" hidden="1">
          <a:extLst>
            <a:ext uri="{FF2B5EF4-FFF2-40B4-BE49-F238E27FC236}">
              <a16:creationId xmlns:a16="http://schemas.microsoft.com/office/drawing/2014/main" id="{00000000-0008-0000-0000-0000C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 name="Shape 3" hidden="1">
          <a:extLst>
            <a:ext uri="{FF2B5EF4-FFF2-40B4-BE49-F238E27FC236}">
              <a16:creationId xmlns:a16="http://schemas.microsoft.com/office/drawing/2014/main" id="{00000000-0008-0000-0000-0000C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 name="Shape 3" hidden="1">
          <a:extLst>
            <a:ext uri="{FF2B5EF4-FFF2-40B4-BE49-F238E27FC236}">
              <a16:creationId xmlns:a16="http://schemas.microsoft.com/office/drawing/2014/main" id="{00000000-0008-0000-0000-0000C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 name="Shape 3" hidden="1">
          <a:extLst>
            <a:ext uri="{FF2B5EF4-FFF2-40B4-BE49-F238E27FC236}">
              <a16:creationId xmlns:a16="http://schemas.microsoft.com/office/drawing/2014/main" id="{00000000-0008-0000-0000-0000C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 name="Shape 3" hidden="1">
          <a:extLst>
            <a:ext uri="{FF2B5EF4-FFF2-40B4-BE49-F238E27FC236}">
              <a16:creationId xmlns:a16="http://schemas.microsoft.com/office/drawing/2014/main" id="{00000000-0008-0000-0000-0000C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 name="Shape 3" hidden="1">
          <a:extLst>
            <a:ext uri="{FF2B5EF4-FFF2-40B4-BE49-F238E27FC236}">
              <a16:creationId xmlns:a16="http://schemas.microsoft.com/office/drawing/2014/main" id="{00000000-0008-0000-0000-0000C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 name="Shape 3" hidden="1">
          <a:extLst>
            <a:ext uri="{FF2B5EF4-FFF2-40B4-BE49-F238E27FC236}">
              <a16:creationId xmlns:a16="http://schemas.microsoft.com/office/drawing/2014/main" id="{00000000-0008-0000-0000-0000D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 name="Shape 3" hidden="1">
          <a:extLst>
            <a:ext uri="{FF2B5EF4-FFF2-40B4-BE49-F238E27FC236}">
              <a16:creationId xmlns:a16="http://schemas.microsoft.com/office/drawing/2014/main" id="{00000000-0008-0000-0000-0000D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 name="Shape 3" hidden="1">
          <a:extLst>
            <a:ext uri="{FF2B5EF4-FFF2-40B4-BE49-F238E27FC236}">
              <a16:creationId xmlns:a16="http://schemas.microsoft.com/office/drawing/2014/main" id="{00000000-0008-0000-0000-0000D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 name="Shape 3" hidden="1">
          <a:extLst>
            <a:ext uri="{FF2B5EF4-FFF2-40B4-BE49-F238E27FC236}">
              <a16:creationId xmlns:a16="http://schemas.microsoft.com/office/drawing/2014/main" id="{00000000-0008-0000-0000-0000D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 name="Shape 3" hidden="1">
          <a:extLst>
            <a:ext uri="{FF2B5EF4-FFF2-40B4-BE49-F238E27FC236}">
              <a16:creationId xmlns:a16="http://schemas.microsoft.com/office/drawing/2014/main" id="{00000000-0008-0000-0000-0000D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 name="Shape 3" hidden="1">
          <a:extLst>
            <a:ext uri="{FF2B5EF4-FFF2-40B4-BE49-F238E27FC236}">
              <a16:creationId xmlns:a16="http://schemas.microsoft.com/office/drawing/2014/main" id="{00000000-0008-0000-0000-0000D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 name="Shape 3" hidden="1">
          <a:extLst>
            <a:ext uri="{FF2B5EF4-FFF2-40B4-BE49-F238E27FC236}">
              <a16:creationId xmlns:a16="http://schemas.microsoft.com/office/drawing/2014/main" id="{00000000-0008-0000-0000-0000D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 name="Shape 3" hidden="1">
          <a:extLst>
            <a:ext uri="{FF2B5EF4-FFF2-40B4-BE49-F238E27FC236}">
              <a16:creationId xmlns:a16="http://schemas.microsoft.com/office/drawing/2014/main" id="{00000000-0008-0000-0000-0000D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 name="Shape 3" hidden="1">
          <a:extLst>
            <a:ext uri="{FF2B5EF4-FFF2-40B4-BE49-F238E27FC236}">
              <a16:creationId xmlns:a16="http://schemas.microsoft.com/office/drawing/2014/main" id="{00000000-0008-0000-0000-0000D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 name="Shape 3" hidden="1">
          <a:extLst>
            <a:ext uri="{FF2B5EF4-FFF2-40B4-BE49-F238E27FC236}">
              <a16:creationId xmlns:a16="http://schemas.microsoft.com/office/drawing/2014/main" id="{00000000-0008-0000-0000-0000D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 name="Shape 3" hidden="1">
          <a:extLst>
            <a:ext uri="{FF2B5EF4-FFF2-40B4-BE49-F238E27FC236}">
              <a16:creationId xmlns:a16="http://schemas.microsoft.com/office/drawing/2014/main" id="{00000000-0008-0000-0000-0000D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 name="Shape 3" hidden="1">
          <a:extLst>
            <a:ext uri="{FF2B5EF4-FFF2-40B4-BE49-F238E27FC236}">
              <a16:creationId xmlns:a16="http://schemas.microsoft.com/office/drawing/2014/main" id="{00000000-0008-0000-0000-0000D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 name="Shape 3" hidden="1">
          <a:extLst>
            <a:ext uri="{FF2B5EF4-FFF2-40B4-BE49-F238E27FC236}">
              <a16:creationId xmlns:a16="http://schemas.microsoft.com/office/drawing/2014/main" id="{00000000-0008-0000-0000-0000D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 name="Shape 3" hidden="1">
          <a:extLst>
            <a:ext uri="{FF2B5EF4-FFF2-40B4-BE49-F238E27FC236}">
              <a16:creationId xmlns:a16="http://schemas.microsoft.com/office/drawing/2014/main" id="{00000000-0008-0000-0000-0000D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 name="Shape 3" hidden="1">
          <a:extLst>
            <a:ext uri="{FF2B5EF4-FFF2-40B4-BE49-F238E27FC236}">
              <a16:creationId xmlns:a16="http://schemas.microsoft.com/office/drawing/2014/main" id="{00000000-0008-0000-0000-0000D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 name="Shape 3" hidden="1">
          <a:extLst>
            <a:ext uri="{FF2B5EF4-FFF2-40B4-BE49-F238E27FC236}">
              <a16:creationId xmlns:a16="http://schemas.microsoft.com/office/drawing/2014/main" id="{00000000-0008-0000-0000-0000D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 name="Shape 3" hidden="1">
          <a:extLst>
            <a:ext uri="{FF2B5EF4-FFF2-40B4-BE49-F238E27FC236}">
              <a16:creationId xmlns:a16="http://schemas.microsoft.com/office/drawing/2014/main" id="{00000000-0008-0000-0000-0000E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 name="Shape 3" hidden="1">
          <a:extLst>
            <a:ext uri="{FF2B5EF4-FFF2-40B4-BE49-F238E27FC236}">
              <a16:creationId xmlns:a16="http://schemas.microsoft.com/office/drawing/2014/main" id="{00000000-0008-0000-0000-0000E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 name="Shape 3" hidden="1">
          <a:extLst>
            <a:ext uri="{FF2B5EF4-FFF2-40B4-BE49-F238E27FC236}">
              <a16:creationId xmlns:a16="http://schemas.microsoft.com/office/drawing/2014/main" id="{00000000-0008-0000-0000-0000E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 name="Shape 3" hidden="1">
          <a:extLst>
            <a:ext uri="{FF2B5EF4-FFF2-40B4-BE49-F238E27FC236}">
              <a16:creationId xmlns:a16="http://schemas.microsoft.com/office/drawing/2014/main" id="{00000000-0008-0000-0000-0000E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 name="Shape 3" hidden="1">
          <a:extLst>
            <a:ext uri="{FF2B5EF4-FFF2-40B4-BE49-F238E27FC236}">
              <a16:creationId xmlns:a16="http://schemas.microsoft.com/office/drawing/2014/main" id="{00000000-0008-0000-0000-0000E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 name="Shape 3" hidden="1">
          <a:extLst>
            <a:ext uri="{FF2B5EF4-FFF2-40B4-BE49-F238E27FC236}">
              <a16:creationId xmlns:a16="http://schemas.microsoft.com/office/drawing/2014/main" id="{00000000-0008-0000-0000-0000E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 name="Shape 3" hidden="1">
          <a:extLst>
            <a:ext uri="{FF2B5EF4-FFF2-40B4-BE49-F238E27FC236}">
              <a16:creationId xmlns:a16="http://schemas.microsoft.com/office/drawing/2014/main" id="{00000000-0008-0000-0000-0000E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 name="Shape 3" hidden="1">
          <a:extLst>
            <a:ext uri="{FF2B5EF4-FFF2-40B4-BE49-F238E27FC236}">
              <a16:creationId xmlns:a16="http://schemas.microsoft.com/office/drawing/2014/main" id="{00000000-0008-0000-0000-0000E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 name="Shape 3" hidden="1">
          <a:extLst>
            <a:ext uri="{FF2B5EF4-FFF2-40B4-BE49-F238E27FC236}">
              <a16:creationId xmlns:a16="http://schemas.microsoft.com/office/drawing/2014/main" id="{00000000-0008-0000-0000-0000E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 name="Shape 3" hidden="1">
          <a:extLst>
            <a:ext uri="{FF2B5EF4-FFF2-40B4-BE49-F238E27FC236}">
              <a16:creationId xmlns:a16="http://schemas.microsoft.com/office/drawing/2014/main" id="{00000000-0008-0000-0000-0000E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 name="Shape 3" hidden="1">
          <a:extLst>
            <a:ext uri="{FF2B5EF4-FFF2-40B4-BE49-F238E27FC236}">
              <a16:creationId xmlns:a16="http://schemas.microsoft.com/office/drawing/2014/main" id="{00000000-0008-0000-0000-0000E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 name="Shape 3" hidden="1">
          <a:extLst>
            <a:ext uri="{FF2B5EF4-FFF2-40B4-BE49-F238E27FC236}">
              <a16:creationId xmlns:a16="http://schemas.microsoft.com/office/drawing/2014/main" id="{00000000-0008-0000-0000-0000E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 name="Shape 3" hidden="1">
          <a:extLst>
            <a:ext uri="{FF2B5EF4-FFF2-40B4-BE49-F238E27FC236}">
              <a16:creationId xmlns:a16="http://schemas.microsoft.com/office/drawing/2014/main" id="{00000000-0008-0000-0000-0000E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 name="Shape 3" hidden="1">
          <a:extLst>
            <a:ext uri="{FF2B5EF4-FFF2-40B4-BE49-F238E27FC236}">
              <a16:creationId xmlns:a16="http://schemas.microsoft.com/office/drawing/2014/main" id="{00000000-0008-0000-0000-0000E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 name="Shape 3" hidden="1">
          <a:extLst>
            <a:ext uri="{FF2B5EF4-FFF2-40B4-BE49-F238E27FC236}">
              <a16:creationId xmlns:a16="http://schemas.microsoft.com/office/drawing/2014/main" id="{00000000-0008-0000-0000-0000E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 name="Shape 3" hidden="1">
          <a:extLst>
            <a:ext uri="{FF2B5EF4-FFF2-40B4-BE49-F238E27FC236}">
              <a16:creationId xmlns:a16="http://schemas.microsoft.com/office/drawing/2014/main" id="{00000000-0008-0000-0000-0000E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 name="Shape 3" hidden="1">
          <a:extLst>
            <a:ext uri="{FF2B5EF4-FFF2-40B4-BE49-F238E27FC236}">
              <a16:creationId xmlns:a16="http://schemas.microsoft.com/office/drawing/2014/main" id="{00000000-0008-0000-0000-0000F0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 name="Shape 3" hidden="1">
          <a:extLst>
            <a:ext uri="{FF2B5EF4-FFF2-40B4-BE49-F238E27FC236}">
              <a16:creationId xmlns:a16="http://schemas.microsoft.com/office/drawing/2014/main" id="{00000000-0008-0000-0000-0000F1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 name="Shape 3" hidden="1">
          <a:extLst>
            <a:ext uri="{FF2B5EF4-FFF2-40B4-BE49-F238E27FC236}">
              <a16:creationId xmlns:a16="http://schemas.microsoft.com/office/drawing/2014/main" id="{00000000-0008-0000-0000-0000F2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 name="Shape 3" hidden="1">
          <a:extLst>
            <a:ext uri="{FF2B5EF4-FFF2-40B4-BE49-F238E27FC236}">
              <a16:creationId xmlns:a16="http://schemas.microsoft.com/office/drawing/2014/main" id="{00000000-0008-0000-0000-0000F3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 name="Shape 3" hidden="1">
          <a:extLst>
            <a:ext uri="{FF2B5EF4-FFF2-40B4-BE49-F238E27FC236}">
              <a16:creationId xmlns:a16="http://schemas.microsoft.com/office/drawing/2014/main" id="{00000000-0008-0000-0000-0000F4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 name="Shape 3" hidden="1">
          <a:extLst>
            <a:ext uri="{FF2B5EF4-FFF2-40B4-BE49-F238E27FC236}">
              <a16:creationId xmlns:a16="http://schemas.microsoft.com/office/drawing/2014/main" id="{00000000-0008-0000-0000-0000F5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 name="Shape 3" hidden="1">
          <a:extLst>
            <a:ext uri="{FF2B5EF4-FFF2-40B4-BE49-F238E27FC236}">
              <a16:creationId xmlns:a16="http://schemas.microsoft.com/office/drawing/2014/main" id="{00000000-0008-0000-0000-0000F6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 name="Shape 3" hidden="1">
          <a:extLst>
            <a:ext uri="{FF2B5EF4-FFF2-40B4-BE49-F238E27FC236}">
              <a16:creationId xmlns:a16="http://schemas.microsoft.com/office/drawing/2014/main" id="{00000000-0008-0000-0000-0000F7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 name="Shape 3" hidden="1">
          <a:extLst>
            <a:ext uri="{FF2B5EF4-FFF2-40B4-BE49-F238E27FC236}">
              <a16:creationId xmlns:a16="http://schemas.microsoft.com/office/drawing/2014/main" id="{00000000-0008-0000-0000-0000F8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 name="Shape 3" hidden="1">
          <a:extLst>
            <a:ext uri="{FF2B5EF4-FFF2-40B4-BE49-F238E27FC236}">
              <a16:creationId xmlns:a16="http://schemas.microsoft.com/office/drawing/2014/main" id="{00000000-0008-0000-0000-0000F9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 name="Shape 3" hidden="1">
          <a:extLst>
            <a:ext uri="{FF2B5EF4-FFF2-40B4-BE49-F238E27FC236}">
              <a16:creationId xmlns:a16="http://schemas.microsoft.com/office/drawing/2014/main" id="{00000000-0008-0000-0000-0000FA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 name="Shape 3" hidden="1">
          <a:extLst>
            <a:ext uri="{FF2B5EF4-FFF2-40B4-BE49-F238E27FC236}">
              <a16:creationId xmlns:a16="http://schemas.microsoft.com/office/drawing/2014/main" id="{00000000-0008-0000-0000-0000FB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 name="Shape 3" hidden="1">
          <a:extLst>
            <a:ext uri="{FF2B5EF4-FFF2-40B4-BE49-F238E27FC236}">
              <a16:creationId xmlns:a16="http://schemas.microsoft.com/office/drawing/2014/main" id="{00000000-0008-0000-0000-0000FC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 name="Shape 3" hidden="1">
          <a:extLst>
            <a:ext uri="{FF2B5EF4-FFF2-40B4-BE49-F238E27FC236}">
              <a16:creationId xmlns:a16="http://schemas.microsoft.com/office/drawing/2014/main" id="{00000000-0008-0000-0000-0000FD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 name="Shape 3" hidden="1">
          <a:extLst>
            <a:ext uri="{FF2B5EF4-FFF2-40B4-BE49-F238E27FC236}">
              <a16:creationId xmlns:a16="http://schemas.microsoft.com/office/drawing/2014/main" id="{00000000-0008-0000-0000-0000FE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 name="Shape 3" hidden="1">
          <a:extLst>
            <a:ext uri="{FF2B5EF4-FFF2-40B4-BE49-F238E27FC236}">
              <a16:creationId xmlns:a16="http://schemas.microsoft.com/office/drawing/2014/main" id="{00000000-0008-0000-0000-0000FF0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 name="Shape 3" hidden="1">
          <a:extLst>
            <a:ext uri="{FF2B5EF4-FFF2-40B4-BE49-F238E27FC236}">
              <a16:creationId xmlns:a16="http://schemas.microsoft.com/office/drawing/2014/main" id="{00000000-0008-0000-0000-00000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 name="Shape 3" hidden="1">
          <a:extLst>
            <a:ext uri="{FF2B5EF4-FFF2-40B4-BE49-F238E27FC236}">
              <a16:creationId xmlns:a16="http://schemas.microsoft.com/office/drawing/2014/main" id="{00000000-0008-0000-0000-00000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 name="Shape 3" hidden="1">
          <a:extLst>
            <a:ext uri="{FF2B5EF4-FFF2-40B4-BE49-F238E27FC236}">
              <a16:creationId xmlns:a16="http://schemas.microsoft.com/office/drawing/2014/main" id="{00000000-0008-0000-0000-00000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 name="Shape 3" hidden="1">
          <a:extLst>
            <a:ext uri="{FF2B5EF4-FFF2-40B4-BE49-F238E27FC236}">
              <a16:creationId xmlns:a16="http://schemas.microsoft.com/office/drawing/2014/main" id="{00000000-0008-0000-0000-00000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 name="Shape 3" hidden="1">
          <a:extLst>
            <a:ext uri="{FF2B5EF4-FFF2-40B4-BE49-F238E27FC236}">
              <a16:creationId xmlns:a16="http://schemas.microsoft.com/office/drawing/2014/main" id="{00000000-0008-0000-0000-00000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 name="Shape 3" hidden="1">
          <a:extLst>
            <a:ext uri="{FF2B5EF4-FFF2-40B4-BE49-F238E27FC236}">
              <a16:creationId xmlns:a16="http://schemas.microsoft.com/office/drawing/2014/main" id="{00000000-0008-0000-0000-00000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 name="Shape 3" hidden="1">
          <a:extLst>
            <a:ext uri="{FF2B5EF4-FFF2-40B4-BE49-F238E27FC236}">
              <a16:creationId xmlns:a16="http://schemas.microsoft.com/office/drawing/2014/main" id="{00000000-0008-0000-0000-00000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 name="Shape 3" hidden="1">
          <a:extLst>
            <a:ext uri="{FF2B5EF4-FFF2-40B4-BE49-F238E27FC236}">
              <a16:creationId xmlns:a16="http://schemas.microsoft.com/office/drawing/2014/main" id="{00000000-0008-0000-0000-00000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 name="Shape 3" hidden="1">
          <a:extLst>
            <a:ext uri="{FF2B5EF4-FFF2-40B4-BE49-F238E27FC236}">
              <a16:creationId xmlns:a16="http://schemas.microsoft.com/office/drawing/2014/main" id="{00000000-0008-0000-0000-00000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 name="Shape 3" hidden="1">
          <a:extLst>
            <a:ext uri="{FF2B5EF4-FFF2-40B4-BE49-F238E27FC236}">
              <a16:creationId xmlns:a16="http://schemas.microsoft.com/office/drawing/2014/main" id="{00000000-0008-0000-0000-00000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 name="Shape 3" hidden="1">
          <a:extLst>
            <a:ext uri="{FF2B5EF4-FFF2-40B4-BE49-F238E27FC236}">
              <a16:creationId xmlns:a16="http://schemas.microsoft.com/office/drawing/2014/main" id="{00000000-0008-0000-0000-00000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 name="Shape 3" hidden="1">
          <a:extLst>
            <a:ext uri="{FF2B5EF4-FFF2-40B4-BE49-F238E27FC236}">
              <a16:creationId xmlns:a16="http://schemas.microsoft.com/office/drawing/2014/main" id="{00000000-0008-0000-0000-00000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 name="Shape 3" hidden="1">
          <a:extLst>
            <a:ext uri="{FF2B5EF4-FFF2-40B4-BE49-F238E27FC236}">
              <a16:creationId xmlns:a16="http://schemas.microsoft.com/office/drawing/2014/main" id="{00000000-0008-0000-0000-00000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 name="Shape 3" hidden="1">
          <a:extLst>
            <a:ext uri="{FF2B5EF4-FFF2-40B4-BE49-F238E27FC236}">
              <a16:creationId xmlns:a16="http://schemas.microsoft.com/office/drawing/2014/main" id="{00000000-0008-0000-0000-00000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 name="Shape 3" hidden="1">
          <a:extLst>
            <a:ext uri="{FF2B5EF4-FFF2-40B4-BE49-F238E27FC236}">
              <a16:creationId xmlns:a16="http://schemas.microsoft.com/office/drawing/2014/main" id="{00000000-0008-0000-0000-00000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 name="Shape 3" hidden="1">
          <a:extLst>
            <a:ext uri="{FF2B5EF4-FFF2-40B4-BE49-F238E27FC236}">
              <a16:creationId xmlns:a16="http://schemas.microsoft.com/office/drawing/2014/main" id="{00000000-0008-0000-0000-00000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 name="Shape 3" hidden="1">
          <a:extLst>
            <a:ext uri="{FF2B5EF4-FFF2-40B4-BE49-F238E27FC236}">
              <a16:creationId xmlns:a16="http://schemas.microsoft.com/office/drawing/2014/main" id="{00000000-0008-0000-0000-00001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 name="Shape 3" hidden="1">
          <a:extLst>
            <a:ext uri="{FF2B5EF4-FFF2-40B4-BE49-F238E27FC236}">
              <a16:creationId xmlns:a16="http://schemas.microsoft.com/office/drawing/2014/main" id="{00000000-0008-0000-0000-00001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 name="Shape 3" hidden="1">
          <a:extLst>
            <a:ext uri="{FF2B5EF4-FFF2-40B4-BE49-F238E27FC236}">
              <a16:creationId xmlns:a16="http://schemas.microsoft.com/office/drawing/2014/main" id="{00000000-0008-0000-0000-00001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 name="Shape 3" hidden="1">
          <a:extLst>
            <a:ext uri="{FF2B5EF4-FFF2-40B4-BE49-F238E27FC236}">
              <a16:creationId xmlns:a16="http://schemas.microsoft.com/office/drawing/2014/main" id="{00000000-0008-0000-0000-00001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 name="Shape 3" hidden="1">
          <a:extLst>
            <a:ext uri="{FF2B5EF4-FFF2-40B4-BE49-F238E27FC236}">
              <a16:creationId xmlns:a16="http://schemas.microsoft.com/office/drawing/2014/main" id="{00000000-0008-0000-0000-00001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 name="Shape 3" hidden="1">
          <a:extLst>
            <a:ext uri="{FF2B5EF4-FFF2-40B4-BE49-F238E27FC236}">
              <a16:creationId xmlns:a16="http://schemas.microsoft.com/office/drawing/2014/main" id="{00000000-0008-0000-0000-00001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 name="Shape 3" hidden="1">
          <a:extLst>
            <a:ext uri="{FF2B5EF4-FFF2-40B4-BE49-F238E27FC236}">
              <a16:creationId xmlns:a16="http://schemas.microsoft.com/office/drawing/2014/main" id="{00000000-0008-0000-0000-00001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 name="Shape 3" hidden="1">
          <a:extLst>
            <a:ext uri="{FF2B5EF4-FFF2-40B4-BE49-F238E27FC236}">
              <a16:creationId xmlns:a16="http://schemas.microsoft.com/office/drawing/2014/main" id="{00000000-0008-0000-0000-00001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 name="Shape 3" hidden="1">
          <a:extLst>
            <a:ext uri="{FF2B5EF4-FFF2-40B4-BE49-F238E27FC236}">
              <a16:creationId xmlns:a16="http://schemas.microsoft.com/office/drawing/2014/main" id="{00000000-0008-0000-0000-00001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 name="Shape 3" hidden="1">
          <a:extLst>
            <a:ext uri="{FF2B5EF4-FFF2-40B4-BE49-F238E27FC236}">
              <a16:creationId xmlns:a16="http://schemas.microsoft.com/office/drawing/2014/main" id="{00000000-0008-0000-0000-00001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 name="Shape 3" hidden="1">
          <a:extLst>
            <a:ext uri="{FF2B5EF4-FFF2-40B4-BE49-F238E27FC236}">
              <a16:creationId xmlns:a16="http://schemas.microsoft.com/office/drawing/2014/main" id="{00000000-0008-0000-0000-00001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 name="Shape 3" hidden="1">
          <a:extLst>
            <a:ext uri="{FF2B5EF4-FFF2-40B4-BE49-F238E27FC236}">
              <a16:creationId xmlns:a16="http://schemas.microsoft.com/office/drawing/2014/main" id="{00000000-0008-0000-0000-00001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 name="Shape 3" hidden="1">
          <a:extLst>
            <a:ext uri="{FF2B5EF4-FFF2-40B4-BE49-F238E27FC236}">
              <a16:creationId xmlns:a16="http://schemas.microsoft.com/office/drawing/2014/main" id="{00000000-0008-0000-0000-00001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 name="Shape 3" hidden="1">
          <a:extLst>
            <a:ext uri="{FF2B5EF4-FFF2-40B4-BE49-F238E27FC236}">
              <a16:creationId xmlns:a16="http://schemas.microsoft.com/office/drawing/2014/main" id="{00000000-0008-0000-0000-00001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 name="Shape 3" hidden="1">
          <a:extLst>
            <a:ext uri="{FF2B5EF4-FFF2-40B4-BE49-F238E27FC236}">
              <a16:creationId xmlns:a16="http://schemas.microsoft.com/office/drawing/2014/main" id="{00000000-0008-0000-0000-00001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 name="Shape 3" hidden="1">
          <a:extLst>
            <a:ext uri="{FF2B5EF4-FFF2-40B4-BE49-F238E27FC236}">
              <a16:creationId xmlns:a16="http://schemas.microsoft.com/office/drawing/2014/main" id="{00000000-0008-0000-0000-00001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 name="Shape 3" hidden="1">
          <a:extLst>
            <a:ext uri="{FF2B5EF4-FFF2-40B4-BE49-F238E27FC236}">
              <a16:creationId xmlns:a16="http://schemas.microsoft.com/office/drawing/2014/main" id="{00000000-0008-0000-0000-00002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 name="Shape 3" hidden="1">
          <a:extLst>
            <a:ext uri="{FF2B5EF4-FFF2-40B4-BE49-F238E27FC236}">
              <a16:creationId xmlns:a16="http://schemas.microsoft.com/office/drawing/2014/main" id="{00000000-0008-0000-0000-00002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 name="Shape 3" hidden="1">
          <a:extLst>
            <a:ext uri="{FF2B5EF4-FFF2-40B4-BE49-F238E27FC236}">
              <a16:creationId xmlns:a16="http://schemas.microsoft.com/office/drawing/2014/main" id="{00000000-0008-0000-0000-00002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 name="Shape 3" hidden="1">
          <a:extLst>
            <a:ext uri="{FF2B5EF4-FFF2-40B4-BE49-F238E27FC236}">
              <a16:creationId xmlns:a16="http://schemas.microsoft.com/office/drawing/2014/main" id="{00000000-0008-0000-0000-00002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 name="Shape 3" hidden="1">
          <a:extLst>
            <a:ext uri="{FF2B5EF4-FFF2-40B4-BE49-F238E27FC236}">
              <a16:creationId xmlns:a16="http://schemas.microsoft.com/office/drawing/2014/main" id="{00000000-0008-0000-0000-00002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 name="Shape 3" hidden="1">
          <a:extLst>
            <a:ext uri="{FF2B5EF4-FFF2-40B4-BE49-F238E27FC236}">
              <a16:creationId xmlns:a16="http://schemas.microsoft.com/office/drawing/2014/main" id="{00000000-0008-0000-0000-00002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 name="Shape 3" hidden="1">
          <a:extLst>
            <a:ext uri="{FF2B5EF4-FFF2-40B4-BE49-F238E27FC236}">
              <a16:creationId xmlns:a16="http://schemas.microsoft.com/office/drawing/2014/main" id="{00000000-0008-0000-0000-00002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 name="Shape 3" hidden="1">
          <a:extLst>
            <a:ext uri="{FF2B5EF4-FFF2-40B4-BE49-F238E27FC236}">
              <a16:creationId xmlns:a16="http://schemas.microsoft.com/office/drawing/2014/main" id="{00000000-0008-0000-0000-00002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 name="Shape 3" hidden="1">
          <a:extLst>
            <a:ext uri="{FF2B5EF4-FFF2-40B4-BE49-F238E27FC236}">
              <a16:creationId xmlns:a16="http://schemas.microsoft.com/office/drawing/2014/main" id="{00000000-0008-0000-0000-00002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 name="Shape 3" hidden="1">
          <a:extLst>
            <a:ext uri="{FF2B5EF4-FFF2-40B4-BE49-F238E27FC236}">
              <a16:creationId xmlns:a16="http://schemas.microsoft.com/office/drawing/2014/main" id="{00000000-0008-0000-0000-00002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 name="Shape 3" hidden="1">
          <a:extLst>
            <a:ext uri="{FF2B5EF4-FFF2-40B4-BE49-F238E27FC236}">
              <a16:creationId xmlns:a16="http://schemas.microsoft.com/office/drawing/2014/main" id="{00000000-0008-0000-0000-00002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 name="Shape 3" hidden="1">
          <a:extLst>
            <a:ext uri="{FF2B5EF4-FFF2-40B4-BE49-F238E27FC236}">
              <a16:creationId xmlns:a16="http://schemas.microsoft.com/office/drawing/2014/main" id="{00000000-0008-0000-0000-00002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 name="Shape 3" hidden="1">
          <a:extLst>
            <a:ext uri="{FF2B5EF4-FFF2-40B4-BE49-F238E27FC236}">
              <a16:creationId xmlns:a16="http://schemas.microsoft.com/office/drawing/2014/main" id="{00000000-0008-0000-0000-00002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 name="Shape 3" hidden="1">
          <a:extLst>
            <a:ext uri="{FF2B5EF4-FFF2-40B4-BE49-F238E27FC236}">
              <a16:creationId xmlns:a16="http://schemas.microsoft.com/office/drawing/2014/main" id="{00000000-0008-0000-0000-00002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 name="Shape 3" hidden="1">
          <a:extLst>
            <a:ext uri="{FF2B5EF4-FFF2-40B4-BE49-F238E27FC236}">
              <a16:creationId xmlns:a16="http://schemas.microsoft.com/office/drawing/2014/main" id="{00000000-0008-0000-0000-00002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 name="Shape 3" hidden="1">
          <a:extLst>
            <a:ext uri="{FF2B5EF4-FFF2-40B4-BE49-F238E27FC236}">
              <a16:creationId xmlns:a16="http://schemas.microsoft.com/office/drawing/2014/main" id="{00000000-0008-0000-0000-00002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 name="Shape 3" hidden="1">
          <a:extLst>
            <a:ext uri="{FF2B5EF4-FFF2-40B4-BE49-F238E27FC236}">
              <a16:creationId xmlns:a16="http://schemas.microsoft.com/office/drawing/2014/main" id="{00000000-0008-0000-0000-00003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 name="Shape 3" hidden="1">
          <a:extLst>
            <a:ext uri="{FF2B5EF4-FFF2-40B4-BE49-F238E27FC236}">
              <a16:creationId xmlns:a16="http://schemas.microsoft.com/office/drawing/2014/main" id="{00000000-0008-0000-0000-00003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 name="Shape 3" hidden="1">
          <a:extLst>
            <a:ext uri="{FF2B5EF4-FFF2-40B4-BE49-F238E27FC236}">
              <a16:creationId xmlns:a16="http://schemas.microsoft.com/office/drawing/2014/main" id="{00000000-0008-0000-0000-00003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 name="Shape 3" hidden="1">
          <a:extLst>
            <a:ext uri="{FF2B5EF4-FFF2-40B4-BE49-F238E27FC236}">
              <a16:creationId xmlns:a16="http://schemas.microsoft.com/office/drawing/2014/main" id="{00000000-0008-0000-0000-00003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 name="Shape 3" hidden="1">
          <a:extLst>
            <a:ext uri="{FF2B5EF4-FFF2-40B4-BE49-F238E27FC236}">
              <a16:creationId xmlns:a16="http://schemas.microsoft.com/office/drawing/2014/main" id="{00000000-0008-0000-0000-00003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 name="Shape 3" hidden="1">
          <a:extLst>
            <a:ext uri="{FF2B5EF4-FFF2-40B4-BE49-F238E27FC236}">
              <a16:creationId xmlns:a16="http://schemas.microsoft.com/office/drawing/2014/main" id="{00000000-0008-0000-0000-00003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 name="Shape 3" hidden="1">
          <a:extLst>
            <a:ext uri="{FF2B5EF4-FFF2-40B4-BE49-F238E27FC236}">
              <a16:creationId xmlns:a16="http://schemas.microsoft.com/office/drawing/2014/main" id="{00000000-0008-0000-0000-00003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 name="Shape 3" hidden="1">
          <a:extLst>
            <a:ext uri="{FF2B5EF4-FFF2-40B4-BE49-F238E27FC236}">
              <a16:creationId xmlns:a16="http://schemas.microsoft.com/office/drawing/2014/main" id="{00000000-0008-0000-0000-00003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 name="Shape 3" hidden="1">
          <a:extLst>
            <a:ext uri="{FF2B5EF4-FFF2-40B4-BE49-F238E27FC236}">
              <a16:creationId xmlns:a16="http://schemas.microsoft.com/office/drawing/2014/main" id="{00000000-0008-0000-0000-00003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 name="Shape 3" hidden="1">
          <a:extLst>
            <a:ext uri="{FF2B5EF4-FFF2-40B4-BE49-F238E27FC236}">
              <a16:creationId xmlns:a16="http://schemas.microsoft.com/office/drawing/2014/main" id="{00000000-0008-0000-0000-00003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 name="Shape 3" hidden="1">
          <a:extLst>
            <a:ext uri="{FF2B5EF4-FFF2-40B4-BE49-F238E27FC236}">
              <a16:creationId xmlns:a16="http://schemas.microsoft.com/office/drawing/2014/main" id="{00000000-0008-0000-0000-00003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 name="Shape 3" hidden="1">
          <a:extLst>
            <a:ext uri="{FF2B5EF4-FFF2-40B4-BE49-F238E27FC236}">
              <a16:creationId xmlns:a16="http://schemas.microsoft.com/office/drawing/2014/main" id="{00000000-0008-0000-0000-00003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 name="Shape 3" hidden="1">
          <a:extLst>
            <a:ext uri="{FF2B5EF4-FFF2-40B4-BE49-F238E27FC236}">
              <a16:creationId xmlns:a16="http://schemas.microsoft.com/office/drawing/2014/main" id="{00000000-0008-0000-0000-00003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 name="Shape 3" hidden="1">
          <a:extLst>
            <a:ext uri="{FF2B5EF4-FFF2-40B4-BE49-F238E27FC236}">
              <a16:creationId xmlns:a16="http://schemas.microsoft.com/office/drawing/2014/main" id="{00000000-0008-0000-0000-00003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 name="Shape 3" hidden="1">
          <a:extLst>
            <a:ext uri="{FF2B5EF4-FFF2-40B4-BE49-F238E27FC236}">
              <a16:creationId xmlns:a16="http://schemas.microsoft.com/office/drawing/2014/main" id="{00000000-0008-0000-0000-00003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 name="Shape 3" hidden="1">
          <a:extLst>
            <a:ext uri="{FF2B5EF4-FFF2-40B4-BE49-F238E27FC236}">
              <a16:creationId xmlns:a16="http://schemas.microsoft.com/office/drawing/2014/main" id="{00000000-0008-0000-0000-00003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 name="Shape 3" hidden="1">
          <a:extLst>
            <a:ext uri="{FF2B5EF4-FFF2-40B4-BE49-F238E27FC236}">
              <a16:creationId xmlns:a16="http://schemas.microsoft.com/office/drawing/2014/main" id="{00000000-0008-0000-0000-00004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 name="Shape 3" hidden="1">
          <a:extLst>
            <a:ext uri="{FF2B5EF4-FFF2-40B4-BE49-F238E27FC236}">
              <a16:creationId xmlns:a16="http://schemas.microsoft.com/office/drawing/2014/main" id="{00000000-0008-0000-0000-00004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 name="Shape 3" hidden="1">
          <a:extLst>
            <a:ext uri="{FF2B5EF4-FFF2-40B4-BE49-F238E27FC236}">
              <a16:creationId xmlns:a16="http://schemas.microsoft.com/office/drawing/2014/main" id="{00000000-0008-0000-0000-00004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 name="Shape 3" hidden="1">
          <a:extLst>
            <a:ext uri="{FF2B5EF4-FFF2-40B4-BE49-F238E27FC236}">
              <a16:creationId xmlns:a16="http://schemas.microsoft.com/office/drawing/2014/main" id="{00000000-0008-0000-0000-00004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 name="Shape 3" hidden="1">
          <a:extLst>
            <a:ext uri="{FF2B5EF4-FFF2-40B4-BE49-F238E27FC236}">
              <a16:creationId xmlns:a16="http://schemas.microsoft.com/office/drawing/2014/main" id="{00000000-0008-0000-0000-00004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 name="Shape 3" hidden="1">
          <a:extLst>
            <a:ext uri="{FF2B5EF4-FFF2-40B4-BE49-F238E27FC236}">
              <a16:creationId xmlns:a16="http://schemas.microsoft.com/office/drawing/2014/main" id="{00000000-0008-0000-0000-00004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 name="Shape 3" hidden="1">
          <a:extLst>
            <a:ext uri="{FF2B5EF4-FFF2-40B4-BE49-F238E27FC236}">
              <a16:creationId xmlns:a16="http://schemas.microsoft.com/office/drawing/2014/main" id="{00000000-0008-0000-0000-00004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 name="Shape 3" hidden="1">
          <a:extLst>
            <a:ext uri="{FF2B5EF4-FFF2-40B4-BE49-F238E27FC236}">
              <a16:creationId xmlns:a16="http://schemas.microsoft.com/office/drawing/2014/main" id="{00000000-0008-0000-0000-00004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 name="Shape 3" hidden="1">
          <a:extLst>
            <a:ext uri="{FF2B5EF4-FFF2-40B4-BE49-F238E27FC236}">
              <a16:creationId xmlns:a16="http://schemas.microsoft.com/office/drawing/2014/main" id="{00000000-0008-0000-0000-00004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 name="Shape 3" hidden="1">
          <a:extLst>
            <a:ext uri="{FF2B5EF4-FFF2-40B4-BE49-F238E27FC236}">
              <a16:creationId xmlns:a16="http://schemas.microsoft.com/office/drawing/2014/main" id="{00000000-0008-0000-0000-00004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 name="Shape 3" hidden="1">
          <a:extLst>
            <a:ext uri="{FF2B5EF4-FFF2-40B4-BE49-F238E27FC236}">
              <a16:creationId xmlns:a16="http://schemas.microsoft.com/office/drawing/2014/main" id="{00000000-0008-0000-0000-00004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 name="Shape 3" hidden="1">
          <a:extLst>
            <a:ext uri="{FF2B5EF4-FFF2-40B4-BE49-F238E27FC236}">
              <a16:creationId xmlns:a16="http://schemas.microsoft.com/office/drawing/2014/main" id="{00000000-0008-0000-0000-00004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 name="Shape 3" hidden="1">
          <a:extLst>
            <a:ext uri="{FF2B5EF4-FFF2-40B4-BE49-F238E27FC236}">
              <a16:creationId xmlns:a16="http://schemas.microsoft.com/office/drawing/2014/main" id="{00000000-0008-0000-0000-00004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 name="Shape 3" hidden="1">
          <a:extLst>
            <a:ext uri="{FF2B5EF4-FFF2-40B4-BE49-F238E27FC236}">
              <a16:creationId xmlns:a16="http://schemas.microsoft.com/office/drawing/2014/main" id="{00000000-0008-0000-0000-00004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 name="Shape 3" hidden="1">
          <a:extLst>
            <a:ext uri="{FF2B5EF4-FFF2-40B4-BE49-F238E27FC236}">
              <a16:creationId xmlns:a16="http://schemas.microsoft.com/office/drawing/2014/main" id="{00000000-0008-0000-0000-00004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 name="Shape 3" hidden="1">
          <a:extLst>
            <a:ext uri="{FF2B5EF4-FFF2-40B4-BE49-F238E27FC236}">
              <a16:creationId xmlns:a16="http://schemas.microsoft.com/office/drawing/2014/main" id="{00000000-0008-0000-0000-00004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 name="Shape 3" hidden="1">
          <a:extLst>
            <a:ext uri="{FF2B5EF4-FFF2-40B4-BE49-F238E27FC236}">
              <a16:creationId xmlns:a16="http://schemas.microsoft.com/office/drawing/2014/main" id="{00000000-0008-0000-0000-00005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 name="Shape 3" hidden="1">
          <a:extLst>
            <a:ext uri="{FF2B5EF4-FFF2-40B4-BE49-F238E27FC236}">
              <a16:creationId xmlns:a16="http://schemas.microsoft.com/office/drawing/2014/main" id="{00000000-0008-0000-0000-00005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 name="Shape 3" hidden="1">
          <a:extLst>
            <a:ext uri="{FF2B5EF4-FFF2-40B4-BE49-F238E27FC236}">
              <a16:creationId xmlns:a16="http://schemas.microsoft.com/office/drawing/2014/main" id="{00000000-0008-0000-0000-00005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 name="Shape 3" hidden="1">
          <a:extLst>
            <a:ext uri="{FF2B5EF4-FFF2-40B4-BE49-F238E27FC236}">
              <a16:creationId xmlns:a16="http://schemas.microsoft.com/office/drawing/2014/main" id="{00000000-0008-0000-0000-00005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 name="Shape 3" hidden="1">
          <a:extLst>
            <a:ext uri="{FF2B5EF4-FFF2-40B4-BE49-F238E27FC236}">
              <a16:creationId xmlns:a16="http://schemas.microsoft.com/office/drawing/2014/main" id="{00000000-0008-0000-0000-00005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 name="Shape 3" hidden="1">
          <a:extLst>
            <a:ext uri="{FF2B5EF4-FFF2-40B4-BE49-F238E27FC236}">
              <a16:creationId xmlns:a16="http://schemas.microsoft.com/office/drawing/2014/main" id="{00000000-0008-0000-0000-00005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 name="Shape 3" hidden="1">
          <a:extLst>
            <a:ext uri="{FF2B5EF4-FFF2-40B4-BE49-F238E27FC236}">
              <a16:creationId xmlns:a16="http://schemas.microsoft.com/office/drawing/2014/main" id="{00000000-0008-0000-0000-00005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 name="Shape 3" hidden="1">
          <a:extLst>
            <a:ext uri="{FF2B5EF4-FFF2-40B4-BE49-F238E27FC236}">
              <a16:creationId xmlns:a16="http://schemas.microsoft.com/office/drawing/2014/main" id="{00000000-0008-0000-0000-00005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 name="Shape 3" hidden="1">
          <a:extLst>
            <a:ext uri="{FF2B5EF4-FFF2-40B4-BE49-F238E27FC236}">
              <a16:creationId xmlns:a16="http://schemas.microsoft.com/office/drawing/2014/main" id="{00000000-0008-0000-0000-00005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 name="Shape 3" hidden="1">
          <a:extLst>
            <a:ext uri="{FF2B5EF4-FFF2-40B4-BE49-F238E27FC236}">
              <a16:creationId xmlns:a16="http://schemas.microsoft.com/office/drawing/2014/main" id="{00000000-0008-0000-0000-00005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 name="Shape 3" hidden="1">
          <a:extLst>
            <a:ext uri="{FF2B5EF4-FFF2-40B4-BE49-F238E27FC236}">
              <a16:creationId xmlns:a16="http://schemas.microsoft.com/office/drawing/2014/main" id="{00000000-0008-0000-0000-00005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 name="Shape 3" hidden="1">
          <a:extLst>
            <a:ext uri="{FF2B5EF4-FFF2-40B4-BE49-F238E27FC236}">
              <a16:creationId xmlns:a16="http://schemas.microsoft.com/office/drawing/2014/main" id="{00000000-0008-0000-0000-00005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 name="Shape 3" hidden="1">
          <a:extLst>
            <a:ext uri="{FF2B5EF4-FFF2-40B4-BE49-F238E27FC236}">
              <a16:creationId xmlns:a16="http://schemas.microsoft.com/office/drawing/2014/main" id="{00000000-0008-0000-0000-00005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 name="Shape 3" hidden="1">
          <a:extLst>
            <a:ext uri="{FF2B5EF4-FFF2-40B4-BE49-F238E27FC236}">
              <a16:creationId xmlns:a16="http://schemas.microsoft.com/office/drawing/2014/main" id="{00000000-0008-0000-0000-00005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 name="Shape 3" hidden="1">
          <a:extLst>
            <a:ext uri="{FF2B5EF4-FFF2-40B4-BE49-F238E27FC236}">
              <a16:creationId xmlns:a16="http://schemas.microsoft.com/office/drawing/2014/main" id="{00000000-0008-0000-0000-00005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 name="Shape 3" hidden="1">
          <a:extLst>
            <a:ext uri="{FF2B5EF4-FFF2-40B4-BE49-F238E27FC236}">
              <a16:creationId xmlns:a16="http://schemas.microsoft.com/office/drawing/2014/main" id="{00000000-0008-0000-0000-00005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 name="Shape 3" hidden="1">
          <a:extLst>
            <a:ext uri="{FF2B5EF4-FFF2-40B4-BE49-F238E27FC236}">
              <a16:creationId xmlns:a16="http://schemas.microsoft.com/office/drawing/2014/main" id="{00000000-0008-0000-0000-00006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 name="Shape 3" hidden="1">
          <a:extLst>
            <a:ext uri="{FF2B5EF4-FFF2-40B4-BE49-F238E27FC236}">
              <a16:creationId xmlns:a16="http://schemas.microsoft.com/office/drawing/2014/main" id="{00000000-0008-0000-0000-00006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 name="Shape 3" hidden="1">
          <a:extLst>
            <a:ext uri="{FF2B5EF4-FFF2-40B4-BE49-F238E27FC236}">
              <a16:creationId xmlns:a16="http://schemas.microsoft.com/office/drawing/2014/main" id="{00000000-0008-0000-0000-00006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 name="Shape 3" hidden="1">
          <a:extLst>
            <a:ext uri="{FF2B5EF4-FFF2-40B4-BE49-F238E27FC236}">
              <a16:creationId xmlns:a16="http://schemas.microsoft.com/office/drawing/2014/main" id="{00000000-0008-0000-0000-00006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 name="Shape 3" hidden="1">
          <a:extLst>
            <a:ext uri="{FF2B5EF4-FFF2-40B4-BE49-F238E27FC236}">
              <a16:creationId xmlns:a16="http://schemas.microsoft.com/office/drawing/2014/main" id="{00000000-0008-0000-0000-00006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 name="Shape 3" hidden="1">
          <a:extLst>
            <a:ext uri="{FF2B5EF4-FFF2-40B4-BE49-F238E27FC236}">
              <a16:creationId xmlns:a16="http://schemas.microsoft.com/office/drawing/2014/main" id="{00000000-0008-0000-0000-00006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 name="Shape 3" hidden="1">
          <a:extLst>
            <a:ext uri="{FF2B5EF4-FFF2-40B4-BE49-F238E27FC236}">
              <a16:creationId xmlns:a16="http://schemas.microsoft.com/office/drawing/2014/main" id="{00000000-0008-0000-0000-00006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 name="Shape 3" hidden="1">
          <a:extLst>
            <a:ext uri="{FF2B5EF4-FFF2-40B4-BE49-F238E27FC236}">
              <a16:creationId xmlns:a16="http://schemas.microsoft.com/office/drawing/2014/main" id="{00000000-0008-0000-0000-00006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 name="Shape 3" hidden="1">
          <a:extLst>
            <a:ext uri="{FF2B5EF4-FFF2-40B4-BE49-F238E27FC236}">
              <a16:creationId xmlns:a16="http://schemas.microsoft.com/office/drawing/2014/main" id="{00000000-0008-0000-0000-00006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 name="Shape 3" hidden="1">
          <a:extLst>
            <a:ext uri="{FF2B5EF4-FFF2-40B4-BE49-F238E27FC236}">
              <a16:creationId xmlns:a16="http://schemas.microsoft.com/office/drawing/2014/main" id="{00000000-0008-0000-0000-00006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 name="Shape 3" hidden="1">
          <a:extLst>
            <a:ext uri="{FF2B5EF4-FFF2-40B4-BE49-F238E27FC236}">
              <a16:creationId xmlns:a16="http://schemas.microsoft.com/office/drawing/2014/main" id="{00000000-0008-0000-0000-00006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 name="Shape 3" hidden="1">
          <a:extLst>
            <a:ext uri="{FF2B5EF4-FFF2-40B4-BE49-F238E27FC236}">
              <a16:creationId xmlns:a16="http://schemas.microsoft.com/office/drawing/2014/main" id="{00000000-0008-0000-0000-00006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 name="Shape 3" hidden="1">
          <a:extLst>
            <a:ext uri="{FF2B5EF4-FFF2-40B4-BE49-F238E27FC236}">
              <a16:creationId xmlns:a16="http://schemas.microsoft.com/office/drawing/2014/main" id="{00000000-0008-0000-0000-00006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 name="Shape 3" hidden="1">
          <a:extLst>
            <a:ext uri="{FF2B5EF4-FFF2-40B4-BE49-F238E27FC236}">
              <a16:creationId xmlns:a16="http://schemas.microsoft.com/office/drawing/2014/main" id="{00000000-0008-0000-0000-00006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 name="Shape 3" hidden="1">
          <a:extLst>
            <a:ext uri="{FF2B5EF4-FFF2-40B4-BE49-F238E27FC236}">
              <a16:creationId xmlns:a16="http://schemas.microsoft.com/office/drawing/2014/main" id="{00000000-0008-0000-0000-00006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 name="Shape 3" hidden="1">
          <a:extLst>
            <a:ext uri="{FF2B5EF4-FFF2-40B4-BE49-F238E27FC236}">
              <a16:creationId xmlns:a16="http://schemas.microsoft.com/office/drawing/2014/main" id="{00000000-0008-0000-0000-00006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 name="Shape 3" hidden="1">
          <a:extLst>
            <a:ext uri="{FF2B5EF4-FFF2-40B4-BE49-F238E27FC236}">
              <a16:creationId xmlns:a16="http://schemas.microsoft.com/office/drawing/2014/main" id="{00000000-0008-0000-0000-00007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 name="Shape 3" hidden="1">
          <a:extLst>
            <a:ext uri="{FF2B5EF4-FFF2-40B4-BE49-F238E27FC236}">
              <a16:creationId xmlns:a16="http://schemas.microsoft.com/office/drawing/2014/main" id="{00000000-0008-0000-0000-00007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 name="Shape 3" hidden="1">
          <a:extLst>
            <a:ext uri="{FF2B5EF4-FFF2-40B4-BE49-F238E27FC236}">
              <a16:creationId xmlns:a16="http://schemas.microsoft.com/office/drawing/2014/main" id="{00000000-0008-0000-0000-00007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 name="Shape 3" hidden="1">
          <a:extLst>
            <a:ext uri="{FF2B5EF4-FFF2-40B4-BE49-F238E27FC236}">
              <a16:creationId xmlns:a16="http://schemas.microsoft.com/office/drawing/2014/main" id="{00000000-0008-0000-0000-00007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 name="Shape 3" hidden="1">
          <a:extLst>
            <a:ext uri="{FF2B5EF4-FFF2-40B4-BE49-F238E27FC236}">
              <a16:creationId xmlns:a16="http://schemas.microsoft.com/office/drawing/2014/main" id="{00000000-0008-0000-0000-00007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 name="Shape 3" hidden="1">
          <a:extLst>
            <a:ext uri="{FF2B5EF4-FFF2-40B4-BE49-F238E27FC236}">
              <a16:creationId xmlns:a16="http://schemas.microsoft.com/office/drawing/2014/main" id="{00000000-0008-0000-0000-00007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 name="Shape 3" hidden="1">
          <a:extLst>
            <a:ext uri="{FF2B5EF4-FFF2-40B4-BE49-F238E27FC236}">
              <a16:creationId xmlns:a16="http://schemas.microsoft.com/office/drawing/2014/main" id="{00000000-0008-0000-0000-00007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 name="Shape 3" hidden="1">
          <a:extLst>
            <a:ext uri="{FF2B5EF4-FFF2-40B4-BE49-F238E27FC236}">
              <a16:creationId xmlns:a16="http://schemas.microsoft.com/office/drawing/2014/main" id="{00000000-0008-0000-0000-00007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 name="Shape 3" hidden="1">
          <a:extLst>
            <a:ext uri="{FF2B5EF4-FFF2-40B4-BE49-F238E27FC236}">
              <a16:creationId xmlns:a16="http://schemas.microsoft.com/office/drawing/2014/main" id="{00000000-0008-0000-0000-00007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 name="Shape 3" hidden="1">
          <a:extLst>
            <a:ext uri="{FF2B5EF4-FFF2-40B4-BE49-F238E27FC236}">
              <a16:creationId xmlns:a16="http://schemas.microsoft.com/office/drawing/2014/main" id="{00000000-0008-0000-0000-00007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 name="Shape 3" hidden="1">
          <a:extLst>
            <a:ext uri="{FF2B5EF4-FFF2-40B4-BE49-F238E27FC236}">
              <a16:creationId xmlns:a16="http://schemas.microsoft.com/office/drawing/2014/main" id="{00000000-0008-0000-0000-00007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 name="Shape 3" hidden="1">
          <a:extLst>
            <a:ext uri="{FF2B5EF4-FFF2-40B4-BE49-F238E27FC236}">
              <a16:creationId xmlns:a16="http://schemas.microsoft.com/office/drawing/2014/main" id="{00000000-0008-0000-0000-00007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 name="Shape 3" hidden="1">
          <a:extLst>
            <a:ext uri="{FF2B5EF4-FFF2-40B4-BE49-F238E27FC236}">
              <a16:creationId xmlns:a16="http://schemas.microsoft.com/office/drawing/2014/main" id="{00000000-0008-0000-0000-00007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 name="Shape 3" hidden="1">
          <a:extLst>
            <a:ext uri="{FF2B5EF4-FFF2-40B4-BE49-F238E27FC236}">
              <a16:creationId xmlns:a16="http://schemas.microsoft.com/office/drawing/2014/main" id="{00000000-0008-0000-0000-00007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 name="Shape 3" hidden="1">
          <a:extLst>
            <a:ext uri="{FF2B5EF4-FFF2-40B4-BE49-F238E27FC236}">
              <a16:creationId xmlns:a16="http://schemas.microsoft.com/office/drawing/2014/main" id="{00000000-0008-0000-0000-00007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 name="Shape 3" hidden="1">
          <a:extLst>
            <a:ext uri="{FF2B5EF4-FFF2-40B4-BE49-F238E27FC236}">
              <a16:creationId xmlns:a16="http://schemas.microsoft.com/office/drawing/2014/main" id="{00000000-0008-0000-0000-00007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 name="Shape 3" hidden="1">
          <a:extLst>
            <a:ext uri="{FF2B5EF4-FFF2-40B4-BE49-F238E27FC236}">
              <a16:creationId xmlns:a16="http://schemas.microsoft.com/office/drawing/2014/main" id="{00000000-0008-0000-0000-00008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 name="Shape 3" hidden="1">
          <a:extLst>
            <a:ext uri="{FF2B5EF4-FFF2-40B4-BE49-F238E27FC236}">
              <a16:creationId xmlns:a16="http://schemas.microsoft.com/office/drawing/2014/main" id="{00000000-0008-0000-0000-00008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 name="Shape 3" hidden="1">
          <a:extLst>
            <a:ext uri="{FF2B5EF4-FFF2-40B4-BE49-F238E27FC236}">
              <a16:creationId xmlns:a16="http://schemas.microsoft.com/office/drawing/2014/main" id="{00000000-0008-0000-0000-00008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 name="Shape 3" hidden="1">
          <a:extLst>
            <a:ext uri="{FF2B5EF4-FFF2-40B4-BE49-F238E27FC236}">
              <a16:creationId xmlns:a16="http://schemas.microsoft.com/office/drawing/2014/main" id="{00000000-0008-0000-0000-00008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 name="Shape 3" hidden="1">
          <a:extLst>
            <a:ext uri="{FF2B5EF4-FFF2-40B4-BE49-F238E27FC236}">
              <a16:creationId xmlns:a16="http://schemas.microsoft.com/office/drawing/2014/main" id="{00000000-0008-0000-0000-00008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 name="Shape 3" hidden="1">
          <a:extLst>
            <a:ext uri="{FF2B5EF4-FFF2-40B4-BE49-F238E27FC236}">
              <a16:creationId xmlns:a16="http://schemas.microsoft.com/office/drawing/2014/main" id="{00000000-0008-0000-0000-00008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 name="Shape 3" hidden="1">
          <a:extLst>
            <a:ext uri="{FF2B5EF4-FFF2-40B4-BE49-F238E27FC236}">
              <a16:creationId xmlns:a16="http://schemas.microsoft.com/office/drawing/2014/main" id="{00000000-0008-0000-0000-00008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 name="Shape 3" hidden="1">
          <a:extLst>
            <a:ext uri="{FF2B5EF4-FFF2-40B4-BE49-F238E27FC236}">
              <a16:creationId xmlns:a16="http://schemas.microsoft.com/office/drawing/2014/main" id="{00000000-0008-0000-0000-00008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 name="Shape 3" hidden="1">
          <a:extLst>
            <a:ext uri="{FF2B5EF4-FFF2-40B4-BE49-F238E27FC236}">
              <a16:creationId xmlns:a16="http://schemas.microsoft.com/office/drawing/2014/main" id="{00000000-0008-0000-0000-00008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 name="Shape 3" hidden="1">
          <a:extLst>
            <a:ext uri="{FF2B5EF4-FFF2-40B4-BE49-F238E27FC236}">
              <a16:creationId xmlns:a16="http://schemas.microsoft.com/office/drawing/2014/main" id="{00000000-0008-0000-0000-00008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 name="Shape 3" hidden="1">
          <a:extLst>
            <a:ext uri="{FF2B5EF4-FFF2-40B4-BE49-F238E27FC236}">
              <a16:creationId xmlns:a16="http://schemas.microsoft.com/office/drawing/2014/main" id="{00000000-0008-0000-0000-00008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 name="Shape 3" hidden="1">
          <a:extLst>
            <a:ext uri="{FF2B5EF4-FFF2-40B4-BE49-F238E27FC236}">
              <a16:creationId xmlns:a16="http://schemas.microsoft.com/office/drawing/2014/main" id="{00000000-0008-0000-0000-00008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 name="Shape 3" hidden="1">
          <a:extLst>
            <a:ext uri="{FF2B5EF4-FFF2-40B4-BE49-F238E27FC236}">
              <a16:creationId xmlns:a16="http://schemas.microsoft.com/office/drawing/2014/main" id="{00000000-0008-0000-0000-00008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 name="Shape 3" hidden="1">
          <a:extLst>
            <a:ext uri="{FF2B5EF4-FFF2-40B4-BE49-F238E27FC236}">
              <a16:creationId xmlns:a16="http://schemas.microsoft.com/office/drawing/2014/main" id="{00000000-0008-0000-0000-00008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 name="Shape 3" hidden="1">
          <a:extLst>
            <a:ext uri="{FF2B5EF4-FFF2-40B4-BE49-F238E27FC236}">
              <a16:creationId xmlns:a16="http://schemas.microsoft.com/office/drawing/2014/main" id="{00000000-0008-0000-0000-00008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 name="Shape 3" hidden="1">
          <a:extLst>
            <a:ext uri="{FF2B5EF4-FFF2-40B4-BE49-F238E27FC236}">
              <a16:creationId xmlns:a16="http://schemas.microsoft.com/office/drawing/2014/main" id="{00000000-0008-0000-0000-00008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 name="Shape 3" hidden="1">
          <a:extLst>
            <a:ext uri="{FF2B5EF4-FFF2-40B4-BE49-F238E27FC236}">
              <a16:creationId xmlns:a16="http://schemas.microsoft.com/office/drawing/2014/main" id="{00000000-0008-0000-0000-00009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 name="Shape 3" hidden="1">
          <a:extLst>
            <a:ext uri="{FF2B5EF4-FFF2-40B4-BE49-F238E27FC236}">
              <a16:creationId xmlns:a16="http://schemas.microsoft.com/office/drawing/2014/main" id="{00000000-0008-0000-0000-00009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 name="Shape 3" hidden="1">
          <a:extLst>
            <a:ext uri="{FF2B5EF4-FFF2-40B4-BE49-F238E27FC236}">
              <a16:creationId xmlns:a16="http://schemas.microsoft.com/office/drawing/2014/main" id="{00000000-0008-0000-0000-00009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 name="Shape 3" hidden="1">
          <a:extLst>
            <a:ext uri="{FF2B5EF4-FFF2-40B4-BE49-F238E27FC236}">
              <a16:creationId xmlns:a16="http://schemas.microsoft.com/office/drawing/2014/main" id="{00000000-0008-0000-0000-00009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 name="Shape 3" hidden="1">
          <a:extLst>
            <a:ext uri="{FF2B5EF4-FFF2-40B4-BE49-F238E27FC236}">
              <a16:creationId xmlns:a16="http://schemas.microsoft.com/office/drawing/2014/main" id="{00000000-0008-0000-0000-00009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 name="Shape 3" hidden="1">
          <a:extLst>
            <a:ext uri="{FF2B5EF4-FFF2-40B4-BE49-F238E27FC236}">
              <a16:creationId xmlns:a16="http://schemas.microsoft.com/office/drawing/2014/main" id="{00000000-0008-0000-0000-00009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 name="Shape 3" hidden="1">
          <a:extLst>
            <a:ext uri="{FF2B5EF4-FFF2-40B4-BE49-F238E27FC236}">
              <a16:creationId xmlns:a16="http://schemas.microsoft.com/office/drawing/2014/main" id="{00000000-0008-0000-0000-00009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 name="Shape 3" hidden="1">
          <a:extLst>
            <a:ext uri="{FF2B5EF4-FFF2-40B4-BE49-F238E27FC236}">
              <a16:creationId xmlns:a16="http://schemas.microsoft.com/office/drawing/2014/main" id="{00000000-0008-0000-0000-00009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 name="Shape 3" hidden="1">
          <a:extLst>
            <a:ext uri="{FF2B5EF4-FFF2-40B4-BE49-F238E27FC236}">
              <a16:creationId xmlns:a16="http://schemas.microsoft.com/office/drawing/2014/main" id="{00000000-0008-0000-0000-00009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 name="Shape 3" hidden="1">
          <a:extLst>
            <a:ext uri="{FF2B5EF4-FFF2-40B4-BE49-F238E27FC236}">
              <a16:creationId xmlns:a16="http://schemas.microsoft.com/office/drawing/2014/main" id="{00000000-0008-0000-0000-00009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 name="Shape 3" hidden="1">
          <a:extLst>
            <a:ext uri="{FF2B5EF4-FFF2-40B4-BE49-F238E27FC236}">
              <a16:creationId xmlns:a16="http://schemas.microsoft.com/office/drawing/2014/main" id="{00000000-0008-0000-0000-00009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 name="Shape 3" hidden="1">
          <a:extLst>
            <a:ext uri="{FF2B5EF4-FFF2-40B4-BE49-F238E27FC236}">
              <a16:creationId xmlns:a16="http://schemas.microsoft.com/office/drawing/2014/main" id="{00000000-0008-0000-0000-00009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 name="Shape 3" hidden="1">
          <a:extLst>
            <a:ext uri="{FF2B5EF4-FFF2-40B4-BE49-F238E27FC236}">
              <a16:creationId xmlns:a16="http://schemas.microsoft.com/office/drawing/2014/main" id="{00000000-0008-0000-0000-00009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 name="Shape 3" hidden="1">
          <a:extLst>
            <a:ext uri="{FF2B5EF4-FFF2-40B4-BE49-F238E27FC236}">
              <a16:creationId xmlns:a16="http://schemas.microsoft.com/office/drawing/2014/main" id="{00000000-0008-0000-0000-00009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 name="Shape 3" hidden="1">
          <a:extLst>
            <a:ext uri="{FF2B5EF4-FFF2-40B4-BE49-F238E27FC236}">
              <a16:creationId xmlns:a16="http://schemas.microsoft.com/office/drawing/2014/main" id="{00000000-0008-0000-0000-00009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 name="Shape 3" hidden="1">
          <a:extLst>
            <a:ext uri="{FF2B5EF4-FFF2-40B4-BE49-F238E27FC236}">
              <a16:creationId xmlns:a16="http://schemas.microsoft.com/office/drawing/2014/main" id="{00000000-0008-0000-0000-00009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 name="Shape 3" hidden="1">
          <a:extLst>
            <a:ext uri="{FF2B5EF4-FFF2-40B4-BE49-F238E27FC236}">
              <a16:creationId xmlns:a16="http://schemas.microsoft.com/office/drawing/2014/main" id="{00000000-0008-0000-0000-0000A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 name="Shape 3" hidden="1">
          <a:extLst>
            <a:ext uri="{FF2B5EF4-FFF2-40B4-BE49-F238E27FC236}">
              <a16:creationId xmlns:a16="http://schemas.microsoft.com/office/drawing/2014/main" id="{00000000-0008-0000-0000-0000A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 name="Shape 3" hidden="1">
          <a:extLst>
            <a:ext uri="{FF2B5EF4-FFF2-40B4-BE49-F238E27FC236}">
              <a16:creationId xmlns:a16="http://schemas.microsoft.com/office/drawing/2014/main" id="{00000000-0008-0000-0000-0000A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 name="Shape 3" hidden="1">
          <a:extLst>
            <a:ext uri="{FF2B5EF4-FFF2-40B4-BE49-F238E27FC236}">
              <a16:creationId xmlns:a16="http://schemas.microsoft.com/office/drawing/2014/main" id="{00000000-0008-0000-0000-0000A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 name="Shape 3" hidden="1">
          <a:extLst>
            <a:ext uri="{FF2B5EF4-FFF2-40B4-BE49-F238E27FC236}">
              <a16:creationId xmlns:a16="http://schemas.microsoft.com/office/drawing/2014/main" id="{00000000-0008-0000-0000-0000A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 name="Shape 3" hidden="1">
          <a:extLst>
            <a:ext uri="{FF2B5EF4-FFF2-40B4-BE49-F238E27FC236}">
              <a16:creationId xmlns:a16="http://schemas.microsoft.com/office/drawing/2014/main" id="{00000000-0008-0000-0000-0000A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 name="Shape 3" hidden="1">
          <a:extLst>
            <a:ext uri="{FF2B5EF4-FFF2-40B4-BE49-F238E27FC236}">
              <a16:creationId xmlns:a16="http://schemas.microsoft.com/office/drawing/2014/main" id="{00000000-0008-0000-0000-0000A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 name="Shape 3" hidden="1">
          <a:extLst>
            <a:ext uri="{FF2B5EF4-FFF2-40B4-BE49-F238E27FC236}">
              <a16:creationId xmlns:a16="http://schemas.microsoft.com/office/drawing/2014/main" id="{00000000-0008-0000-0000-0000A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 name="Shape 3" hidden="1">
          <a:extLst>
            <a:ext uri="{FF2B5EF4-FFF2-40B4-BE49-F238E27FC236}">
              <a16:creationId xmlns:a16="http://schemas.microsoft.com/office/drawing/2014/main" id="{00000000-0008-0000-0000-0000A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 name="Shape 3" hidden="1">
          <a:extLst>
            <a:ext uri="{FF2B5EF4-FFF2-40B4-BE49-F238E27FC236}">
              <a16:creationId xmlns:a16="http://schemas.microsoft.com/office/drawing/2014/main" id="{00000000-0008-0000-0000-0000A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 name="Shape 3" hidden="1">
          <a:extLst>
            <a:ext uri="{FF2B5EF4-FFF2-40B4-BE49-F238E27FC236}">
              <a16:creationId xmlns:a16="http://schemas.microsoft.com/office/drawing/2014/main" id="{00000000-0008-0000-0000-0000A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 name="Shape 3" hidden="1">
          <a:extLst>
            <a:ext uri="{FF2B5EF4-FFF2-40B4-BE49-F238E27FC236}">
              <a16:creationId xmlns:a16="http://schemas.microsoft.com/office/drawing/2014/main" id="{00000000-0008-0000-0000-0000A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 name="Shape 3" hidden="1">
          <a:extLst>
            <a:ext uri="{FF2B5EF4-FFF2-40B4-BE49-F238E27FC236}">
              <a16:creationId xmlns:a16="http://schemas.microsoft.com/office/drawing/2014/main" id="{00000000-0008-0000-0000-0000A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 name="Shape 3" hidden="1">
          <a:extLst>
            <a:ext uri="{FF2B5EF4-FFF2-40B4-BE49-F238E27FC236}">
              <a16:creationId xmlns:a16="http://schemas.microsoft.com/office/drawing/2014/main" id="{00000000-0008-0000-0000-0000A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 name="Shape 3" hidden="1">
          <a:extLst>
            <a:ext uri="{FF2B5EF4-FFF2-40B4-BE49-F238E27FC236}">
              <a16:creationId xmlns:a16="http://schemas.microsoft.com/office/drawing/2014/main" id="{00000000-0008-0000-0000-0000A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 name="Shape 3" hidden="1">
          <a:extLst>
            <a:ext uri="{FF2B5EF4-FFF2-40B4-BE49-F238E27FC236}">
              <a16:creationId xmlns:a16="http://schemas.microsoft.com/office/drawing/2014/main" id="{00000000-0008-0000-0000-0000A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 name="Shape 3" hidden="1">
          <a:extLst>
            <a:ext uri="{FF2B5EF4-FFF2-40B4-BE49-F238E27FC236}">
              <a16:creationId xmlns:a16="http://schemas.microsoft.com/office/drawing/2014/main" id="{00000000-0008-0000-0000-0000B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 name="Shape 3" hidden="1">
          <a:extLst>
            <a:ext uri="{FF2B5EF4-FFF2-40B4-BE49-F238E27FC236}">
              <a16:creationId xmlns:a16="http://schemas.microsoft.com/office/drawing/2014/main" id="{00000000-0008-0000-0000-0000B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 name="Shape 3" hidden="1">
          <a:extLst>
            <a:ext uri="{FF2B5EF4-FFF2-40B4-BE49-F238E27FC236}">
              <a16:creationId xmlns:a16="http://schemas.microsoft.com/office/drawing/2014/main" id="{00000000-0008-0000-0000-0000B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 name="Shape 3" hidden="1">
          <a:extLst>
            <a:ext uri="{FF2B5EF4-FFF2-40B4-BE49-F238E27FC236}">
              <a16:creationId xmlns:a16="http://schemas.microsoft.com/office/drawing/2014/main" id="{00000000-0008-0000-0000-0000B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 name="Shape 3" hidden="1">
          <a:extLst>
            <a:ext uri="{FF2B5EF4-FFF2-40B4-BE49-F238E27FC236}">
              <a16:creationId xmlns:a16="http://schemas.microsoft.com/office/drawing/2014/main" id="{00000000-0008-0000-0000-0000B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 name="Shape 3" hidden="1">
          <a:extLst>
            <a:ext uri="{FF2B5EF4-FFF2-40B4-BE49-F238E27FC236}">
              <a16:creationId xmlns:a16="http://schemas.microsoft.com/office/drawing/2014/main" id="{00000000-0008-0000-0000-0000B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 name="Shape 3" hidden="1">
          <a:extLst>
            <a:ext uri="{FF2B5EF4-FFF2-40B4-BE49-F238E27FC236}">
              <a16:creationId xmlns:a16="http://schemas.microsoft.com/office/drawing/2014/main" id="{00000000-0008-0000-0000-0000B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 name="Shape 3" hidden="1">
          <a:extLst>
            <a:ext uri="{FF2B5EF4-FFF2-40B4-BE49-F238E27FC236}">
              <a16:creationId xmlns:a16="http://schemas.microsoft.com/office/drawing/2014/main" id="{00000000-0008-0000-0000-0000B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 name="Shape 3" hidden="1">
          <a:extLst>
            <a:ext uri="{FF2B5EF4-FFF2-40B4-BE49-F238E27FC236}">
              <a16:creationId xmlns:a16="http://schemas.microsoft.com/office/drawing/2014/main" id="{00000000-0008-0000-0000-0000B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 name="Shape 3" hidden="1">
          <a:extLst>
            <a:ext uri="{FF2B5EF4-FFF2-40B4-BE49-F238E27FC236}">
              <a16:creationId xmlns:a16="http://schemas.microsoft.com/office/drawing/2014/main" id="{00000000-0008-0000-0000-0000B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 name="Shape 3" hidden="1">
          <a:extLst>
            <a:ext uri="{FF2B5EF4-FFF2-40B4-BE49-F238E27FC236}">
              <a16:creationId xmlns:a16="http://schemas.microsoft.com/office/drawing/2014/main" id="{00000000-0008-0000-0000-0000B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 name="Shape 3" hidden="1">
          <a:extLst>
            <a:ext uri="{FF2B5EF4-FFF2-40B4-BE49-F238E27FC236}">
              <a16:creationId xmlns:a16="http://schemas.microsoft.com/office/drawing/2014/main" id="{00000000-0008-0000-0000-0000B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 name="Shape 3" hidden="1">
          <a:extLst>
            <a:ext uri="{FF2B5EF4-FFF2-40B4-BE49-F238E27FC236}">
              <a16:creationId xmlns:a16="http://schemas.microsoft.com/office/drawing/2014/main" id="{00000000-0008-0000-0000-0000B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 name="Shape 3" hidden="1">
          <a:extLst>
            <a:ext uri="{FF2B5EF4-FFF2-40B4-BE49-F238E27FC236}">
              <a16:creationId xmlns:a16="http://schemas.microsoft.com/office/drawing/2014/main" id="{00000000-0008-0000-0000-0000B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 name="Shape 3" hidden="1">
          <a:extLst>
            <a:ext uri="{FF2B5EF4-FFF2-40B4-BE49-F238E27FC236}">
              <a16:creationId xmlns:a16="http://schemas.microsoft.com/office/drawing/2014/main" id="{00000000-0008-0000-0000-0000B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 name="Shape 3" hidden="1">
          <a:extLst>
            <a:ext uri="{FF2B5EF4-FFF2-40B4-BE49-F238E27FC236}">
              <a16:creationId xmlns:a16="http://schemas.microsoft.com/office/drawing/2014/main" id="{00000000-0008-0000-0000-0000B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 name="Shape 3" hidden="1">
          <a:extLst>
            <a:ext uri="{FF2B5EF4-FFF2-40B4-BE49-F238E27FC236}">
              <a16:creationId xmlns:a16="http://schemas.microsoft.com/office/drawing/2014/main" id="{00000000-0008-0000-0000-0000C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 name="Shape 3" hidden="1">
          <a:extLst>
            <a:ext uri="{FF2B5EF4-FFF2-40B4-BE49-F238E27FC236}">
              <a16:creationId xmlns:a16="http://schemas.microsoft.com/office/drawing/2014/main" id="{00000000-0008-0000-0000-0000C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 name="Shape 3" hidden="1">
          <a:extLst>
            <a:ext uri="{FF2B5EF4-FFF2-40B4-BE49-F238E27FC236}">
              <a16:creationId xmlns:a16="http://schemas.microsoft.com/office/drawing/2014/main" id="{00000000-0008-0000-0000-0000C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 name="Shape 3" hidden="1">
          <a:extLst>
            <a:ext uri="{FF2B5EF4-FFF2-40B4-BE49-F238E27FC236}">
              <a16:creationId xmlns:a16="http://schemas.microsoft.com/office/drawing/2014/main" id="{00000000-0008-0000-0000-0000C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 name="Shape 3" hidden="1">
          <a:extLst>
            <a:ext uri="{FF2B5EF4-FFF2-40B4-BE49-F238E27FC236}">
              <a16:creationId xmlns:a16="http://schemas.microsoft.com/office/drawing/2014/main" id="{00000000-0008-0000-0000-0000C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 name="Shape 3" hidden="1">
          <a:extLst>
            <a:ext uri="{FF2B5EF4-FFF2-40B4-BE49-F238E27FC236}">
              <a16:creationId xmlns:a16="http://schemas.microsoft.com/office/drawing/2014/main" id="{00000000-0008-0000-0000-0000C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 name="Shape 3" hidden="1">
          <a:extLst>
            <a:ext uri="{FF2B5EF4-FFF2-40B4-BE49-F238E27FC236}">
              <a16:creationId xmlns:a16="http://schemas.microsoft.com/office/drawing/2014/main" id="{00000000-0008-0000-0000-0000C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 name="Shape 3" hidden="1">
          <a:extLst>
            <a:ext uri="{FF2B5EF4-FFF2-40B4-BE49-F238E27FC236}">
              <a16:creationId xmlns:a16="http://schemas.microsoft.com/office/drawing/2014/main" id="{00000000-0008-0000-0000-0000C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 name="Shape 3" hidden="1">
          <a:extLst>
            <a:ext uri="{FF2B5EF4-FFF2-40B4-BE49-F238E27FC236}">
              <a16:creationId xmlns:a16="http://schemas.microsoft.com/office/drawing/2014/main" id="{00000000-0008-0000-0000-0000C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 name="Shape 3" hidden="1">
          <a:extLst>
            <a:ext uri="{FF2B5EF4-FFF2-40B4-BE49-F238E27FC236}">
              <a16:creationId xmlns:a16="http://schemas.microsoft.com/office/drawing/2014/main" id="{00000000-0008-0000-0000-0000C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 name="Shape 3" hidden="1">
          <a:extLst>
            <a:ext uri="{FF2B5EF4-FFF2-40B4-BE49-F238E27FC236}">
              <a16:creationId xmlns:a16="http://schemas.microsoft.com/office/drawing/2014/main" id="{00000000-0008-0000-0000-0000C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 name="Shape 3" hidden="1">
          <a:extLst>
            <a:ext uri="{FF2B5EF4-FFF2-40B4-BE49-F238E27FC236}">
              <a16:creationId xmlns:a16="http://schemas.microsoft.com/office/drawing/2014/main" id="{00000000-0008-0000-0000-0000C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 name="Shape 3" hidden="1">
          <a:extLst>
            <a:ext uri="{FF2B5EF4-FFF2-40B4-BE49-F238E27FC236}">
              <a16:creationId xmlns:a16="http://schemas.microsoft.com/office/drawing/2014/main" id="{00000000-0008-0000-0000-0000C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 name="Shape 3" hidden="1">
          <a:extLst>
            <a:ext uri="{FF2B5EF4-FFF2-40B4-BE49-F238E27FC236}">
              <a16:creationId xmlns:a16="http://schemas.microsoft.com/office/drawing/2014/main" id="{00000000-0008-0000-0000-0000C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 name="Shape 3" hidden="1">
          <a:extLst>
            <a:ext uri="{FF2B5EF4-FFF2-40B4-BE49-F238E27FC236}">
              <a16:creationId xmlns:a16="http://schemas.microsoft.com/office/drawing/2014/main" id="{00000000-0008-0000-0000-0000C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 name="Shape 3" hidden="1">
          <a:extLst>
            <a:ext uri="{FF2B5EF4-FFF2-40B4-BE49-F238E27FC236}">
              <a16:creationId xmlns:a16="http://schemas.microsoft.com/office/drawing/2014/main" id="{00000000-0008-0000-0000-0000C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 name="Shape 3" hidden="1">
          <a:extLst>
            <a:ext uri="{FF2B5EF4-FFF2-40B4-BE49-F238E27FC236}">
              <a16:creationId xmlns:a16="http://schemas.microsoft.com/office/drawing/2014/main" id="{00000000-0008-0000-0000-0000D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 name="Shape 3" hidden="1">
          <a:extLst>
            <a:ext uri="{FF2B5EF4-FFF2-40B4-BE49-F238E27FC236}">
              <a16:creationId xmlns:a16="http://schemas.microsoft.com/office/drawing/2014/main" id="{00000000-0008-0000-0000-0000D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 name="Shape 3" hidden="1">
          <a:extLst>
            <a:ext uri="{FF2B5EF4-FFF2-40B4-BE49-F238E27FC236}">
              <a16:creationId xmlns:a16="http://schemas.microsoft.com/office/drawing/2014/main" id="{00000000-0008-0000-0000-0000D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 name="Shape 3" hidden="1">
          <a:extLst>
            <a:ext uri="{FF2B5EF4-FFF2-40B4-BE49-F238E27FC236}">
              <a16:creationId xmlns:a16="http://schemas.microsoft.com/office/drawing/2014/main" id="{00000000-0008-0000-0000-0000D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 name="Shape 3" hidden="1">
          <a:extLst>
            <a:ext uri="{FF2B5EF4-FFF2-40B4-BE49-F238E27FC236}">
              <a16:creationId xmlns:a16="http://schemas.microsoft.com/office/drawing/2014/main" id="{00000000-0008-0000-0000-0000D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 name="Shape 3" hidden="1">
          <a:extLst>
            <a:ext uri="{FF2B5EF4-FFF2-40B4-BE49-F238E27FC236}">
              <a16:creationId xmlns:a16="http://schemas.microsoft.com/office/drawing/2014/main" id="{00000000-0008-0000-0000-0000D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 name="Shape 3" hidden="1">
          <a:extLst>
            <a:ext uri="{FF2B5EF4-FFF2-40B4-BE49-F238E27FC236}">
              <a16:creationId xmlns:a16="http://schemas.microsoft.com/office/drawing/2014/main" id="{00000000-0008-0000-0000-0000D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 name="Shape 3" hidden="1">
          <a:extLst>
            <a:ext uri="{FF2B5EF4-FFF2-40B4-BE49-F238E27FC236}">
              <a16:creationId xmlns:a16="http://schemas.microsoft.com/office/drawing/2014/main" id="{00000000-0008-0000-0000-0000D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 name="Shape 3" hidden="1">
          <a:extLst>
            <a:ext uri="{FF2B5EF4-FFF2-40B4-BE49-F238E27FC236}">
              <a16:creationId xmlns:a16="http://schemas.microsoft.com/office/drawing/2014/main" id="{00000000-0008-0000-0000-0000D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 name="Shape 3" hidden="1">
          <a:extLst>
            <a:ext uri="{FF2B5EF4-FFF2-40B4-BE49-F238E27FC236}">
              <a16:creationId xmlns:a16="http://schemas.microsoft.com/office/drawing/2014/main" id="{00000000-0008-0000-0000-0000D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 name="Shape 3" hidden="1">
          <a:extLst>
            <a:ext uri="{FF2B5EF4-FFF2-40B4-BE49-F238E27FC236}">
              <a16:creationId xmlns:a16="http://schemas.microsoft.com/office/drawing/2014/main" id="{00000000-0008-0000-0000-0000D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 name="Shape 3" hidden="1">
          <a:extLst>
            <a:ext uri="{FF2B5EF4-FFF2-40B4-BE49-F238E27FC236}">
              <a16:creationId xmlns:a16="http://schemas.microsoft.com/office/drawing/2014/main" id="{00000000-0008-0000-0000-0000D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 name="Shape 3" hidden="1">
          <a:extLst>
            <a:ext uri="{FF2B5EF4-FFF2-40B4-BE49-F238E27FC236}">
              <a16:creationId xmlns:a16="http://schemas.microsoft.com/office/drawing/2014/main" id="{00000000-0008-0000-0000-0000D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 name="Shape 3" hidden="1">
          <a:extLst>
            <a:ext uri="{FF2B5EF4-FFF2-40B4-BE49-F238E27FC236}">
              <a16:creationId xmlns:a16="http://schemas.microsoft.com/office/drawing/2014/main" id="{00000000-0008-0000-0000-0000D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 name="Shape 3" hidden="1">
          <a:extLst>
            <a:ext uri="{FF2B5EF4-FFF2-40B4-BE49-F238E27FC236}">
              <a16:creationId xmlns:a16="http://schemas.microsoft.com/office/drawing/2014/main" id="{00000000-0008-0000-0000-0000D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 name="Shape 3" hidden="1">
          <a:extLst>
            <a:ext uri="{FF2B5EF4-FFF2-40B4-BE49-F238E27FC236}">
              <a16:creationId xmlns:a16="http://schemas.microsoft.com/office/drawing/2014/main" id="{00000000-0008-0000-0000-0000D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 name="Shape 3" hidden="1">
          <a:extLst>
            <a:ext uri="{FF2B5EF4-FFF2-40B4-BE49-F238E27FC236}">
              <a16:creationId xmlns:a16="http://schemas.microsoft.com/office/drawing/2014/main" id="{00000000-0008-0000-0000-0000E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 name="Shape 3" hidden="1">
          <a:extLst>
            <a:ext uri="{FF2B5EF4-FFF2-40B4-BE49-F238E27FC236}">
              <a16:creationId xmlns:a16="http://schemas.microsoft.com/office/drawing/2014/main" id="{00000000-0008-0000-0000-0000E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 name="Shape 3" hidden="1">
          <a:extLst>
            <a:ext uri="{FF2B5EF4-FFF2-40B4-BE49-F238E27FC236}">
              <a16:creationId xmlns:a16="http://schemas.microsoft.com/office/drawing/2014/main" id="{00000000-0008-0000-0000-0000E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 name="Shape 3" hidden="1">
          <a:extLst>
            <a:ext uri="{FF2B5EF4-FFF2-40B4-BE49-F238E27FC236}">
              <a16:creationId xmlns:a16="http://schemas.microsoft.com/office/drawing/2014/main" id="{00000000-0008-0000-0000-0000E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 name="Shape 3" hidden="1">
          <a:extLst>
            <a:ext uri="{FF2B5EF4-FFF2-40B4-BE49-F238E27FC236}">
              <a16:creationId xmlns:a16="http://schemas.microsoft.com/office/drawing/2014/main" id="{00000000-0008-0000-0000-0000E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 name="Shape 3" hidden="1">
          <a:extLst>
            <a:ext uri="{FF2B5EF4-FFF2-40B4-BE49-F238E27FC236}">
              <a16:creationId xmlns:a16="http://schemas.microsoft.com/office/drawing/2014/main" id="{00000000-0008-0000-0000-0000E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 name="Shape 3" hidden="1">
          <a:extLst>
            <a:ext uri="{FF2B5EF4-FFF2-40B4-BE49-F238E27FC236}">
              <a16:creationId xmlns:a16="http://schemas.microsoft.com/office/drawing/2014/main" id="{00000000-0008-0000-0000-0000E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 name="Shape 3" hidden="1">
          <a:extLst>
            <a:ext uri="{FF2B5EF4-FFF2-40B4-BE49-F238E27FC236}">
              <a16:creationId xmlns:a16="http://schemas.microsoft.com/office/drawing/2014/main" id="{00000000-0008-0000-0000-0000E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 name="Shape 3" hidden="1">
          <a:extLst>
            <a:ext uri="{FF2B5EF4-FFF2-40B4-BE49-F238E27FC236}">
              <a16:creationId xmlns:a16="http://schemas.microsoft.com/office/drawing/2014/main" id="{00000000-0008-0000-0000-0000E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 name="Shape 3" hidden="1">
          <a:extLst>
            <a:ext uri="{FF2B5EF4-FFF2-40B4-BE49-F238E27FC236}">
              <a16:creationId xmlns:a16="http://schemas.microsoft.com/office/drawing/2014/main" id="{00000000-0008-0000-0000-0000E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 name="Shape 3" hidden="1">
          <a:extLst>
            <a:ext uri="{FF2B5EF4-FFF2-40B4-BE49-F238E27FC236}">
              <a16:creationId xmlns:a16="http://schemas.microsoft.com/office/drawing/2014/main" id="{00000000-0008-0000-0000-0000E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 name="Shape 3" hidden="1">
          <a:extLst>
            <a:ext uri="{FF2B5EF4-FFF2-40B4-BE49-F238E27FC236}">
              <a16:creationId xmlns:a16="http://schemas.microsoft.com/office/drawing/2014/main" id="{00000000-0008-0000-0000-0000E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 name="Shape 3" hidden="1">
          <a:extLst>
            <a:ext uri="{FF2B5EF4-FFF2-40B4-BE49-F238E27FC236}">
              <a16:creationId xmlns:a16="http://schemas.microsoft.com/office/drawing/2014/main" id="{00000000-0008-0000-0000-0000E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 name="Shape 3" hidden="1">
          <a:extLst>
            <a:ext uri="{FF2B5EF4-FFF2-40B4-BE49-F238E27FC236}">
              <a16:creationId xmlns:a16="http://schemas.microsoft.com/office/drawing/2014/main" id="{00000000-0008-0000-0000-0000E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 name="Shape 3" hidden="1">
          <a:extLst>
            <a:ext uri="{FF2B5EF4-FFF2-40B4-BE49-F238E27FC236}">
              <a16:creationId xmlns:a16="http://schemas.microsoft.com/office/drawing/2014/main" id="{00000000-0008-0000-0000-0000E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 name="Shape 3" hidden="1">
          <a:extLst>
            <a:ext uri="{FF2B5EF4-FFF2-40B4-BE49-F238E27FC236}">
              <a16:creationId xmlns:a16="http://schemas.microsoft.com/office/drawing/2014/main" id="{00000000-0008-0000-0000-0000E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 name="Shape 3" hidden="1">
          <a:extLst>
            <a:ext uri="{FF2B5EF4-FFF2-40B4-BE49-F238E27FC236}">
              <a16:creationId xmlns:a16="http://schemas.microsoft.com/office/drawing/2014/main" id="{00000000-0008-0000-0000-0000F0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 name="Shape 3" hidden="1">
          <a:extLst>
            <a:ext uri="{FF2B5EF4-FFF2-40B4-BE49-F238E27FC236}">
              <a16:creationId xmlns:a16="http://schemas.microsoft.com/office/drawing/2014/main" id="{00000000-0008-0000-0000-0000F1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 name="Shape 3" hidden="1">
          <a:extLst>
            <a:ext uri="{FF2B5EF4-FFF2-40B4-BE49-F238E27FC236}">
              <a16:creationId xmlns:a16="http://schemas.microsoft.com/office/drawing/2014/main" id="{00000000-0008-0000-0000-0000F2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 name="Shape 3" hidden="1">
          <a:extLst>
            <a:ext uri="{FF2B5EF4-FFF2-40B4-BE49-F238E27FC236}">
              <a16:creationId xmlns:a16="http://schemas.microsoft.com/office/drawing/2014/main" id="{00000000-0008-0000-0000-0000F3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 name="Shape 3" hidden="1">
          <a:extLst>
            <a:ext uri="{FF2B5EF4-FFF2-40B4-BE49-F238E27FC236}">
              <a16:creationId xmlns:a16="http://schemas.microsoft.com/office/drawing/2014/main" id="{00000000-0008-0000-0000-0000F4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 name="Shape 3" hidden="1">
          <a:extLst>
            <a:ext uri="{FF2B5EF4-FFF2-40B4-BE49-F238E27FC236}">
              <a16:creationId xmlns:a16="http://schemas.microsoft.com/office/drawing/2014/main" id="{00000000-0008-0000-0000-0000F5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 name="Shape 3" hidden="1">
          <a:extLst>
            <a:ext uri="{FF2B5EF4-FFF2-40B4-BE49-F238E27FC236}">
              <a16:creationId xmlns:a16="http://schemas.microsoft.com/office/drawing/2014/main" id="{00000000-0008-0000-0000-0000F6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 name="Shape 3" hidden="1">
          <a:extLst>
            <a:ext uri="{FF2B5EF4-FFF2-40B4-BE49-F238E27FC236}">
              <a16:creationId xmlns:a16="http://schemas.microsoft.com/office/drawing/2014/main" id="{00000000-0008-0000-0000-0000F7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 name="Shape 3" hidden="1">
          <a:extLst>
            <a:ext uri="{FF2B5EF4-FFF2-40B4-BE49-F238E27FC236}">
              <a16:creationId xmlns:a16="http://schemas.microsoft.com/office/drawing/2014/main" id="{00000000-0008-0000-0000-0000F8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 name="Shape 3" hidden="1">
          <a:extLst>
            <a:ext uri="{FF2B5EF4-FFF2-40B4-BE49-F238E27FC236}">
              <a16:creationId xmlns:a16="http://schemas.microsoft.com/office/drawing/2014/main" id="{00000000-0008-0000-0000-0000F9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 name="Shape 3" hidden="1">
          <a:extLst>
            <a:ext uri="{FF2B5EF4-FFF2-40B4-BE49-F238E27FC236}">
              <a16:creationId xmlns:a16="http://schemas.microsoft.com/office/drawing/2014/main" id="{00000000-0008-0000-0000-0000FA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 name="Shape 3" hidden="1">
          <a:extLst>
            <a:ext uri="{FF2B5EF4-FFF2-40B4-BE49-F238E27FC236}">
              <a16:creationId xmlns:a16="http://schemas.microsoft.com/office/drawing/2014/main" id="{00000000-0008-0000-0000-0000FB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 name="Shape 3" hidden="1">
          <a:extLst>
            <a:ext uri="{FF2B5EF4-FFF2-40B4-BE49-F238E27FC236}">
              <a16:creationId xmlns:a16="http://schemas.microsoft.com/office/drawing/2014/main" id="{00000000-0008-0000-0000-0000FC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 name="Shape 3" hidden="1">
          <a:extLst>
            <a:ext uri="{FF2B5EF4-FFF2-40B4-BE49-F238E27FC236}">
              <a16:creationId xmlns:a16="http://schemas.microsoft.com/office/drawing/2014/main" id="{00000000-0008-0000-0000-0000FD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 name="Shape 3" hidden="1">
          <a:extLst>
            <a:ext uri="{FF2B5EF4-FFF2-40B4-BE49-F238E27FC236}">
              <a16:creationId xmlns:a16="http://schemas.microsoft.com/office/drawing/2014/main" id="{00000000-0008-0000-0000-0000FE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 name="Shape 3" hidden="1">
          <a:extLst>
            <a:ext uri="{FF2B5EF4-FFF2-40B4-BE49-F238E27FC236}">
              <a16:creationId xmlns:a16="http://schemas.microsoft.com/office/drawing/2014/main" id="{00000000-0008-0000-0000-0000FF0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 name="Shape 3" hidden="1">
          <a:extLst>
            <a:ext uri="{FF2B5EF4-FFF2-40B4-BE49-F238E27FC236}">
              <a16:creationId xmlns:a16="http://schemas.microsoft.com/office/drawing/2014/main" id="{00000000-0008-0000-0000-00000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 name="Shape 3" hidden="1">
          <a:extLst>
            <a:ext uri="{FF2B5EF4-FFF2-40B4-BE49-F238E27FC236}">
              <a16:creationId xmlns:a16="http://schemas.microsoft.com/office/drawing/2014/main" id="{00000000-0008-0000-0000-00000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 name="Shape 3" hidden="1">
          <a:extLst>
            <a:ext uri="{FF2B5EF4-FFF2-40B4-BE49-F238E27FC236}">
              <a16:creationId xmlns:a16="http://schemas.microsoft.com/office/drawing/2014/main" id="{00000000-0008-0000-0000-00000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 name="Shape 3" hidden="1">
          <a:extLst>
            <a:ext uri="{FF2B5EF4-FFF2-40B4-BE49-F238E27FC236}">
              <a16:creationId xmlns:a16="http://schemas.microsoft.com/office/drawing/2014/main" id="{00000000-0008-0000-0000-00000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 name="Shape 3" hidden="1">
          <a:extLst>
            <a:ext uri="{FF2B5EF4-FFF2-40B4-BE49-F238E27FC236}">
              <a16:creationId xmlns:a16="http://schemas.microsoft.com/office/drawing/2014/main" id="{00000000-0008-0000-0000-00000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 name="Shape 3" hidden="1">
          <a:extLst>
            <a:ext uri="{FF2B5EF4-FFF2-40B4-BE49-F238E27FC236}">
              <a16:creationId xmlns:a16="http://schemas.microsoft.com/office/drawing/2014/main" id="{00000000-0008-0000-0000-00000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 name="Shape 3" hidden="1">
          <a:extLst>
            <a:ext uri="{FF2B5EF4-FFF2-40B4-BE49-F238E27FC236}">
              <a16:creationId xmlns:a16="http://schemas.microsoft.com/office/drawing/2014/main" id="{00000000-0008-0000-0000-00000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 name="Shape 3" hidden="1">
          <a:extLst>
            <a:ext uri="{FF2B5EF4-FFF2-40B4-BE49-F238E27FC236}">
              <a16:creationId xmlns:a16="http://schemas.microsoft.com/office/drawing/2014/main" id="{00000000-0008-0000-0000-00000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 name="Shape 3" hidden="1">
          <a:extLst>
            <a:ext uri="{FF2B5EF4-FFF2-40B4-BE49-F238E27FC236}">
              <a16:creationId xmlns:a16="http://schemas.microsoft.com/office/drawing/2014/main" id="{00000000-0008-0000-0000-00000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 name="Shape 3" hidden="1">
          <a:extLst>
            <a:ext uri="{FF2B5EF4-FFF2-40B4-BE49-F238E27FC236}">
              <a16:creationId xmlns:a16="http://schemas.microsoft.com/office/drawing/2014/main" id="{00000000-0008-0000-0000-00000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 name="Shape 3" hidden="1">
          <a:extLst>
            <a:ext uri="{FF2B5EF4-FFF2-40B4-BE49-F238E27FC236}">
              <a16:creationId xmlns:a16="http://schemas.microsoft.com/office/drawing/2014/main" id="{00000000-0008-0000-0000-00000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 name="Shape 3" hidden="1">
          <a:extLst>
            <a:ext uri="{FF2B5EF4-FFF2-40B4-BE49-F238E27FC236}">
              <a16:creationId xmlns:a16="http://schemas.microsoft.com/office/drawing/2014/main" id="{00000000-0008-0000-0000-00000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 name="Shape 3" hidden="1">
          <a:extLst>
            <a:ext uri="{FF2B5EF4-FFF2-40B4-BE49-F238E27FC236}">
              <a16:creationId xmlns:a16="http://schemas.microsoft.com/office/drawing/2014/main" id="{00000000-0008-0000-0000-00000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 name="Shape 3" hidden="1">
          <a:extLst>
            <a:ext uri="{FF2B5EF4-FFF2-40B4-BE49-F238E27FC236}">
              <a16:creationId xmlns:a16="http://schemas.microsoft.com/office/drawing/2014/main" id="{00000000-0008-0000-0000-00000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 name="Shape 3" hidden="1">
          <a:extLst>
            <a:ext uri="{FF2B5EF4-FFF2-40B4-BE49-F238E27FC236}">
              <a16:creationId xmlns:a16="http://schemas.microsoft.com/office/drawing/2014/main" id="{00000000-0008-0000-0000-00000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 name="Shape 3" hidden="1">
          <a:extLst>
            <a:ext uri="{FF2B5EF4-FFF2-40B4-BE49-F238E27FC236}">
              <a16:creationId xmlns:a16="http://schemas.microsoft.com/office/drawing/2014/main" id="{00000000-0008-0000-0000-00000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 name="Shape 3" hidden="1">
          <a:extLst>
            <a:ext uri="{FF2B5EF4-FFF2-40B4-BE49-F238E27FC236}">
              <a16:creationId xmlns:a16="http://schemas.microsoft.com/office/drawing/2014/main" id="{00000000-0008-0000-0000-00001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 name="Shape 3" hidden="1">
          <a:extLst>
            <a:ext uri="{FF2B5EF4-FFF2-40B4-BE49-F238E27FC236}">
              <a16:creationId xmlns:a16="http://schemas.microsoft.com/office/drawing/2014/main" id="{00000000-0008-0000-0000-00001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 name="Shape 3" hidden="1">
          <a:extLst>
            <a:ext uri="{FF2B5EF4-FFF2-40B4-BE49-F238E27FC236}">
              <a16:creationId xmlns:a16="http://schemas.microsoft.com/office/drawing/2014/main" id="{00000000-0008-0000-0000-00001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 name="Shape 3" hidden="1">
          <a:extLst>
            <a:ext uri="{FF2B5EF4-FFF2-40B4-BE49-F238E27FC236}">
              <a16:creationId xmlns:a16="http://schemas.microsoft.com/office/drawing/2014/main" id="{00000000-0008-0000-0000-00001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 name="Shape 3" hidden="1">
          <a:extLst>
            <a:ext uri="{FF2B5EF4-FFF2-40B4-BE49-F238E27FC236}">
              <a16:creationId xmlns:a16="http://schemas.microsoft.com/office/drawing/2014/main" id="{00000000-0008-0000-0000-00001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 name="Shape 3" hidden="1">
          <a:extLst>
            <a:ext uri="{FF2B5EF4-FFF2-40B4-BE49-F238E27FC236}">
              <a16:creationId xmlns:a16="http://schemas.microsoft.com/office/drawing/2014/main" id="{00000000-0008-0000-0000-00001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 name="Shape 3" hidden="1">
          <a:extLst>
            <a:ext uri="{FF2B5EF4-FFF2-40B4-BE49-F238E27FC236}">
              <a16:creationId xmlns:a16="http://schemas.microsoft.com/office/drawing/2014/main" id="{00000000-0008-0000-0000-00001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 name="Shape 3" hidden="1">
          <a:extLst>
            <a:ext uri="{FF2B5EF4-FFF2-40B4-BE49-F238E27FC236}">
              <a16:creationId xmlns:a16="http://schemas.microsoft.com/office/drawing/2014/main" id="{00000000-0008-0000-0000-00001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 name="Shape 3" hidden="1">
          <a:extLst>
            <a:ext uri="{FF2B5EF4-FFF2-40B4-BE49-F238E27FC236}">
              <a16:creationId xmlns:a16="http://schemas.microsoft.com/office/drawing/2014/main" id="{00000000-0008-0000-0000-00001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 name="Shape 3" hidden="1">
          <a:extLst>
            <a:ext uri="{FF2B5EF4-FFF2-40B4-BE49-F238E27FC236}">
              <a16:creationId xmlns:a16="http://schemas.microsoft.com/office/drawing/2014/main" id="{00000000-0008-0000-0000-00001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 name="Shape 3" hidden="1">
          <a:extLst>
            <a:ext uri="{FF2B5EF4-FFF2-40B4-BE49-F238E27FC236}">
              <a16:creationId xmlns:a16="http://schemas.microsoft.com/office/drawing/2014/main" id="{00000000-0008-0000-0000-00001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 name="Shape 3" hidden="1">
          <a:extLst>
            <a:ext uri="{FF2B5EF4-FFF2-40B4-BE49-F238E27FC236}">
              <a16:creationId xmlns:a16="http://schemas.microsoft.com/office/drawing/2014/main" id="{00000000-0008-0000-0000-00001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 name="Shape 3" hidden="1">
          <a:extLst>
            <a:ext uri="{FF2B5EF4-FFF2-40B4-BE49-F238E27FC236}">
              <a16:creationId xmlns:a16="http://schemas.microsoft.com/office/drawing/2014/main" id="{00000000-0008-0000-0000-00001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 name="Shape 3" hidden="1">
          <a:extLst>
            <a:ext uri="{FF2B5EF4-FFF2-40B4-BE49-F238E27FC236}">
              <a16:creationId xmlns:a16="http://schemas.microsoft.com/office/drawing/2014/main" id="{00000000-0008-0000-0000-00001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 name="Shape 3" hidden="1">
          <a:extLst>
            <a:ext uri="{FF2B5EF4-FFF2-40B4-BE49-F238E27FC236}">
              <a16:creationId xmlns:a16="http://schemas.microsoft.com/office/drawing/2014/main" id="{00000000-0008-0000-0000-00001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 name="Shape 3" hidden="1">
          <a:extLst>
            <a:ext uri="{FF2B5EF4-FFF2-40B4-BE49-F238E27FC236}">
              <a16:creationId xmlns:a16="http://schemas.microsoft.com/office/drawing/2014/main" id="{00000000-0008-0000-0000-00001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 name="Shape 3" hidden="1">
          <a:extLst>
            <a:ext uri="{FF2B5EF4-FFF2-40B4-BE49-F238E27FC236}">
              <a16:creationId xmlns:a16="http://schemas.microsoft.com/office/drawing/2014/main" id="{00000000-0008-0000-0000-00002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 name="Shape 3" hidden="1">
          <a:extLst>
            <a:ext uri="{FF2B5EF4-FFF2-40B4-BE49-F238E27FC236}">
              <a16:creationId xmlns:a16="http://schemas.microsoft.com/office/drawing/2014/main" id="{00000000-0008-0000-0000-00002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 name="Shape 3" hidden="1">
          <a:extLst>
            <a:ext uri="{FF2B5EF4-FFF2-40B4-BE49-F238E27FC236}">
              <a16:creationId xmlns:a16="http://schemas.microsoft.com/office/drawing/2014/main" id="{00000000-0008-0000-0000-00002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 name="Shape 3" hidden="1">
          <a:extLst>
            <a:ext uri="{FF2B5EF4-FFF2-40B4-BE49-F238E27FC236}">
              <a16:creationId xmlns:a16="http://schemas.microsoft.com/office/drawing/2014/main" id="{00000000-0008-0000-0000-00002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 name="Shape 3" hidden="1">
          <a:extLst>
            <a:ext uri="{FF2B5EF4-FFF2-40B4-BE49-F238E27FC236}">
              <a16:creationId xmlns:a16="http://schemas.microsoft.com/office/drawing/2014/main" id="{00000000-0008-0000-0000-00002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 name="Shape 3" hidden="1">
          <a:extLst>
            <a:ext uri="{FF2B5EF4-FFF2-40B4-BE49-F238E27FC236}">
              <a16:creationId xmlns:a16="http://schemas.microsoft.com/office/drawing/2014/main" id="{00000000-0008-0000-0000-00002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 name="Shape 3" hidden="1">
          <a:extLst>
            <a:ext uri="{FF2B5EF4-FFF2-40B4-BE49-F238E27FC236}">
              <a16:creationId xmlns:a16="http://schemas.microsoft.com/office/drawing/2014/main" id="{00000000-0008-0000-0000-00002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 name="Shape 3" hidden="1">
          <a:extLst>
            <a:ext uri="{FF2B5EF4-FFF2-40B4-BE49-F238E27FC236}">
              <a16:creationId xmlns:a16="http://schemas.microsoft.com/office/drawing/2014/main" id="{00000000-0008-0000-0000-00002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 name="Shape 3" hidden="1">
          <a:extLst>
            <a:ext uri="{FF2B5EF4-FFF2-40B4-BE49-F238E27FC236}">
              <a16:creationId xmlns:a16="http://schemas.microsoft.com/office/drawing/2014/main" id="{00000000-0008-0000-0000-00002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 name="Shape 3" hidden="1">
          <a:extLst>
            <a:ext uri="{FF2B5EF4-FFF2-40B4-BE49-F238E27FC236}">
              <a16:creationId xmlns:a16="http://schemas.microsoft.com/office/drawing/2014/main" id="{00000000-0008-0000-0000-00002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 name="Shape 3" hidden="1">
          <a:extLst>
            <a:ext uri="{FF2B5EF4-FFF2-40B4-BE49-F238E27FC236}">
              <a16:creationId xmlns:a16="http://schemas.microsoft.com/office/drawing/2014/main" id="{00000000-0008-0000-0000-00002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 name="Shape 3" hidden="1">
          <a:extLst>
            <a:ext uri="{FF2B5EF4-FFF2-40B4-BE49-F238E27FC236}">
              <a16:creationId xmlns:a16="http://schemas.microsoft.com/office/drawing/2014/main" id="{00000000-0008-0000-0000-00002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 name="Shape 3" hidden="1">
          <a:extLst>
            <a:ext uri="{FF2B5EF4-FFF2-40B4-BE49-F238E27FC236}">
              <a16:creationId xmlns:a16="http://schemas.microsoft.com/office/drawing/2014/main" id="{00000000-0008-0000-0000-00002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 name="Shape 3" hidden="1">
          <a:extLst>
            <a:ext uri="{FF2B5EF4-FFF2-40B4-BE49-F238E27FC236}">
              <a16:creationId xmlns:a16="http://schemas.microsoft.com/office/drawing/2014/main" id="{00000000-0008-0000-0000-00002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 name="Shape 3" hidden="1">
          <a:extLst>
            <a:ext uri="{FF2B5EF4-FFF2-40B4-BE49-F238E27FC236}">
              <a16:creationId xmlns:a16="http://schemas.microsoft.com/office/drawing/2014/main" id="{00000000-0008-0000-0000-00002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 name="Shape 3" hidden="1">
          <a:extLst>
            <a:ext uri="{FF2B5EF4-FFF2-40B4-BE49-F238E27FC236}">
              <a16:creationId xmlns:a16="http://schemas.microsoft.com/office/drawing/2014/main" id="{00000000-0008-0000-0000-00002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 name="Shape 3" hidden="1">
          <a:extLst>
            <a:ext uri="{FF2B5EF4-FFF2-40B4-BE49-F238E27FC236}">
              <a16:creationId xmlns:a16="http://schemas.microsoft.com/office/drawing/2014/main" id="{00000000-0008-0000-0000-00003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 name="Shape 3" hidden="1">
          <a:extLst>
            <a:ext uri="{FF2B5EF4-FFF2-40B4-BE49-F238E27FC236}">
              <a16:creationId xmlns:a16="http://schemas.microsoft.com/office/drawing/2014/main" id="{00000000-0008-0000-0000-00003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 name="Shape 3" hidden="1">
          <a:extLst>
            <a:ext uri="{FF2B5EF4-FFF2-40B4-BE49-F238E27FC236}">
              <a16:creationId xmlns:a16="http://schemas.microsoft.com/office/drawing/2014/main" id="{00000000-0008-0000-0000-00003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 name="Shape 3" hidden="1">
          <a:extLst>
            <a:ext uri="{FF2B5EF4-FFF2-40B4-BE49-F238E27FC236}">
              <a16:creationId xmlns:a16="http://schemas.microsoft.com/office/drawing/2014/main" id="{00000000-0008-0000-0000-00003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 name="Shape 3" hidden="1">
          <a:extLst>
            <a:ext uri="{FF2B5EF4-FFF2-40B4-BE49-F238E27FC236}">
              <a16:creationId xmlns:a16="http://schemas.microsoft.com/office/drawing/2014/main" id="{00000000-0008-0000-0000-00003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 name="Shape 3" hidden="1">
          <a:extLst>
            <a:ext uri="{FF2B5EF4-FFF2-40B4-BE49-F238E27FC236}">
              <a16:creationId xmlns:a16="http://schemas.microsoft.com/office/drawing/2014/main" id="{00000000-0008-0000-0000-00003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 name="Shape 3" hidden="1">
          <a:extLst>
            <a:ext uri="{FF2B5EF4-FFF2-40B4-BE49-F238E27FC236}">
              <a16:creationId xmlns:a16="http://schemas.microsoft.com/office/drawing/2014/main" id="{00000000-0008-0000-0000-00003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 name="Shape 3" hidden="1">
          <a:extLst>
            <a:ext uri="{FF2B5EF4-FFF2-40B4-BE49-F238E27FC236}">
              <a16:creationId xmlns:a16="http://schemas.microsoft.com/office/drawing/2014/main" id="{00000000-0008-0000-0000-00003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 name="Shape 3" hidden="1">
          <a:extLst>
            <a:ext uri="{FF2B5EF4-FFF2-40B4-BE49-F238E27FC236}">
              <a16:creationId xmlns:a16="http://schemas.microsoft.com/office/drawing/2014/main" id="{00000000-0008-0000-0000-00003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 name="Shape 3" hidden="1">
          <a:extLst>
            <a:ext uri="{FF2B5EF4-FFF2-40B4-BE49-F238E27FC236}">
              <a16:creationId xmlns:a16="http://schemas.microsoft.com/office/drawing/2014/main" id="{00000000-0008-0000-0000-00003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 name="Shape 3" hidden="1">
          <a:extLst>
            <a:ext uri="{FF2B5EF4-FFF2-40B4-BE49-F238E27FC236}">
              <a16:creationId xmlns:a16="http://schemas.microsoft.com/office/drawing/2014/main" id="{00000000-0008-0000-0000-00003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 name="Shape 3" hidden="1">
          <a:extLst>
            <a:ext uri="{FF2B5EF4-FFF2-40B4-BE49-F238E27FC236}">
              <a16:creationId xmlns:a16="http://schemas.microsoft.com/office/drawing/2014/main" id="{00000000-0008-0000-0000-00003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 name="Shape 3" hidden="1">
          <a:extLst>
            <a:ext uri="{FF2B5EF4-FFF2-40B4-BE49-F238E27FC236}">
              <a16:creationId xmlns:a16="http://schemas.microsoft.com/office/drawing/2014/main" id="{00000000-0008-0000-0000-00003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 name="Shape 3" hidden="1">
          <a:extLst>
            <a:ext uri="{FF2B5EF4-FFF2-40B4-BE49-F238E27FC236}">
              <a16:creationId xmlns:a16="http://schemas.microsoft.com/office/drawing/2014/main" id="{00000000-0008-0000-0000-00003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 name="Shape 3" hidden="1">
          <a:extLst>
            <a:ext uri="{FF2B5EF4-FFF2-40B4-BE49-F238E27FC236}">
              <a16:creationId xmlns:a16="http://schemas.microsoft.com/office/drawing/2014/main" id="{00000000-0008-0000-0000-00003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 name="Shape 3" hidden="1">
          <a:extLst>
            <a:ext uri="{FF2B5EF4-FFF2-40B4-BE49-F238E27FC236}">
              <a16:creationId xmlns:a16="http://schemas.microsoft.com/office/drawing/2014/main" id="{00000000-0008-0000-0000-00003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 name="Shape 3" hidden="1">
          <a:extLst>
            <a:ext uri="{FF2B5EF4-FFF2-40B4-BE49-F238E27FC236}">
              <a16:creationId xmlns:a16="http://schemas.microsoft.com/office/drawing/2014/main" id="{00000000-0008-0000-0000-00004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 name="Shape 3" hidden="1">
          <a:extLst>
            <a:ext uri="{FF2B5EF4-FFF2-40B4-BE49-F238E27FC236}">
              <a16:creationId xmlns:a16="http://schemas.microsoft.com/office/drawing/2014/main" id="{00000000-0008-0000-0000-00004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 name="Shape 3" hidden="1">
          <a:extLst>
            <a:ext uri="{FF2B5EF4-FFF2-40B4-BE49-F238E27FC236}">
              <a16:creationId xmlns:a16="http://schemas.microsoft.com/office/drawing/2014/main" id="{00000000-0008-0000-0000-00004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 name="Shape 3" hidden="1">
          <a:extLst>
            <a:ext uri="{FF2B5EF4-FFF2-40B4-BE49-F238E27FC236}">
              <a16:creationId xmlns:a16="http://schemas.microsoft.com/office/drawing/2014/main" id="{00000000-0008-0000-0000-00004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 name="Shape 3" hidden="1">
          <a:extLst>
            <a:ext uri="{FF2B5EF4-FFF2-40B4-BE49-F238E27FC236}">
              <a16:creationId xmlns:a16="http://schemas.microsoft.com/office/drawing/2014/main" id="{00000000-0008-0000-0000-00004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 name="Shape 3" hidden="1">
          <a:extLst>
            <a:ext uri="{FF2B5EF4-FFF2-40B4-BE49-F238E27FC236}">
              <a16:creationId xmlns:a16="http://schemas.microsoft.com/office/drawing/2014/main" id="{00000000-0008-0000-0000-00004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 name="Shape 3" hidden="1">
          <a:extLst>
            <a:ext uri="{FF2B5EF4-FFF2-40B4-BE49-F238E27FC236}">
              <a16:creationId xmlns:a16="http://schemas.microsoft.com/office/drawing/2014/main" id="{00000000-0008-0000-0000-00004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 name="Shape 3" hidden="1">
          <a:extLst>
            <a:ext uri="{FF2B5EF4-FFF2-40B4-BE49-F238E27FC236}">
              <a16:creationId xmlns:a16="http://schemas.microsoft.com/office/drawing/2014/main" id="{00000000-0008-0000-0000-00004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 name="Shape 3" hidden="1">
          <a:extLst>
            <a:ext uri="{FF2B5EF4-FFF2-40B4-BE49-F238E27FC236}">
              <a16:creationId xmlns:a16="http://schemas.microsoft.com/office/drawing/2014/main" id="{00000000-0008-0000-0000-00004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 name="Shape 3" hidden="1">
          <a:extLst>
            <a:ext uri="{FF2B5EF4-FFF2-40B4-BE49-F238E27FC236}">
              <a16:creationId xmlns:a16="http://schemas.microsoft.com/office/drawing/2014/main" id="{00000000-0008-0000-0000-00004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 name="Shape 3" hidden="1">
          <a:extLst>
            <a:ext uri="{FF2B5EF4-FFF2-40B4-BE49-F238E27FC236}">
              <a16:creationId xmlns:a16="http://schemas.microsoft.com/office/drawing/2014/main" id="{00000000-0008-0000-0000-00004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 name="Shape 3" hidden="1">
          <a:extLst>
            <a:ext uri="{FF2B5EF4-FFF2-40B4-BE49-F238E27FC236}">
              <a16:creationId xmlns:a16="http://schemas.microsoft.com/office/drawing/2014/main" id="{00000000-0008-0000-0000-00004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 name="Shape 3" hidden="1">
          <a:extLst>
            <a:ext uri="{FF2B5EF4-FFF2-40B4-BE49-F238E27FC236}">
              <a16:creationId xmlns:a16="http://schemas.microsoft.com/office/drawing/2014/main" id="{00000000-0008-0000-0000-00004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 name="Shape 3" hidden="1">
          <a:extLst>
            <a:ext uri="{FF2B5EF4-FFF2-40B4-BE49-F238E27FC236}">
              <a16:creationId xmlns:a16="http://schemas.microsoft.com/office/drawing/2014/main" id="{00000000-0008-0000-0000-00004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 name="Shape 3" hidden="1">
          <a:extLst>
            <a:ext uri="{FF2B5EF4-FFF2-40B4-BE49-F238E27FC236}">
              <a16:creationId xmlns:a16="http://schemas.microsoft.com/office/drawing/2014/main" id="{00000000-0008-0000-0000-00004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 name="Shape 3" hidden="1">
          <a:extLst>
            <a:ext uri="{FF2B5EF4-FFF2-40B4-BE49-F238E27FC236}">
              <a16:creationId xmlns:a16="http://schemas.microsoft.com/office/drawing/2014/main" id="{00000000-0008-0000-0000-00004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 name="Shape 3" hidden="1">
          <a:extLst>
            <a:ext uri="{FF2B5EF4-FFF2-40B4-BE49-F238E27FC236}">
              <a16:creationId xmlns:a16="http://schemas.microsoft.com/office/drawing/2014/main" id="{00000000-0008-0000-0000-00005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 name="Shape 3" hidden="1">
          <a:extLst>
            <a:ext uri="{FF2B5EF4-FFF2-40B4-BE49-F238E27FC236}">
              <a16:creationId xmlns:a16="http://schemas.microsoft.com/office/drawing/2014/main" id="{00000000-0008-0000-0000-00005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 name="Shape 3" hidden="1">
          <a:extLst>
            <a:ext uri="{FF2B5EF4-FFF2-40B4-BE49-F238E27FC236}">
              <a16:creationId xmlns:a16="http://schemas.microsoft.com/office/drawing/2014/main" id="{00000000-0008-0000-0000-00005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 name="Shape 3" hidden="1">
          <a:extLst>
            <a:ext uri="{FF2B5EF4-FFF2-40B4-BE49-F238E27FC236}">
              <a16:creationId xmlns:a16="http://schemas.microsoft.com/office/drawing/2014/main" id="{00000000-0008-0000-0000-00005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 name="Shape 3" hidden="1">
          <a:extLst>
            <a:ext uri="{FF2B5EF4-FFF2-40B4-BE49-F238E27FC236}">
              <a16:creationId xmlns:a16="http://schemas.microsoft.com/office/drawing/2014/main" id="{00000000-0008-0000-0000-00005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 name="Shape 3" hidden="1">
          <a:extLst>
            <a:ext uri="{FF2B5EF4-FFF2-40B4-BE49-F238E27FC236}">
              <a16:creationId xmlns:a16="http://schemas.microsoft.com/office/drawing/2014/main" id="{00000000-0008-0000-0000-00005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 name="Shape 3" hidden="1">
          <a:extLst>
            <a:ext uri="{FF2B5EF4-FFF2-40B4-BE49-F238E27FC236}">
              <a16:creationId xmlns:a16="http://schemas.microsoft.com/office/drawing/2014/main" id="{00000000-0008-0000-0000-00005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 name="Shape 3" hidden="1">
          <a:extLst>
            <a:ext uri="{FF2B5EF4-FFF2-40B4-BE49-F238E27FC236}">
              <a16:creationId xmlns:a16="http://schemas.microsoft.com/office/drawing/2014/main" id="{00000000-0008-0000-0000-00005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 name="Shape 3" hidden="1">
          <a:extLst>
            <a:ext uri="{FF2B5EF4-FFF2-40B4-BE49-F238E27FC236}">
              <a16:creationId xmlns:a16="http://schemas.microsoft.com/office/drawing/2014/main" id="{00000000-0008-0000-0000-00005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 name="Shape 3" hidden="1">
          <a:extLst>
            <a:ext uri="{FF2B5EF4-FFF2-40B4-BE49-F238E27FC236}">
              <a16:creationId xmlns:a16="http://schemas.microsoft.com/office/drawing/2014/main" id="{00000000-0008-0000-0000-00005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 name="Shape 3" hidden="1">
          <a:extLst>
            <a:ext uri="{FF2B5EF4-FFF2-40B4-BE49-F238E27FC236}">
              <a16:creationId xmlns:a16="http://schemas.microsoft.com/office/drawing/2014/main" id="{00000000-0008-0000-0000-00005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 name="Shape 3" hidden="1">
          <a:extLst>
            <a:ext uri="{FF2B5EF4-FFF2-40B4-BE49-F238E27FC236}">
              <a16:creationId xmlns:a16="http://schemas.microsoft.com/office/drawing/2014/main" id="{00000000-0008-0000-0000-00005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 name="Shape 3" hidden="1">
          <a:extLst>
            <a:ext uri="{FF2B5EF4-FFF2-40B4-BE49-F238E27FC236}">
              <a16:creationId xmlns:a16="http://schemas.microsoft.com/office/drawing/2014/main" id="{00000000-0008-0000-0000-00005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 name="Shape 3" hidden="1">
          <a:extLst>
            <a:ext uri="{FF2B5EF4-FFF2-40B4-BE49-F238E27FC236}">
              <a16:creationId xmlns:a16="http://schemas.microsoft.com/office/drawing/2014/main" id="{00000000-0008-0000-0000-00005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 name="Shape 3" hidden="1">
          <a:extLst>
            <a:ext uri="{FF2B5EF4-FFF2-40B4-BE49-F238E27FC236}">
              <a16:creationId xmlns:a16="http://schemas.microsoft.com/office/drawing/2014/main" id="{00000000-0008-0000-0000-00005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 name="Shape 3" hidden="1">
          <a:extLst>
            <a:ext uri="{FF2B5EF4-FFF2-40B4-BE49-F238E27FC236}">
              <a16:creationId xmlns:a16="http://schemas.microsoft.com/office/drawing/2014/main" id="{00000000-0008-0000-0000-00005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 name="Shape 3" hidden="1">
          <a:extLst>
            <a:ext uri="{FF2B5EF4-FFF2-40B4-BE49-F238E27FC236}">
              <a16:creationId xmlns:a16="http://schemas.microsoft.com/office/drawing/2014/main" id="{00000000-0008-0000-0000-00006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 name="Shape 3" hidden="1">
          <a:extLst>
            <a:ext uri="{FF2B5EF4-FFF2-40B4-BE49-F238E27FC236}">
              <a16:creationId xmlns:a16="http://schemas.microsoft.com/office/drawing/2014/main" id="{00000000-0008-0000-0000-00006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 name="Shape 3" hidden="1">
          <a:extLst>
            <a:ext uri="{FF2B5EF4-FFF2-40B4-BE49-F238E27FC236}">
              <a16:creationId xmlns:a16="http://schemas.microsoft.com/office/drawing/2014/main" id="{00000000-0008-0000-0000-00006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 name="Shape 3" hidden="1">
          <a:extLst>
            <a:ext uri="{FF2B5EF4-FFF2-40B4-BE49-F238E27FC236}">
              <a16:creationId xmlns:a16="http://schemas.microsoft.com/office/drawing/2014/main" id="{00000000-0008-0000-0000-00006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 name="Shape 3" hidden="1">
          <a:extLst>
            <a:ext uri="{FF2B5EF4-FFF2-40B4-BE49-F238E27FC236}">
              <a16:creationId xmlns:a16="http://schemas.microsoft.com/office/drawing/2014/main" id="{00000000-0008-0000-0000-00006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 name="Shape 3" hidden="1">
          <a:extLst>
            <a:ext uri="{FF2B5EF4-FFF2-40B4-BE49-F238E27FC236}">
              <a16:creationId xmlns:a16="http://schemas.microsoft.com/office/drawing/2014/main" id="{00000000-0008-0000-0000-00006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 name="Shape 3" hidden="1">
          <a:extLst>
            <a:ext uri="{FF2B5EF4-FFF2-40B4-BE49-F238E27FC236}">
              <a16:creationId xmlns:a16="http://schemas.microsoft.com/office/drawing/2014/main" id="{00000000-0008-0000-0000-00006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 name="Shape 3" hidden="1">
          <a:extLst>
            <a:ext uri="{FF2B5EF4-FFF2-40B4-BE49-F238E27FC236}">
              <a16:creationId xmlns:a16="http://schemas.microsoft.com/office/drawing/2014/main" id="{00000000-0008-0000-0000-00006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 name="Shape 3" hidden="1">
          <a:extLst>
            <a:ext uri="{FF2B5EF4-FFF2-40B4-BE49-F238E27FC236}">
              <a16:creationId xmlns:a16="http://schemas.microsoft.com/office/drawing/2014/main" id="{00000000-0008-0000-0000-00006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 name="Shape 3" hidden="1">
          <a:extLst>
            <a:ext uri="{FF2B5EF4-FFF2-40B4-BE49-F238E27FC236}">
              <a16:creationId xmlns:a16="http://schemas.microsoft.com/office/drawing/2014/main" id="{00000000-0008-0000-0000-00006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 name="Shape 3" hidden="1">
          <a:extLst>
            <a:ext uri="{FF2B5EF4-FFF2-40B4-BE49-F238E27FC236}">
              <a16:creationId xmlns:a16="http://schemas.microsoft.com/office/drawing/2014/main" id="{00000000-0008-0000-0000-00006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 name="Shape 3" hidden="1">
          <a:extLst>
            <a:ext uri="{FF2B5EF4-FFF2-40B4-BE49-F238E27FC236}">
              <a16:creationId xmlns:a16="http://schemas.microsoft.com/office/drawing/2014/main" id="{00000000-0008-0000-0000-00006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 name="Shape 3" hidden="1">
          <a:extLst>
            <a:ext uri="{FF2B5EF4-FFF2-40B4-BE49-F238E27FC236}">
              <a16:creationId xmlns:a16="http://schemas.microsoft.com/office/drawing/2014/main" id="{00000000-0008-0000-0000-00006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 name="Shape 3" hidden="1">
          <a:extLst>
            <a:ext uri="{FF2B5EF4-FFF2-40B4-BE49-F238E27FC236}">
              <a16:creationId xmlns:a16="http://schemas.microsoft.com/office/drawing/2014/main" id="{00000000-0008-0000-0000-00006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 name="Shape 3" hidden="1">
          <a:extLst>
            <a:ext uri="{FF2B5EF4-FFF2-40B4-BE49-F238E27FC236}">
              <a16:creationId xmlns:a16="http://schemas.microsoft.com/office/drawing/2014/main" id="{00000000-0008-0000-0000-00006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 name="Shape 3" hidden="1">
          <a:extLst>
            <a:ext uri="{FF2B5EF4-FFF2-40B4-BE49-F238E27FC236}">
              <a16:creationId xmlns:a16="http://schemas.microsoft.com/office/drawing/2014/main" id="{00000000-0008-0000-0000-00006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 name="Shape 3" hidden="1">
          <a:extLst>
            <a:ext uri="{FF2B5EF4-FFF2-40B4-BE49-F238E27FC236}">
              <a16:creationId xmlns:a16="http://schemas.microsoft.com/office/drawing/2014/main" id="{00000000-0008-0000-0000-00007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 name="Shape 3" hidden="1">
          <a:extLst>
            <a:ext uri="{FF2B5EF4-FFF2-40B4-BE49-F238E27FC236}">
              <a16:creationId xmlns:a16="http://schemas.microsoft.com/office/drawing/2014/main" id="{00000000-0008-0000-0000-00007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 name="Shape 3" hidden="1">
          <a:extLst>
            <a:ext uri="{FF2B5EF4-FFF2-40B4-BE49-F238E27FC236}">
              <a16:creationId xmlns:a16="http://schemas.microsoft.com/office/drawing/2014/main" id="{00000000-0008-0000-0000-00007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 name="Shape 3" hidden="1">
          <a:extLst>
            <a:ext uri="{FF2B5EF4-FFF2-40B4-BE49-F238E27FC236}">
              <a16:creationId xmlns:a16="http://schemas.microsoft.com/office/drawing/2014/main" id="{00000000-0008-0000-0000-00007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 name="Shape 3" hidden="1">
          <a:extLst>
            <a:ext uri="{FF2B5EF4-FFF2-40B4-BE49-F238E27FC236}">
              <a16:creationId xmlns:a16="http://schemas.microsoft.com/office/drawing/2014/main" id="{00000000-0008-0000-0000-00007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 name="Shape 3" hidden="1">
          <a:extLst>
            <a:ext uri="{FF2B5EF4-FFF2-40B4-BE49-F238E27FC236}">
              <a16:creationId xmlns:a16="http://schemas.microsoft.com/office/drawing/2014/main" id="{00000000-0008-0000-0000-00007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 name="Shape 3" hidden="1">
          <a:extLst>
            <a:ext uri="{FF2B5EF4-FFF2-40B4-BE49-F238E27FC236}">
              <a16:creationId xmlns:a16="http://schemas.microsoft.com/office/drawing/2014/main" id="{00000000-0008-0000-0000-00007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 name="Shape 3" hidden="1">
          <a:extLst>
            <a:ext uri="{FF2B5EF4-FFF2-40B4-BE49-F238E27FC236}">
              <a16:creationId xmlns:a16="http://schemas.microsoft.com/office/drawing/2014/main" id="{00000000-0008-0000-0000-00007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 name="Shape 3" hidden="1">
          <a:extLst>
            <a:ext uri="{FF2B5EF4-FFF2-40B4-BE49-F238E27FC236}">
              <a16:creationId xmlns:a16="http://schemas.microsoft.com/office/drawing/2014/main" id="{00000000-0008-0000-0000-00007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 name="Shape 3" hidden="1">
          <a:extLst>
            <a:ext uri="{FF2B5EF4-FFF2-40B4-BE49-F238E27FC236}">
              <a16:creationId xmlns:a16="http://schemas.microsoft.com/office/drawing/2014/main" id="{00000000-0008-0000-0000-00007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 name="Shape 3" hidden="1">
          <a:extLst>
            <a:ext uri="{FF2B5EF4-FFF2-40B4-BE49-F238E27FC236}">
              <a16:creationId xmlns:a16="http://schemas.microsoft.com/office/drawing/2014/main" id="{00000000-0008-0000-0000-00007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 name="Shape 3" hidden="1">
          <a:extLst>
            <a:ext uri="{FF2B5EF4-FFF2-40B4-BE49-F238E27FC236}">
              <a16:creationId xmlns:a16="http://schemas.microsoft.com/office/drawing/2014/main" id="{00000000-0008-0000-0000-00007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 name="Shape 3" hidden="1">
          <a:extLst>
            <a:ext uri="{FF2B5EF4-FFF2-40B4-BE49-F238E27FC236}">
              <a16:creationId xmlns:a16="http://schemas.microsoft.com/office/drawing/2014/main" id="{00000000-0008-0000-0000-00007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 name="Shape 3" hidden="1">
          <a:extLst>
            <a:ext uri="{FF2B5EF4-FFF2-40B4-BE49-F238E27FC236}">
              <a16:creationId xmlns:a16="http://schemas.microsoft.com/office/drawing/2014/main" id="{00000000-0008-0000-0000-00007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 name="Shape 3" hidden="1">
          <a:extLst>
            <a:ext uri="{FF2B5EF4-FFF2-40B4-BE49-F238E27FC236}">
              <a16:creationId xmlns:a16="http://schemas.microsoft.com/office/drawing/2014/main" id="{00000000-0008-0000-0000-00007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 name="Shape 3" hidden="1">
          <a:extLst>
            <a:ext uri="{FF2B5EF4-FFF2-40B4-BE49-F238E27FC236}">
              <a16:creationId xmlns:a16="http://schemas.microsoft.com/office/drawing/2014/main" id="{00000000-0008-0000-0000-00007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 name="Shape 3" hidden="1">
          <a:extLst>
            <a:ext uri="{FF2B5EF4-FFF2-40B4-BE49-F238E27FC236}">
              <a16:creationId xmlns:a16="http://schemas.microsoft.com/office/drawing/2014/main" id="{00000000-0008-0000-0000-00008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 name="Shape 3" hidden="1">
          <a:extLst>
            <a:ext uri="{FF2B5EF4-FFF2-40B4-BE49-F238E27FC236}">
              <a16:creationId xmlns:a16="http://schemas.microsoft.com/office/drawing/2014/main" id="{00000000-0008-0000-0000-00008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 name="Shape 3" hidden="1">
          <a:extLst>
            <a:ext uri="{FF2B5EF4-FFF2-40B4-BE49-F238E27FC236}">
              <a16:creationId xmlns:a16="http://schemas.microsoft.com/office/drawing/2014/main" id="{00000000-0008-0000-0000-00008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 name="Shape 3" hidden="1">
          <a:extLst>
            <a:ext uri="{FF2B5EF4-FFF2-40B4-BE49-F238E27FC236}">
              <a16:creationId xmlns:a16="http://schemas.microsoft.com/office/drawing/2014/main" id="{00000000-0008-0000-0000-00008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 name="Shape 3" hidden="1">
          <a:extLst>
            <a:ext uri="{FF2B5EF4-FFF2-40B4-BE49-F238E27FC236}">
              <a16:creationId xmlns:a16="http://schemas.microsoft.com/office/drawing/2014/main" id="{00000000-0008-0000-0000-00008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 name="Shape 3" hidden="1">
          <a:extLst>
            <a:ext uri="{FF2B5EF4-FFF2-40B4-BE49-F238E27FC236}">
              <a16:creationId xmlns:a16="http://schemas.microsoft.com/office/drawing/2014/main" id="{00000000-0008-0000-0000-00008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 name="Shape 3" hidden="1">
          <a:extLst>
            <a:ext uri="{FF2B5EF4-FFF2-40B4-BE49-F238E27FC236}">
              <a16:creationId xmlns:a16="http://schemas.microsoft.com/office/drawing/2014/main" id="{00000000-0008-0000-0000-00008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 name="Shape 3" hidden="1">
          <a:extLst>
            <a:ext uri="{FF2B5EF4-FFF2-40B4-BE49-F238E27FC236}">
              <a16:creationId xmlns:a16="http://schemas.microsoft.com/office/drawing/2014/main" id="{00000000-0008-0000-0000-00008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 name="Shape 3" hidden="1">
          <a:extLst>
            <a:ext uri="{FF2B5EF4-FFF2-40B4-BE49-F238E27FC236}">
              <a16:creationId xmlns:a16="http://schemas.microsoft.com/office/drawing/2014/main" id="{00000000-0008-0000-0000-00008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 name="Shape 3" hidden="1">
          <a:extLst>
            <a:ext uri="{FF2B5EF4-FFF2-40B4-BE49-F238E27FC236}">
              <a16:creationId xmlns:a16="http://schemas.microsoft.com/office/drawing/2014/main" id="{00000000-0008-0000-0000-00008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 name="Shape 3" hidden="1">
          <a:extLst>
            <a:ext uri="{FF2B5EF4-FFF2-40B4-BE49-F238E27FC236}">
              <a16:creationId xmlns:a16="http://schemas.microsoft.com/office/drawing/2014/main" id="{00000000-0008-0000-0000-00008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 name="Shape 3" hidden="1">
          <a:extLst>
            <a:ext uri="{FF2B5EF4-FFF2-40B4-BE49-F238E27FC236}">
              <a16:creationId xmlns:a16="http://schemas.microsoft.com/office/drawing/2014/main" id="{00000000-0008-0000-0000-00008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 name="Shape 3" hidden="1">
          <a:extLst>
            <a:ext uri="{FF2B5EF4-FFF2-40B4-BE49-F238E27FC236}">
              <a16:creationId xmlns:a16="http://schemas.microsoft.com/office/drawing/2014/main" id="{00000000-0008-0000-0000-00008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 name="Shape 3" hidden="1">
          <a:extLst>
            <a:ext uri="{FF2B5EF4-FFF2-40B4-BE49-F238E27FC236}">
              <a16:creationId xmlns:a16="http://schemas.microsoft.com/office/drawing/2014/main" id="{00000000-0008-0000-0000-00008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 name="Shape 3" hidden="1">
          <a:extLst>
            <a:ext uri="{FF2B5EF4-FFF2-40B4-BE49-F238E27FC236}">
              <a16:creationId xmlns:a16="http://schemas.microsoft.com/office/drawing/2014/main" id="{00000000-0008-0000-0000-00008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 name="Shape 3" hidden="1">
          <a:extLst>
            <a:ext uri="{FF2B5EF4-FFF2-40B4-BE49-F238E27FC236}">
              <a16:creationId xmlns:a16="http://schemas.microsoft.com/office/drawing/2014/main" id="{00000000-0008-0000-0000-00008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 name="Shape 3" hidden="1">
          <a:extLst>
            <a:ext uri="{FF2B5EF4-FFF2-40B4-BE49-F238E27FC236}">
              <a16:creationId xmlns:a16="http://schemas.microsoft.com/office/drawing/2014/main" id="{00000000-0008-0000-0000-00009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 name="Shape 3" hidden="1">
          <a:extLst>
            <a:ext uri="{FF2B5EF4-FFF2-40B4-BE49-F238E27FC236}">
              <a16:creationId xmlns:a16="http://schemas.microsoft.com/office/drawing/2014/main" id="{00000000-0008-0000-0000-00009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 name="Shape 3" hidden="1">
          <a:extLst>
            <a:ext uri="{FF2B5EF4-FFF2-40B4-BE49-F238E27FC236}">
              <a16:creationId xmlns:a16="http://schemas.microsoft.com/office/drawing/2014/main" id="{00000000-0008-0000-0000-00009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 name="Shape 3" hidden="1">
          <a:extLst>
            <a:ext uri="{FF2B5EF4-FFF2-40B4-BE49-F238E27FC236}">
              <a16:creationId xmlns:a16="http://schemas.microsoft.com/office/drawing/2014/main" id="{00000000-0008-0000-0000-00009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 name="Shape 3" hidden="1">
          <a:extLst>
            <a:ext uri="{FF2B5EF4-FFF2-40B4-BE49-F238E27FC236}">
              <a16:creationId xmlns:a16="http://schemas.microsoft.com/office/drawing/2014/main" id="{00000000-0008-0000-0000-00009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 name="Shape 3" hidden="1">
          <a:extLst>
            <a:ext uri="{FF2B5EF4-FFF2-40B4-BE49-F238E27FC236}">
              <a16:creationId xmlns:a16="http://schemas.microsoft.com/office/drawing/2014/main" id="{00000000-0008-0000-0000-00009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 name="Shape 3" hidden="1">
          <a:extLst>
            <a:ext uri="{FF2B5EF4-FFF2-40B4-BE49-F238E27FC236}">
              <a16:creationId xmlns:a16="http://schemas.microsoft.com/office/drawing/2014/main" id="{00000000-0008-0000-0000-00009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 name="Shape 3" hidden="1">
          <a:extLst>
            <a:ext uri="{FF2B5EF4-FFF2-40B4-BE49-F238E27FC236}">
              <a16:creationId xmlns:a16="http://schemas.microsoft.com/office/drawing/2014/main" id="{00000000-0008-0000-0000-00009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 name="Shape 3" hidden="1">
          <a:extLst>
            <a:ext uri="{FF2B5EF4-FFF2-40B4-BE49-F238E27FC236}">
              <a16:creationId xmlns:a16="http://schemas.microsoft.com/office/drawing/2014/main" id="{00000000-0008-0000-0000-00009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 name="Shape 3" hidden="1">
          <a:extLst>
            <a:ext uri="{FF2B5EF4-FFF2-40B4-BE49-F238E27FC236}">
              <a16:creationId xmlns:a16="http://schemas.microsoft.com/office/drawing/2014/main" id="{00000000-0008-0000-0000-00009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 name="Shape 3" hidden="1">
          <a:extLst>
            <a:ext uri="{FF2B5EF4-FFF2-40B4-BE49-F238E27FC236}">
              <a16:creationId xmlns:a16="http://schemas.microsoft.com/office/drawing/2014/main" id="{00000000-0008-0000-0000-00009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 name="Shape 3" hidden="1">
          <a:extLst>
            <a:ext uri="{FF2B5EF4-FFF2-40B4-BE49-F238E27FC236}">
              <a16:creationId xmlns:a16="http://schemas.microsoft.com/office/drawing/2014/main" id="{00000000-0008-0000-0000-00009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 name="Shape 3" hidden="1">
          <a:extLst>
            <a:ext uri="{FF2B5EF4-FFF2-40B4-BE49-F238E27FC236}">
              <a16:creationId xmlns:a16="http://schemas.microsoft.com/office/drawing/2014/main" id="{00000000-0008-0000-0000-00009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 name="Shape 3" hidden="1">
          <a:extLst>
            <a:ext uri="{FF2B5EF4-FFF2-40B4-BE49-F238E27FC236}">
              <a16:creationId xmlns:a16="http://schemas.microsoft.com/office/drawing/2014/main" id="{00000000-0008-0000-0000-00009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 name="Shape 3" hidden="1">
          <a:extLst>
            <a:ext uri="{FF2B5EF4-FFF2-40B4-BE49-F238E27FC236}">
              <a16:creationId xmlns:a16="http://schemas.microsoft.com/office/drawing/2014/main" id="{00000000-0008-0000-0000-00009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 name="Shape 3" hidden="1">
          <a:extLst>
            <a:ext uri="{FF2B5EF4-FFF2-40B4-BE49-F238E27FC236}">
              <a16:creationId xmlns:a16="http://schemas.microsoft.com/office/drawing/2014/main" id="{00000000-0008-0000-0000-00009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 name="Shape 3" hidden="1">
          <a:extLst>
            <a:ext uri="{FF2B5EF4-FFF2-40B4-BE49-F238E27FC236}">
              <a16:creationId xmlns:a16="http://schemas.microsoft.com/office/drawing/2014/main" id="{00000000-0008-0000-0000-0000A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 name="Shape 3" hidden="1">
          <a:extLst>
            <a:ext uri="{FF2B5EF4-FFF2-40B4-BE49-F238E27FC236}">
              <a16:creationId xmlns:a16="http://schemas.microsoft.com/office/drawing/2014/main" id="{00000000-0008-0000-0000-0000A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 name="Shape 3" hidden="1">
          <a:extLst>
            <a:ext uri="{FF2B5EF4-FFF2-40B4-BE49-F238E27FC236}">
              <a16:creationId xmlns:a16="http://schemas.microsoft.com/office/drawing/2014/main" id="{00000000-0008-0000-0000-0000A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 name="Shape 3" hidden="1">
          <a:extLst>
            <a:ext uri="{FF2B5EF4-FFF2-40B4-BE49-F238E27FC236}">
              <a16:creationId xmlns:a16="http://schemas.microsoft.com/office/drawing/2014/main" id="{00000000-0008-0000-0000-0000A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 name="Shape 3" hidden="1">
          <a:extLst>
            <a:ext uri="{FF2B5EF4-FFF2-40B4-BE49-F238E27FC236}">
              <a16:creationId xmlns:a16="http://schemas.microsoft.com/office/drawing/2014/main" id="{00000000-0008-0000-0000-0000A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 name="Shape 3" hidden="1">
          <a:extLst>
            <a:ext uri="{FF2B5EF4-FFF2-40B4-BE49-F238E27FC236}">
              <a16:creationId xmlns:a16="http://schemas.microsoft.com/office/drawing/2014/main" id="{00000000-0008-0000-0000-0000A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 name="Shape 3" hidden="1">
          <a:extLst>
            <a:ext uri="{FF2B5EF4-FFF2-40B4-BE49-F238E27FC236}">
              <a16:creationId xmlns:a16="http://schemas.microsoft.com/office/drawing/2014/main" id="{00000000-0008-0000-0000-0000A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 name="Shape 3" hidden="1">
          <a:extLst>
            <a:ext uri="{FF2B5EF4-FFF2-40B4-BE49-F238E27FC236}">
              <a16:creationId xmlns:a16="http://schemas.microsoft.com/office/drawing/2014/main" id="{00000000-0008-0000-0000-0000A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 name="Shape 3" hidden="1">
          <a:extLst>
            <a:ext uri="{FF2B5EF4-FFF2-40B4-BE49-F238E27FC236}">
              <a16:creationId xmlns:a16="http://schemas.microsoft.com/office/drawing/2014/main" id="{00000000-0008-0000-0000-0000A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 name="Shape 3" hidden="1">
          <a:extLst>
            <a:ext uri="{FF2B5EF4-FFF2-40B4-BE49-F238E27FC236}">
              <a16:creationId xmlns:a16="http://schemas.microsoft.com/office/drawing/2014/main" id="{00000000-0008-0000-0000-0000A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 name="Shape 3" hidden="1">
          <a:extLst>
            <a:ext uri="{FF2B5EF4-FFF2-40B4-BE49-F238E27FC236}">
              <a16:creationId xmlns:a16="http://schemas.microsoft.com/office/drawing/2014/main" id="{00000000-0008-0000-0000-0000A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 name="Shape 3" hidden="1">
          <a:extLst>
            <a:ext uri="{FF2B5EF4-FFF2-40B4-BE49-F238E27FC236}">
              <a16:creationId xmlns:a16="http://schemas.microsoft.com/office/drawing/2014/main" id="{00000000-0008-0000-0000-0000A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 name="Shape 3" hidden="1">
          <a:extLst>
            <a:ext uri="{FF2B5EF4-FFF2-40B4-BE49-F238E27FC236}">
              <a16:creationId xmlns:a16="http://schemas.microsoft.com/office/drawing/2014/main" id="{00000000-0008-0000-0000-0000A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 name="Shape 3" hidden="1">
          <a:extLst>
            <a:ext uri="{FF2B5EF4-FFF2-40B4-BE49-F238E27FC236}">
              <a16:creationId xmlns:a16="http://schemas.microsoft.com/office/drawing/2014/main" id="{00000000-0008-0000-0000-0000A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 name="Shape 3" hidden="1">
          <a:extLst>
            <a:ext uri="{FF2B5EF4-FFF2-40B4-BE49-F238E27FC236}">
              <a16:creationId xmlns:a16="http://schemas.microsoft.com/office/drawing/2014/main" id="{00000000-0008-0000-0000-0000A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 name="Shape 3" hidden="1">
          <a:extLst>
            <a:ext uri="{FF2B5EF4-FFF2-40B4-BE49-F238E27FC236}">
              <a16:creationId xmlns:a16="http://schemas.microsoft.com/office/drawing/2014/main" id="{00000000-0008-0000-0000-0000A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 name="Shape 3" hidden="1">
          <a:extLst>
            <a:ext uri="{FF2B5EF4-FFF2-40B4-BE49-F238E27FC236}">
              <a16:creationId xmlns:a16="http://schemas.microsoft.com/office/drawing/2014/main" id="{00000000-0008-0000-0000-0000B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 name="Shape 3" hidden="1">
          <a:extLst>
            <a:ext uri="{FF2B5EF4-FFF2-40B4-BE49-F238E27FC236}">
              <a16:creationId xmlns:a16="http://schemas.microsoft.com/office/drawing/2014/main" id="{00000000-0008-0000-0000-0000B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 name="Shape 3" hidden="1">
          <a:extLst>
            <a:ext uri="{FF2B5EF4-FFF2-40B4-BE49-F238E27FC236}">
              <a16:creationId xmlns:a16="http://schemas.microsoft.com/office/drawing/2014/main" id="{00000000-0008-0000-0000-0000B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 name="Shape 3" hidden="1">
          <a:extLst>
            <a:ext uri="{FF2B5EF4-FFF2-40B4-BE49-F238E27FC236}">
              <a16:creationId xmlns:a16="http://schemas.microsoft.com/office/drawing/2014/main" id="{00000000-0008-0000-0000-0000B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 name="Shape 3" hidden="1">
          <a:extLst>
            <a:ext uri="{FF2B5EF4-FFF2-40B4-BE49-F238E27FC236}">
              <a16:creationId xmlns:a16="http://schemas.microsoft.com/office/drawing/2014/main" id="{00000000-0008-0000-0000-0000B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 name="Shape 3" hidden="1">
          <a:extLst>
            <a:ext uri="{FF2B5EF4-FFF2-40B4-BE49-F238E27FC236}">
              <a16:creationId xmlns:a16="http://schemas.microsoft.com/office/drawing/2014/main" id="{00000000-0008-0000-0000-0000B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 name="Shape 3" hidden="1">
          <a:extLst>
            <a:ext uri="{FF2B5EF4-FFF2-40B4-BE49-F238E27FC236}">
              <a16:creationId xmlns:a16="http://schemas.microsoft.com/office/drawing/2014/main" id="{00000000-0008-0000-0000-0000B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 name="Shape 3" hidden="1">
          <a:extLst>
            <a:ext uri="{FF2B5EF4-FFF2-40B4-BE49-F238E27FC236}">
              <a16:creationId xmlns:a16="http://schemas.microsoft.com/office/drawing/2014/main" id="{00000000-0008-0000-0000-0000B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 name="Shape 3" hidden="1">
          <a:extLst>
            <a:ext uri="{FF2B5EF4-FFF2-40B4-BE49-F238E27FC236}">
              <a16:creationId xmlns:a16="http://schemas.microsoft.com/office/drawing/2014/main" id="{00000000-0008-0000-0000-0000B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 name="Shape 3" hidden="1">
          <a:extLst>
            <a:ext uri="{FF2B5EF4-FFF2-40B4-BE49-F238E27FC236}">
              <a16:creationId xmlns:a16="http://schemas.microsoft.com/office/drawing/2014/main" id="{00000000-0008-0000-0000-0000B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 name="Shape 3" hidden="1">
          <a:extLst>
            <a:ext uri="{FF2B5EF4-FFF2-40B4-BE49-F238E27FC236}">
              <a16:creationId xmlns:a16="http://schemas.microsoft.com/office/drawing/2014/main" id="{00000000-0008-0000-0000-0000B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 name="Shape 3" hidden="1">
          <a:extLst>
            <a:ext uri="{FF2B5EF4-FFF2-40B4-BE49-F238E27FC236}">
              <a16:creationId xmlns:a16="http://schemas.microsoft.com/office/drawing/2014/main" id="{00000000-0008-0000-0000-0000B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 name="Shape 3" hidden="1">
          <a:extLst>
            <a:ext uri="{FF2B5EF4-FFF2-40B4-BE49-F238E27FC236}">
              <a16:creationId xmlns:a16="http://schemas.microsoft.com/office/drawing/2014/main" id="{00000000-0008-0000-0000-0000B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 name="Shape 3" hidden="1">
          <a:extLst>
            <a:ext uri="{FF2B5EF4-FFF2-40B4-BE49-F238E27FC236}">
              <a16:creationId xmlns:a16="http://schemas.microsoft.com/office/drawing/2014/main" id="{00000000-0008-0000-0000-0000B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 name="Shape 3" hidden="1">
          <a:extLst>
            <a:ext uri="{FF2B5EF4-FFF2-40B4-BE49-F238E27FC236}">
              <a16:creationId xmlns:a16="http://schemas.microsoft.com/office/drawing/2014/main" id="{00000000-0008-0000-0000-0000B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 name="Shape 3" hidden="1">
          <a:extLst>
            <a:ext uri="{FF2B5EF4-FFF2-40B4-BE49-F238E27FC236}">
              <a16:creationId xmlns:a16="http://schemas.microsoft.com/office/drawing/2014/main" id="{00000000-0008-0000-0000-0000B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 name="Shape 3" hidden="1">
          <a:extLst>
            <a:ext uri="{FF2B5EF4-FFF2-40B4-BE49-F238E27FC236}">
              <a16:creationId xmlns:a16="http://schemas.microsoft.com/office/drawing/2014/main" id="{00000000-0008-0000-0000-0000C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 name="Shape 3" hidden="1">
          <a:extLst>
            <a:ext uri="{FF2B5EF4-FFF2-40B4-BE49-F238E27FC236}">
              <a16:creationId xmlns:a16="http://schemas.microsoft.com/office/drawing/2014/main" id="{00000000-0008-0000-0000-0000C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 name="Shape 3" hidden="1">
          <a:extLst>
            <a:ext uri="{FF2B5EF4-FFF2-40B4-BE49-F238E27FC236}">
              <a16:creationId xmlns:a16="http://schemas.microsoft.com/office/drawing/2014/main" id="{00000000-0008-0000-0000-0000C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 name="Shape 3" hidden="1">
          <a:extLst>
            <a:ext uri="{FF2B5EF4-FFF2-40B4-BE49-F238E27FC236}">
              <a16:creationId xmlns:a16="http://schemas.microsoft.com/office/drawing/2014/main" id="{00000000-0008-0000-0000-0000C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 name="Shape 3" hidden="1">
          <a:extLst>
            <a:ext uri="{FF2B5EF4-FFF2-40B4-BE49-F238E27FC236}">
              <a16:creationId xmlns:a16="http://schemas.microsoft.com/office/drawing/2014/main" id="{00000000-0008-0000-0000-0000C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 name="Shape 3" hidden="1">
          <a:extLst>
            <a:ext uri="{FF2B5EF4-FFF2-40B4-BE49-F238E27FC236}">
              <a16:creationId xmlns:a16="http://schemas.microsoft.com/office/drawing/2014/main" id="{00000000-0008-0000-0000-0000C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 name="Shape 3" hidden="1">
          <a:extLst>
            <a:ext uri="{FF2B5EF4-FFF2-40B4-BE49-F238E27FC236}">
              <a16:creationId xmlns:a16="http://schemas.microsoft.com/office/drawing/2014/main" id="{00000000-0008-0000-0000-0000C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 name="Shape 3" hidden="1">
          <a:extLst>
            <a:ext uri="{FF2B5EF4-FFF2-40B4-BE49-F238E27FC236}">
              <a16:creationId xmlns:a16="http://schemas.microsoft.com/office/drawing/2014/main" id="{00000000-0008-0000-0000-0000C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 name="Shape 3" hidden="1">
          <a:extLst>
            <a:ext uri="{FF2B5EF4-FFF2-40B4-BE49-F238E27FC236}">
              <a16:creationId xmlns:a16="http://schemas.microsoft.com/office/drawing/2014/main" id="{00000000-0008-0000-0000-0000C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 name="Shape 3" hidden="1">
          <a:extLst>
            <a:ext uri="{FF2B5EF4-FFF2-40B4-BE49-F238E27FC236}">
              <a16:creationId xmlns:a16="http://schemas.microsoft.com/office/drawing/2014/main" id="{00000000-0008-0000-0000-0000C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 name="Shape 3" hidden="1">
          <a:extLst>
            <a:ext uri="{FF2B5EF4-FFF2-40B4-BE49-F238E27FC236}">
              <a16:creationId xmlns:a16="http://schemas.microsoft.com/office/drawing/2014/main" id="{00000000-0008-0000-0000-0000C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 name="Shape 3" hidden="1">
          <a:extLst>
            <a:ext uri="{FF2B5EF4-FFF2-40B4-BE49-F238E27FC236}">
              <a16:creationId xmlns:a16="http://schemas.microsoft.com/office/drawing/2014/main" id="{00000000-0008-0000-0000-0000C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 name="Shape 3" hidden="1">
          <a:extLst>
            <a:ext uri="{FF2B5EF4-FFF2-40B4-BE49-F238E27FC236}">
              <a16:creationId xmlns:a16="http://schemas.microsoft.com/office/drawing/2014/main" id="{00000000-0008-0000-0000-0000C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 name="Shape 3" hidden="1">
          <a:extLst>
            <a:ext uri="{FF2B5EF4-FFF2-40B4-BE49-F238E27FC236}">
              <a16:creationId xmlns:a16="http://schemas.microsoft.com/office/drawing/2014/main" id="{00000000-0008-0000-0000-0000C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 name="Shape 3" hidden="1">
          <a:extLst>
            <a:ext uri="{FF2B5EF4-FFF2-40B4-BE49-F238E27FC236}">
              <a16:creationId xmlns:a16="http://schemas.microsoft.com/office/drawing/2014/main" id="{00000000-0008-0000-0000-0000C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 name="Shape 3" hidden="1">
          <a:extLst>
            <a:ext uri="{FF2B5EF4-FFF2-40B4-BE49-F238E27FC236}">
              <a16:creationId xmlns:a16="http://schemas.microsoft.com/office/drawing/2014/main" id="{00000000-0008-0000-0000-0000C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 name="Shape 3" hidden="1">
          <a:extLst>
            <a:ext uri="{FF2B5EF4-FFF2-40B4-BE49-F238E27FC236}">
              <a16:creationId xmlns:a16="http://schemas.microsoft.com/office/drawing/2014/main" id="{00000000-0008-0000-0000-0000D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 name="Shape 3" hidden="1">
          <a:extLst>
            <a:ext uri="{FF2B5EF4-FFF2-40B4-BE49-F238E27FC236}">
              <a16:creationId xmlns:a16="http://schemas.microsoft.com/office/drawing/2014/main" id="{00000000-0008-0000-0000-0000D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 name="Shape 3" hidden="1">
          <a:extLst>
            <a:ext uri="{FF2B5EF4-FFF2-40B4-BE49-F238E27FC236}">
              <a16:creationId xmlns:a16="http://schemas.microsoft.com/office/drawing/2014/main" id="{00000000-0008-0000-0000-0000D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 name="Shape 3" hidden="1">
          <a:extLst>
            <a:ext uri="{FF2B5EF4-FFF2-40B4-BE49-F238E27FC236}">
              <a16:creationId xmlns:a16="http://schemas.microsoft.com/office/drawing/2014/main" id="{00000000-0008-0000-0000-0000D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 name="Shape 3" hidden="1">
          <a:extLst>
            <a:ext uri="{FF2B5EF4-FFF2-40B4-BE49-F238E27FC236}">
              <a16:creationId xmlns:a16="http://schemas.microsoft.com/office/drawing/2014/main" id="{00000000-0008-0000-0000-0000D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 name="Shape 3" hidden="1">
          <a:extLst>
            <a:ext uri="{FF2B5EF4-FFF2-40B4-BE49-F238E27FC236}">
              <a16:creationId xmlns:a16="http://schemas.microsoft.com/office/drawing/2014/main" id="{00000000-0008-0000-0000-0000D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 name="Shape 3" hidden="1">
          <a:extLst>
            <a:ext uri="{FF2B5EF4-FFF2-40B4-BE49-F238E27FC236}">
              <a16:creationId xmlns:a16="http://schemas.microsoft.com/office/drawing/2014/main" id="{00000000-0008-0000-0000-0000D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 name="Shape 3" hidden="1">
          <a:extLst>
            <a:ext uri="{FF2B5EF4-FFF2-40B4-BE49-F238E27FC236}">
              <a16:creationId xmlns:a16="http://schemas.microsoft.com/office/drawing/2014/main" id="{00000000-0008-0000-0000-0000D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 name="Shape 3" hidden="1">
          <a:extLst>
            <a:ext uri="{FF2B5EF4-FFF2-40B4-BE49-F238E27FC236}">
              <a16:creationId xmlns:a16="http://schemas.microsoft.com/office/drawing/2014/main" id="{00000000-0008-0000-0000-0000D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 name="Shape 3" hidden="1">
          <a:extLst>
            <a:ext uri="{FF2B5EF4-FFF2-40B4-BE49-F238E27FC236}">
              <a16:creationId xmlns:a16="http://schemas.microsoft.com/office/drawing/2014/main" id="{00000000-0008-0000-0000-0000D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 name="Shape 3" hidden="1">
          <a:extLst>
            <a:ext uri="{FF2B5EF4-FFF2-40B4-BE49-F238E27FC236}">
              <a16:creationId xmlns:a16="http://schemas.microsoft.com/office/drawing/2014/main" id="{00000000-0008-0000-0000-0000D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 name="Shape 3" hidden="1">
          <a:extLst>
            <a:ext uri="{FF2B5EF4-FFF2-40B4-BE49-F238E27FC236}">
              <a16:creationId xmlns:a16="http://schemas.microsoft.com/office/drawing/2014/main" id="{00000000-0008-0000-0000-0000D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 name="Shape 3" hidden="1">
          <a:extLst>
            <a:ext uri="{FF2B5EF4-FFF2-40B4-BE49-F238E27FC236}">
              <a16:creationId xmlns:a16="http://schemas.microsoft.com/office/drawing/2014/main" id="{00000000-0008-0000-0000-0000D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 name="Shape 3" hidden="1">
          <a:extLst>
            <a:ext uri="{FF2B5EF4-FFF2-40B4-BE49-F238E27FC236}">
              <a16:creationId xmlns:a16="http://schemas.microsoft.com/office/drawing/2014/main" id="{00000000-0008-0000-0000-0000D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 name="Shape 3" hidden="1">
          <a:extLst>
            <a:ext uri="{FF2B5EF4-FFF2-40B4-BE49-F238E27FC236}">
              <a16:creationId xmlns:a16="http://schemas.microsoft.com/office/drawing/2014/main" id="{00000000-0008-0000-0000-0000D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 name="Shape 3" hidden="1">
          <a:extLst>
            <a:ext uri="{FF2B5EF4-FFF2-40B4-BE49-F238E27FC236}">
              <a16:creationId xmlns:a16="http://schemas.microsoft.com/office/drawing/2014/main" id="{00000000-0008-0000-0000-0000D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 name="Shape 3" hidden="1">
          <a:extLst>
            <a:ext uri="{FF2B5EF4-FFF2-40B4-BE49-F238E27FC236}">
              <a16:creationId xmlns:a16="http://schemas.microsoft.com/office/drawing/2014/main" id="{00000000-0008-0000-0000-0000E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 name="Shape 3" hidden="1">
          <a:extLst>
            <a:ext uri="{FF2B5EF4-FFF2-40B4-BE49-F238E27FC236}">
              <a16:creationId xmlns:a16="http://schemas.microsoft.com/office/drawing/2014/main" id="{00000000-0008-0000-0000-0000E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 name="Shape 3" hidden="1">
          <a:extLst>
            <a:ext uri="{FF2B5EF4-FFF2-40B4-BE49-F238E27FC236}">
              <a16:creationId xmlns:a16="http://schemas.microsoft.com/office/drawing/2014/main" id="{00000000-0008-0000-0000-0000E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 name="Shape 3" hidden="1">
          <a:extLst>
            <a:ext uri="{FF2B5EF4-FFF2-40B4-BE49-F238E27FC236}">
              <a16:creationId xmlns:a16="http://schemas.microsoft.com/office/drawing/2014/main" id="{00000000-0008-0000-0000-0000E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 name="Shape 3" hidden="1">
          <a:extLst>
            <a:ext uri="{FF2B5EF4-FFF2-40B4-BE49-F238E27FC236}">
              <a16:creationId xmlns:a16="http://schemas.microsoft.com/office/drawing/2014/main" id="{00000000-0008-0000-0000-0000E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 name="Shape 3" hidden="1">
          <a:extLst>
            <a:ext uri="{FF2B5EF4-FFF2-40B4-BE49-F238E27FC236}">
              <a16:creationId xmlns:a16="http://schemas.microsoft.com/office/drawing/2014/main" id="{00000000-0008-0000-0000-0000E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 name="Shape 3" hidden="1">
          <a:extLst>
            <a:ext uri="{FF2B5EF4-FFF2-40B4-BE49-F238E27FC236}">
              <a16:creationId xmlns:a16="http://schemas.microsoft.com/office/drawing/2014/main" id="{00000000-0008-0000-0000-0000E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 name="Shape 3" hidden="1">
          <a:extLst>
            <a:ext uri="{FF2B5EF4-FFF2-40B4-BE49-F238E27FC236}">
              <a16:creationId xmlns:a16="http://schemas.microsoft.com/office/drawing/2014/main" id="{00000000-0008-0000-0000-0000E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 name="Shape 3" hidden="1">
          <a:extLst>
            <a:ext uri="{FF2B5EF4-FFF2-40B4-BE49-F238E27FC236}">
              <a16:creationId xmlns:a16="http://schemas.microsoft.com/office/drawing/2014/main" id="{00000000-0008-0000-0000-0000E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 name="Shape 3" hidden="1">
          <a:extLst>
            <a:ext uri="{FF2B5EF4-FFF2-40B4-BE49-F238E27FC236}">
              <a16:creationId xmlns:a16="http://schemas.microsoft.com/office/drawing/2014/main" id="{00000000-0008-0000-0000-0000E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 name="Shape 3" hidden="1">
          <a:extLst>
            <a:ext uri="{FF2B5EF4-FFF2-40B4-BE49-F238E27FC236}">
              <a16:creationId xmlns:a16="http://schemas.microsoft.com/office/drawing/2014/main" id="{00000000-0008-0000-0000-0000E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 name="Shape 3" hidden="1">
          <a:extLst>
            <a:ext uri="{FF2B5EF4-FFF2-40B4-BE49-F238E27FC236}">
              <a16:creationId xmlns:a16="http://schemas.microsoft.com/office/drawing/2014/main" id="{00000000-0008-0000-0000-0000E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 name="Shape 3" hidden="1">
          <a:extLst>
            <a:ext uri="{FF2B5EF4-FFF2-40B4-BE49-F238E27FC236}">
              <a16:creationId xmlns:a16="http://schemas.microsoft.com/office/drawing/2014/main" id="{00000000-0008-0000-0000-0000E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 name="Shape 3" hidden="1">
          <a:extLst>
            <a:ext uri="{FF2B5EF4-FFF2-40B4-BE49-F238E27FC236}">
              <a16:creationId xmlns:a16="http://schemas.microsoft.com/office/drawing/2014/main" id="{00000000-0008-0000-0000-0000E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 name="Shape 3" hidden="1">
          <a:extLst>
            <a:ext uri="{FF2B5EF4-FFF2-40B4-BE49-F238E27FC236}">
              <a16:creationId xmlns:a16="http://schemas.microsoft.com/office/drawing/2014/main" id="{00000000-0008-0000-0000-0000E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1" name="Shape 3" hidden="1">
          <a:extLst>
            <a:ext uri="{FF2B5EF4-FFF2-40B4-BE49-F238E27FC236}">
              <a16:creationId xmlns:a16="http://schemas.microsoft.com/office/drawing/2014/main" id="{00000000-0008-0000-0000-0000E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2" name="Shape 3" hidden="1">
          <a:extLst>
            <a:ext uri="{FF2B5EF4-FFF2-40B4-BE49-F238E27FC236}">
              <a16:creationId xmlns:a16="http://schemas.microsoft.com/office/drawing/2014/main" id="{00000000-0008-0000-0000-0000F0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3" name="Shape 3" hidden="1">
          <a:extLst>
            <a:ext uri="{FF2B5EF4-FFF2-40B4-BE49-F238E27FC236}">
              <a16:creationId xmlns:a16="http://schemas.microsoft.com/office/drawing/2014/main" id="{00000000-0008-0000-0000-0000F1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4" name="Shape 3" hidden="1">
          <a:extLst>
            <a:ext uri="{FF2B5EF4-FFF2-40B4-BE49-F238E27FC236}">
              <a16:creationId xmlns:a16="http://schemas.microsoft.com/office/drawing/2014/main" id="{00000000-0008-0000-0000-0000F2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5" name="Shape 3" hidden="1">
          <a:extLst>
            <a:ext uri="{FF2B5EF4-FFF2-40B4-BE49-F238E27FC236}">
              <a16:creationId xmlns:a16="http://schemas.microsoft.com/office/drawing/2014/main" id="{00000000-0008-0000-0000-0000F3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6" name="Shape 3" hidden="1">
          <a:extLst>
            <a:ext uri="{FF2B5EF4-FFF2-40B4-BE49-F238E27FC236}">
              <a16:creationId xmlns:a16="http://schemas.microsoft.com/office/drawing/2014/main" id="{00000000-0008-0000-0000-0000F4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7" name="Shape 3" hidden="1">
          <a:extLst>
            <a:ext uri="{FF2B5EF4-FFF2-40B4-BE49-F238E27FC236}">
              <a16:creationId xmlns:a16="http://schemas.microsoft.com/office/drawing/2014/main" id="{00000000-0008-0000-0000-0000F5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8" name="Shape 3" hidden="1">
          <a:extLst>
            <a:ext uri="{FF2B5EF4-FFF2-40B4-BE49-F238E27FC236}">
              <a16:creationId xmlns:a16="http://schemas.microsoft.com/office/drawing/2014/main" id="{00000000-0008-0000-0000-0000F6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9" name="Shape 3" hidden="1">
          <a:extLst>
            <a:ext uri="{FF2B5EF4-FFF2-40B4-BE49-F238E27FC236}">
              <a16:creationId xmlns:a16="http://schemas.microsoft.com/office/drawing/2014/main" id="{00000000-0008-0000-0000-0000F7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0" name="Shape 3" hidden="1">
          <a:extLst>
            <a:ext uri="{FF2B5EF4-FFF2-40B4-BE49-F238E27FC236}">
              <a16:creationId xmlns:a16="http://schemas.microsoft.com/office/drawing/2014/main" id="{00000000-0008-0000-0000-0000F8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1" name="Shape 3" hidden="1">
          <a:extLst>
            <a:ext uri="{FF2B5EF4-FFF2-40B4-BE49-F238E27FC236}">
              <a16:creationId xmlns:a16="http://schemas.microsoft.com/office/drawing/2014/main" id="{00000000-0008-0000-0000-0000F9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2" name="Shape 3" hidden="1">
          <a:extLst>
            <a:ext uri="{FF2B5EF4-FFF2-40B4-BE49-F238E27FC236}">
              <a16:creationId xmlns:a16="http://schemas.microsoft.com/office/drawing/2014/main" id="{00000000-0008-0000-0000-0000FA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3" name="Shape 3" hidden="1">
          <a:extLst>
            <a:ext uri="{FF2B5EF4-FFF2-40B4-BE49-F238E27FC236}">
              <a16:creationId xmlns:a16="http://schemas.microsoft.com/office/drawing/2014/main" id="{00000000-0008-0000-0000-0000FB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4" name="Shape 3" hidden="1">
          <a:extLst>
            <a:ext uri="{FF2B5EF4-FFF2-40B4-BE49-F238E27FC236}">
              <a16:creationId xmlns:a16="http://schemas.microsoft.com/office/drawing/2014/main" id="{00000000-0008-0000-0000-0000FC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5" name="Shape 3" hidden="1">
          <a:extLst>
            <a:ext uri="{FF2B5EF4-FFF2-40B4-BE49-F238E27FC236}">
              <a16:creationId xmlns:a16="http://schemas.microsoft.com/office/drawing/2014/main" id="{00000000-0008-0000-0000-0000FD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6" name="Shape 3" hidden="1">
          <a:extLst>
            <a:ext uri="{FF2B5EF4-FFF2-40B4-BE49-F238E27FC236}">
              <a16:creationId xmlns:a16="http://schemas.microsoft.com/office/drawing/2014/main" id="{00000000-0008-0000-0000-0000FE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7" name="Shape 3" hidden="1">
          <a:extLst>
            <a:ext uri="{FF2B5EF4-FFF2-40B4-BE49-F238E27FC236}">
              <a16:creationId xmlns:a16="http://schemas.microsoft.com/office/drawing/2014/main" id="{00000000-0008-0000-0000-0000FF0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8" name="Shape 3" hidden="1">
          <a:extLst>
            <a:ext uri="{FF2B5EF4-FFF2-40B4-BE49-F238E27FC236}">
              <a16:creationId xmlns:a16="http://schemas.microsoft.com/office/drawing/2014/main" id="{00000000-0008-0000-0000-00000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69" name="Shape 3" hidden="1">
          <a:extLst>
            <a:ext uri="{FF2B5EF4-FFF2-40B4-BE49-F238E27FC236}">
              <a16:creationId xmlns:a16="http://schemas.microsoft.com/office/drawing/2014/main" id="{00000000-0008-0000-0000-00000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0" name="Shape 3" hidden="1">
          <a:extLst>
            <a:ext uri="{FF2B5EF4-FFF2-40B4-BE49-F238E27FC236}">
              <a16:creationId xmlns:a16="http://schemas.microsoft.com/office/drawing/2014/main" id="{00000000-0008-0000-0000-00000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1" name="Shape 3" hidden="1">
          <a:extLst>
            <a:ext uri="{FF2B5EF4-FFF2-40B4-BE49-F238E27FC236}">
              <a16:creationId xmlns:a16="http://schemas.microsoft.com/office/drawing/2014/main" id="{00000000-0008-0000-0000-00000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2" name="Shape 3" hidden="1">
          <a:extLst>
            <a:ext uri="{FF2B5EF4-FFF2-40B4-BE49-F238E27FC236}">
              <a16:creationId xmlns:a16="http://schemas.microsoft.com/office/drawing/2014/main" id="{00000000-0008-0000-0000-00000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3" name="Shape 3" hidden="1">
          <a:extLst>
            <a:ext uri="{FF2B5EF4-FFF2-40B4-BE49-F238E27FC236}">
              <a16:creationId xmlns:a16="http://schemas.microsoft.com/office/drawing/2014/main" id="{00000000-0008-0000-0000-00000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4" name="Shape 3" hidden="1">
          <a:extLst>
            <a:ext uri="{FF2B5EF4-FFF2-40B4-BE49-F238E27FC236}">
              <a16:creationId xmlns:a16="http://schemas.microsoft.com/office/drawing/2014/main" id="{00000000-0008-0000-0000-00000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5" name="Shape 3" hidden="1">
          <a:extLst>
            <a:ext uri="{FF2B5EF4-FFF2-40B4-BE49-F238E27FC236}">
              <a16:creationId xmlns:a16="http://schemas.microsoft.com/office/drawing/2014/main" id="{00000000-0008-0000-0000-00000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6" name="Shape 3" hidden="1">
          <a:extLst>
            <a:ext uri="{FF2B5EF4-FFF2-40B4-BE49-F238E27FC236}">
              <a16:creationId xmlns:a16="http://schemas.microsoft.com/office/drawing/2014/main" id="{00000000-0008-0000-0000-00000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7" name="Shape 3" hidden="1">
          <a:extLst>
            <a:ext uri="{FF2B5EF4-FFF2-40B4-BE49-F238E27FC236}">
              <a16:creationId xmlns:a16="http://schemas.microsoft.com/office/drawing/2014/main" id="{00000000-0008-0000-0000-00000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8" name="Shape 3" hidden="1">
          <a:extLst>
            <a:ext uri="{FF2B5EF4-FFF2-40B4-BE49-F238E27FC236}">
              <a16:creationId xmlns:a16="http://schemas.microsoft.com/office/drawing/2014/main" id="{00000000-0008-0000-0000-00000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79" name="Shape 3" hidden="1">
          <a:extLst>
            <a:ext uri="{FF2B5EF4-FFF2-40B4-BE49-F238E27FC236}">
              <a16:creationId xmlns:a16="http://schemas.microsoft.com/office/drawing/2014/main" id="{00000000-0008-0000-0000-00000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0" name="Shape 3" hidden="1">
          <a:extLst>
            <a:ext uri="{FF2B5EF4-FFF2-40B4-BE49-F238E27FC236}">
              <a16:creationId xmlns:a16="http://schemas.microsoft.com/office/drawing/2014/main" id="{00000000-0008-0000-0000-00000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1" name="Shape 3" hidden="1">
          <a:extLst>
            <a:ext uri="{FF2B5EF4-FFF2-40B4-BE49-F238E27FC236}">
              <a16:creationId xmlns:a16="http://schemas.microsoft.com/office/drawing/2014/main" id="{00000000-0008-0000-0000-00000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2" name="Shape 3" hidden="1">
          <a:extLst>
            <a:ext uri="{FF2B5EF4-FFF2-40B4-BE49-F238E27FC236}">
              <a16:creationId xmlns:a16="http://schemas.microsoft.com/office/drawing/2014/main" id="{00000000-0008-0000-0000-00000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3" name="Shape 3" hidden="1">
          <a:extLst>
            <a:ext uri="{FF2B5EF4-FFF2-40B4-BE49-F238E27FC236}">
              <a16:creationId xmlns:a16="http://schemas.microsoft.com/office/drawing/2014/main" id="{00000000-0008-0000-0000-00000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4" name="Shape 3" hidden="1">
          <a:extLst>
            <a:ext uri="{FF2B5EF4-FFF2-40B4-BE49-F238E27FC236}">
              <a16:creationId xmlns:a16="http://schemas.microsoft.com/office/drawing/2014/main" id="{00000000-0008-0000-0000-00001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5" name="Shape 3" hidden="1">
          <a:extLst>
            <a:ext uri="{FF2B5EF4-FFF2-40B4-BE49-F238E27FC236}">
              <a16:creationId xmlns:a16="http://schemas.microsoft.com/office/drawing/2014/main" id="{00000000-0008-0000-0000-00001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6" name="Shape 3" hidden="1">
          <a:extLst>
            <a:ext uri="{FF2B5EF4-FFF2-40B4-BE49-F238E27FC236}">
              <a16:creationId xmlns:a16="http://schemas.microsoft.com/office/drawing/2014/main" id="{00000000-0008-0000-0000-00001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7" name="Shape 3" hidden="1">
          <a:extLst>
            <a:ext uri="{FF2B5EF4-FFF2-40B4-BE49-F238E27FC236}">
              <a16:creationId xmlns:a16="http://schemas.microsoft.com/office/drawing/2014/main" id="{00000000-0008-0000-0000-00001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8" name="Shape 3" hidden="1">
          <a:extLst>
            <a:ext uri="{FF2B5EF4-FFF2-40B4-BE49-F238E27FC236}">
              <a16:creationId xmlns:a16="http://schemas.microsoft.com/office/drawing/2014/main" id="{00000000-0008-0000-0000-00001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89" name="Shape 3" hidden="1">
          <a:extLst>
            <a:ext uri="{FF2B5EF4-FFF2-40B4-BE49-F238E27FC236}">
              <a16:creationId xmlns:a16="http://schemas.microsoft.com/office/drawing/2014/main" id="{00000000-0008-0000-0000-00001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0" name="Shape 3" hidden="1">
          <a:extLst>
            <a:ext uri="{FF2B5EF4-FFF2-40B4-BE49-F238E27FC236}">
              <a16:creationId xmlns:a16="http://schemas.microsoft.com/office/drawing/2014/main" id="{00000000-0008-0000-0000-00001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1" name="Shape 3" hidden="1">
          <a:extLst>
            <a:ext uri="{FF2B5EF4-FFF2-40B4-BE49-F238E27FC236}">
              <a16:creationId xmlns:a16="http://schemas.microsoft.com/office/drawing/2014/main" id="{00000000-0008-0000-0000-00001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2" name="Shape 3" hidden="1">
          <a:extLst>
            <a:ext uri="{FF2B5EF4-FFF2-40B4-BE49-F238E27FC236}">
              <a16:creationId xmlns:a16="http://schemas.microsoft.com/office/drawing/2014/main" id="{00000000-0008-0000-0000-00001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3" name="Shape 3" hidden="1">
          <a:extLst>
            <a:ext uri="{FF2B5EF4-FFF2-40B4-BE49-F238E27FC236}">
              <a16:creationId xmlns:a16="http://schemas.microsoft.com/office/drawing/2014/main" id="{00000000-0008-0000-0000-00001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4" name="Shape 3" hidden="1">
          <a:extLst>
            <a:ext uri="{FF2B5EF4-FFF2-40B4-BE49-F238E27FC236}">
              <a16:creationId xmlns:a16="http://schemas.microsoft.com/office/drawing/2014/main" id="{00000000-0008-0000-0000-00001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5" name="Shape 3" hidden="1">
          <a:extLst>
            <a:ext uri="{FF2B5EF4-FFF2-40B4-BE49-F238E27FC236}">
              <a16:creationId xmlns:a16="http://schemas.microsoft.com/office/drawing/2014/main" id="{00000000-0008-0000-0000-00001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6" name="Shape 3" hidden="1">
          <a:extLst>
            <a:ext uri="{FF2B5EF4-FFF2-40B4-BE49-F238E27FC236}">
              <a16:creationId xmlns:a16="http://schemas.microsoft.com/office/drawing/2014/main" id="{00000000-0008-0000-0000-00001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7" name="Shape 3" hidden="1">
          <a:extLst>
            <a:ext uri="{FF2B5EF4-FFF2-40B4-BE49-F238E27FC236}">
              <a16:creationId xmlns:a16="http://schemas.microsoft.com/office/drawing/2014/main" id="{00000000-0008-0000-0000-00001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8" name="Shape 3" hidden="1">
          <a:extLst>
            <a:ext uri="{FF2B5EF4-FFF2-40B4-BE49-F238E27FC236}">
              <a16:creationId xmlns:a16="http://schemas.microsoft.com/office/drawing/2014/main" id="{00000000-0008-0000-0000-00001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99" name="Shape 3" hidden="1">
          <a:extLst>
            <a:ext uri="{FF2B5EF4-FFF2-40B4-BE49-F238E27FC236}">
              <a16:creationId xmlns:a16="http://schemas.microsoft.com/office/drawing/2014/main" id="{00000000-0008-0000-0000-00001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0" name="Shape 3" hidden="1">
          <a:extLst>
            <a:ext uri="{FF2B5EF4-FFF2-40B4-BE49-F238E27FC236}">
              <a16:creationId xmlns:a16="http://schemas.microsoft.com/office/drawing/2014/main" id="{00000000-0008-0000-0000-00002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1" name="Shape 3" hidden="1">
          <a:extLst>
            <a:ext uri="{FF2B5EF4-FFF2-40B4-BE49-F238E27FC236}">
              <a16:creationId xmlns:a16="http://schemas.microsoft.com/office/drawing/2014/main" id="{00000000-0008-0000-0000-00002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2" name="Shape 3" hidden="1">
          <a:extLst>
            <a:ext uri="{FF2B5EF4-FFF2-40B4-BE49-F238E27FC236}">
              <a16:creationId xmlns:a16="http://schemas.microsoft.com/office/drawing/2014/main" id="{00000000-0008-0000-0000-00002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3" name="Shape 3" hidden="1">
          <a:extLst>
            <a:ext uri="{FF2B5EF4-FFF2-40B4-BE49-F238E27FC236}">
              <a16:creationId xmlns:a16="http://schemas.microsoft.com/office/drawing/2014/main" id="{00000000-0008-0000-0000-00002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4" name="Shape 3" hidden="1">
          <a:extLst>
            <a:ext uri="{FF2B5EF4-FFF2-40B4-BE49-F238E27FC236}">
              <a16:creationId xmlns:a16="http://schemas.microsoft.com/office/drawing/2014/main" id="{00000000-0008-0000-0000-00002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5" name="Shape 3" hidden="1">
          <a:extLst>
            <a:ext uri="{FF2B5EF4-FFF2-40B4-BE49-F238E27FC236}">
              <a16:creationId xmlns:a16="http://schemas.microsoft.com/office/drawing/2014/main" id="{00000000-0008-0000-0000-00002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6" name="Shape 3" hidden="1">
          <a:extLst>
            <a:ext uri="{FF2B5EF4-FFF2-40B4-BE49-F238E27FC236}">
              <a16:creationId xmlns:a16="http://schemas.microsoft.com/office/drawing/2014/main" id="{00000000-0008-0000-0000-00002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7" name="Shape 3" hidden="1">
          <a:extLst>
            <a:ext uri="{FF2B5EF4-FFF2-40B4-BE49-F238E27FC236}">
              <a16:creationId xmlns:a16="http://schemas.microsoft.com/office/drawing/2014/main" id="{00000000-0008-0000-0000-00002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8" name="Shape 3" hidden="1">
          <a:extLst>
            <a:ext uri="{FF2B5EF4-FFF2-40B4-BE49-F238E27FC236}">
              <a16:creationId xmlns:a16="http://schemas.microsoft.com/office/drawing/2014/main" id="{00000000-0008-0000-0000-00002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09" name="Shape 3" hidden="1">
          <a:extLst>
            <a:ext uri="{FF2B5EF4-FFF2-40B4-BE49-F238E27FC236}">
              <a16:creationId xmlns:a16="http://schemas.microsoft.com/office/drawing/2014/main" id="{00000000-0008-0000-0000-00002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0" name="Shape 3" hidden="1">
          <a:extLst>
            <a:ext uri="{FF2B5EF4-FFF2-40B4-BE49-F238E27FC236}">
              <a16:creationId xmlns:a16="http://schemas.microsoft.com/office/drawing/2014/main" id="{00000000-0008-0000-0000-00002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1" name="Shape 3" hidden="1">
          <a:extLst>
            <a:ext uri="{FF2B5EF4-FFF2-40B4-BE49-F238E27FC236}">
              <a16:creationId xmlns:a16="http://schemas.microsoft.com/office/drawing/2014/main" id="{00000000-0008-0000-0000-00002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2" name="Shape 3" hidden="1">
          <a:extLst>
            <a:ext uri="{FF2B5EF4-FFF2-40B4-BE49-F238E27FC236}">
              <a16:creationId xmlns:a16="http://schemas.microsoft.com/office/drawing/2014/main" id="{00000000-0008-0000-0000-00002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3" name="Shape 3" hidden="1">
          <a:extLst>
            <a:ext uri="{FF2B5EF4-FFF2-40B4-BE49-F238E27FC236}">
              <a16:creationId xmlns:a16="http://schemas.microsoft.com/office/drawing/2014/main" id="{00000000-0008-0000-0000-00002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4" name="Shape 3" hidden="1">
          <a:extLst>
            <a:ext uri="{FF2B5EF4-FFF2-40B4-BE49-F238E27FC236}">
              <a16:creationId xmlns:a16="http://schemas.microsoft.com/office/drawing/2014/main" id="{00000000-0008-0000-0000-00002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5" name="Shape 3" hidden="1">
          <a:extLst>
            <a:ext uri="{FF2B5EF4-FFF2-40B4-BE49-F238E27FC236}">
              <a16:creationId xmlns:a16="http://schemas.microsoft.com/office/drawing/2014/main" id="{00000000-0008-0000-0000-00002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6" name="Shape 3" hidden="1">
          <a:extLst>
            <a:ext uri="{FF2B5EF4-FFF2-40B4-BE49-F238E27FC236}">
              <a16:creationId xmlns:a16="http://schemas.microsoft.com/office/drawing/2014/main" id="{00000000-0008-0000-0000-00003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7" name="Shape 3" hidden="1">
          <a:extLst>
            <a:ext uri="{FF2B5EF4-FFF2-40B4-BE49-F238E27FC236}">
              <a16:creationId xmlns:a16="http://schemas.microsoft.com/office/drawing/2014/main" id="{00000000-0008-0000-0000-00003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8" name="Shape 3" hidden="1">
          <a:extLst>
            <a:ext uri="{FF2B5EF4-FFF2-40B4-BE49-F238E27FC236}">
              <a16:creationId xmlns:a16="http://schemas.microsoft.com/office/drawing/2014/main" id="{00000000-0008-0000-0000-00003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19" name="Shape 3" hidden="1">
          <a:extLst>
            <a:ext uri="{FF2B5EF4-FFF2-40B4-BE49-F238E27FC236}">
              <a16:creationId xmlns:a16="http://schemas.microsoft.com/office/drawing/2014/main" id="{00000000-0008-0000-0000-00003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0" name="Shape 3" hidden="1">
          <a:extLst>
            <a:ext uri="{FF2B5EF4-FFF2-40B4-BE49-F238E27FC236}">
              <a16:creationId xmlns:a16="http://schemas.microsoft.com/office/drawing/2014/main" id="{00000000-0008-0000-0000-00003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1" name="Shape 3" hidden="1">
          <a:extLst>
            <a:ext uri="{FF2B5EF4-FFF2-40B4-BE49-F238E27FC236}">
              <a16:creationId xmlns:a16="http://schemas.microsoft.com/office/drawing/2014/main" id="{00000000-0008-0000-0000-00003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2" name="Shape 3" hidden="1">
          <a:extLst>
            <a:ext uri="{FF2B5EF4-FFF2-40B4-BE49-F238E27FC236}">
              <a16:creationId xmlns:a16="http://schemas.microsoft.com/office/drawing/2014/main" id="{00000000-0008-0000-0000-00003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3" name="Shape 3" hidden="1">
          <a:extLst>
            <a:ext uri="{FF2B5EF4-FFF2-40B4-BE49-F238E27FC236}">
              <a16:creationId xmlns:a16="http://schemas.microsoft.com/office/drawing/2014/main" id="{00000000-0008-0000-0000-00003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4" name="Shape 3" hidden="1">
          <a:extLst>
            <a:ext uri="{FF2B5EF4-FFF2-40B4-BE49-F238E27FC236}">
              <a16:creationId xmlns:a16="http://schemas.microsoft.com/office/drawing/2014/main" id="{00000000-0008-0000-0000-00003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5" name="Shape 3" hidden="1">
          <a:extLst>
            <a:ext uri="{FF2B5EF4-FFF2-40B4-BE49-F238E27FC236}">
              <a16:creationId xmlns:a16="http://schemas.microsoft.com/office/drawing/2014/main" id="{00000000-0008-0000-0000-00003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6" name="Shape 3" hidden="1">
          <a:extLst>
            <a:ext uri="{FF2B5EF4-FFF2-40B4-BE49-F238E27FC236}">
              <a16:creationId xmlns:a16="http://schemas.microsoft.com/office/drawing/2014/main" id="{00000000-0008-0000-0000-00003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7" name="Shape 3" hidden="1">
          <a:extLst>
            <a:ext uri="{FF2B5EF4-FFF2-40B4-BE49-F238E27FC236}">
              <a16:creationId xmlns:a16="http://schemas.microsoft.com/office/drawing/2014/main" id="{00000000-0008-0000-0000-00003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8" name="Shape 3" hidden="1">
          <a:extLst>
            <a:ext uri="{FF2B5EF4-FFF2-40B4-BE49-F238E27FC236}">
              <a16:creationId xmlns:a16="http://schemas.microsoft.com/office/drawing/2014/main" id="{00000000-0008-0000-0000-00003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29" name="Shape 3" hidden="1">
          <a:extLst>
            <a:ext uri="{FF2B5EF4-FFF2-40B4-BE49-F238E27FC236}">
              <a16:creationId xmlns:a16="http://schemas.microsoft.com/office/drawing/2014/main" id="{00000000-0008-0000-0000-00003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0" name="Shape 3" hidden="1">
          <a:extLst>
            <a:ext uri="{FF2B5EF4-FFF2-40B4-BE49-F238E27FC236}">
              <a16:creationId xmlns:a16="http://schemas.microsoft.com/office/drawing/2014/main" id="{00000000-0008-0000-0000-00003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1" name="Shape 3" hidden="1">
          <a:extLst>
            <a:ext uri="{FF2B5EF4-FFF2-40B4-BE49-F238E27FC236}">
              <a16:creationId xmlns:a16="http://schemas.microsoft.com/office/drawing/2014/main" id="{00000000-0008-0000-0000-00003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2" name="Shape 3" hidden="1">
          <a:extLst>
            <a:ext uri="{FF2B5EF4-FFF2-40B4-BE49-F238E27FC236}">
              <a16:creationId xmlns:a16="http://schemas.microsoft.com/office/drawing/2014/main" id="{00000000-0008-0000-0000-00004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3" name="Shape 3" hidden="1">
          <a:extLst>
            <a:ext uri="{FF2B5EF4-FFF2-40B4-BE49-F238E27FC236}">
              <a16:creationId xmlns:a16="http://schemas.microsoft.com/office/drawing/2014/main" id="{00000000-0008-0000-0000-00004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4" name="Shape 3" hidden="1">
          <a:extLst>
            <a:ext uri="{FF2B5EF4-FFF2-40B4-BE49-F238E27FC236}">
              <a16:creationId xmlns:a16="http://schemas.microsoft.com/office/drawing/2014/main" id="{00000000-0008-0000-0000-00004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5" name="Shape 3" hidden="1">
          <a:extLst>
            <a:ext uri="{FF2B5EF4-FFF2-40B4-BE49-F238E27FC236}">
              <a16:creationId xmlns:a16="http://schemas.microsoft.com/office/drawing/2014/main" id="{00000000-0008-0000-0000-00004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6" name="Shape 3" hidden="1">
          <a:extLst>
            <a:ext uri="{FF2B5EF4-FFF2-40B4-BE49-F238E27FC236}">
              <a16:creationId xmlns:a16="http://schemas.microsoft.com/office/drawing/2014/main" id="{00000000-0008-0000-0000-00004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7" name="Shape 3" hidden="1">
          <a:extLst>
            <a:ext uri="{FF2B5EF4-FFF2-40B4-BE49-F238E27FC236}">
              <a16:creationId xmlns:a16="http://schemas.microsoft.com/office/drawing/2014/main" id="{00000000-0008-0000-0000-00004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8" name="Shape 3" hidden="1">
          <a:extLst>
            <a:ext uri="{FF2B5EF4-FFF2-40B4-BE49-F238E27FC236}">
              <a16:creationId xmlns:a16="http://schemas.microsoft.com/office/drawing/2014/main" id="{00000000-0008-0000-0000-00004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39" name="Shape 3" hidden="1">
          <a:extLst>
            <a:ext uri="{FF2B5EF4-FFF2-40B4-BE49-F238E27FC236}">
              <a16:creationId xmlns:a16="http://schemas.microsoft.com/office/drawing/2014/main" id="{00000000-0008-0000-0000-00004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0" name="Shape 3" hidden="1">
          <a:extLst>
            <a:ext uri="{FF2B5EF4-FFF2-40B4-BE49-F238E27FC236}">
              <a16:creationId xmlns:a16="http://schemas.microsoft.com/office/drawing/2014/main" id="{00000000-0008-0000-0000-00004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1" name="Shape 3" hidden="1">
          <a:extLst>
            <a:ext uri="{FF2B5EF4-FFF2-40B4-BE49-F238E27FC236}">
              <a16:creationId xmlns:a16="http://schemas.microsoft.com/office/drawing/2014/main" id="{00000000-0008-0000-0000-00004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2" name="Shape 3" hidden="1">
          <a:extLst>
            <a:ext uri="{FF2B5EF4-FFF2-40B4-BE49-F238E27FC236}">
              <a16:creationId xmlns:a16="http://schemas.microsoft.com/office/drawing/2014/main" id="{00000000-0008-0000-0000-00004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3" name="Shape 3" hidden="1">
          <a:extLst>
            <a:ext uri="{FF2B5EF4-FFF2-40B4-BE49-F238E27FC236}">
              <a16:creationId xmlns:a16="http://schemas.microsoft.com/office/drawing/2014/main" id="{00000000-0008-0000-0000-00004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4" name="Shape 3" hidden="1">
          <a:extLst>
            <a:ext uri="{FF2B5EF4-FFF2-40B4-BE49-F238E27FC236}">
              <a16:creationId xmlns:a16="http://schemas.microsoft.com/office/drawing/2014/main" id="{00000000-0008-0000-0000-00004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5" name="Shape 3" hidden="1">
          <a:extLst>
            <a:ext uri="{FF2B5EF4-FFF2-40B4-BE49-F238E27FC236}">
              <a16:creationId xmlns:a16="http://schemas.microsoft.com/office/drawing/2014/main" id="{00000000-0008-0000-0000-00004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6" name="Shape 3" hidden="1">
          <a:extLst>
            <a:ext uri="{FF2B5EF4-FFF2-40B4-BE49-F238E27FC236}">
              <a16:creationId xmlns:a16="http://schemas.microsoft.com/office/drawing/2014/main" id="{00000000-0008-0000-0000-00004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7" name="Shape 3" hidden="1">
          <a:extLst>
            <a:ext uri="{FF2B5EF4-FFF2-40B4-BE49-F238E27FC236}">
              <a16:creationId xmlns:a16="http://schemas.microsoft.com/office/drawing/2014/main" id="{00000000-0008-0000-0000-00004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8" name="Shape 3" hidden="1">
          <a:extLst>
            <a:ext uri="{FF2B5EF4-FFF2-40B4-BE49-F238E27FC236}">
              <a16:creationId xmlns:a16="http://schemas.microsoft.com/office/drawing/2014/main" id="{00000000-0008-0000-0000-00005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49" name="Shape 3" hidden="1">
          <a:extLst>
            <a:ext uri="{FF2B5EF4-FFF2-40B4-BE49-F238E27FC236}">
              <a16:creationId xmlns:a16="http://schemas.microsoft.com/office/drawing/2014/main" id="{00000000-0008-0000-0000-00005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0" name="Shape 3" hidden="1">
          <a:extLst>
            <a:ext uri="{FF2B5EF4-FFF2-40B4-BE49-F238E27FC236}">
              <a16:creationId xmlns:a16="http://schemas.microsoft.com/office/drawing/2014/main" id="{00000000-0008-0000-0000-00005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1" name="Shape 3" hidden="1">
          <a:extLst>
            <a:ext uri="{FF2B5EF4-FFF2-40B4-BE49-F238E27FC236}">
              <a16:creationId xmlns:a16="http://schemas.microsoft.com/office/drawing/2014/main" id="{00000000-0008-0000-0000-00005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2" name="Shape 3" hidden="1">
          <a:extLst>
            <a:ext uri="{FF2B5EF4-FFF2-40B4-BE49-F238E27FC236}">
              <a16:creationId xmlns:a16="http://schemas.microsoft.com/office/drawing/2014/main" id="{00000000-0008-0000-0000-00005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3" name="Shape 3" hidden="1">
          <a:extLst>
            <a:ext uri="{FF2B5EF4-FFF2-40B4-BE49-F238E27FC236}">
              <a16:creationId xmlns:a16="http://schemas.microsoft.com/office/drawing/2014/main" id="{00000000-0008-0000-0000-00005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4" name="Shape 3" hidden="1">
          <a:extLst>
            <a:ext uri="{FF2B5EF4-FFF2-40B4-BE49-F238E27FC236}">
              <a16:creationId xmlns:a16="http://schemas.microsoft.com/office/drawing/2014/main" id="{00000000-0008-0000-0000-00005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5" name="Shape 3" hidden="1">
          <a:extLst>
            <a:ext uri="{FF2B5EF4-FFF2-40B4-BE49-F238E27FC236}">
              <a16:creationId xmlns:a16="http://schemas.microsoft.com/office/drawing/2014/main" id="{00000000-0008-0000-0000-00005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6" name="Shape 3" hidden="1">
          <a:extLst>
            <a:ext uri="{FF2B5EF4-FFF2-40B4-BE49-F238E27FC236}">
              <a16:creationId xmlns:a16="http://schemas.microsoft.com/office/drawing/2014/main" id="{00000000-0008-0000-0000-00005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7" name="Shape 3" hidden="1">
          <a:extLst>
            <a:ext uri="{FF2B5EF4-FFF2-40B4-BE49-F238E27FC236}">
              <a16:creationId xmlns:a16="http://schemas.microsoft.com/office/drawing/2014/main" id="{00000000-0008-0000-0000-00005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8" name="Shape 3" hidden="1">
          <a:extLst>
            <a:ext uri="{FF2B5EF4-FFF2-40B4-BE49-F238E27FC236}">
              <a16:creationId xmlns:a16="http://schemas.microsoft.com/office/drawing/2014/main" id="{00000000-0008-0000-0000-00005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59" name="Shape 3" hidden="1">
          <a:extLst>
            <a:ext uri="{FF2B5EF4-FFF2-40B4-BE49-F238E27FC236}">
              <a16:creationId xmlns:a16="http://schemas.microsoft.com/office/drawing/2014/main" id="{00000000-0008-0000-0000-00005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0" name="Shape 3" hidden="1">
          <a:extLst>
            <a:ext uri="{FF2B5EF4-FFF2-40B4-BE49-F238E27FC236}">
              <a16:creationId xmlns:a16="http://schemas.microsoft.com/office/drawing/2014/main" id="{00000000-0008-0000-0000-00005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1" name="Shape 3" hidden="1">
          <a:extLst>
            <a:ext uri="{FF2B5EF4-FFF2-40B4-BE49-F238E27FC236}">
              <a16:creationId xmlns:a16="http://schemas.microsoft.com/office/drawing/2014/main" id="{00000000-0008-0000-0000-00005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2" name="Shape 3" hidden="1">
          <a:extLst>
            <a:ext uri="{FF2B5EF4-FFF2-40B4-BE49-F238E27FC236}">
              <a16:creationId xmlns:a16="http://schemas.microsoft.com/office/drawing/2014/main" id="{00000000-0008-0000-0000-00005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3" name="Shape 3" hidden="1">
          <a:extLst>
            <a:ext uri="{FF2B5EF4-FFF2-40B4-BE49-F238E27FC236}">
              <a16:creationId xmlns:a16="http://schemas.microsoft.com/office/drawing/2014/main" id="{00000000-0008-0000-0000-00005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4" name="Shape 3" hidden="1">
          <a:extLst>
            <a:ext uri="{FF2B5EF4-FFF2-40B4-BE49-F238E27FC236}">
              <a16:creationId xmlns:a16="http://schemas.microsoft.com/office/drawing/2014/main" id="{00000000-0008-0000-0000-00006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5" name="Shape 3" hidden="1">
          <a:extLst>
            <a:ext uri="{FF2B5EF4-FFF2-40B4-BE49-F238E27FC236}">
              <a16:creationId xmlns:a16="http://schemas.microsoft.com/office/drawing/2014/main" id="{00000000-0008-0000-0000-00006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6" name="Shape 3" hidden="1">
          <a:extLst>
            <a:ext uri="{FF2B5EF4-FFF2-40B4-BE49-F238E27FC236}">
              <a16:creationId xmlns:a16="http://schemas.microsoft.com/office/drawing/2014/main" id="{00000000-0008-0000-0000-00006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7" name="Shape 3" hidden="1">
          <a:extLst>
            <a:ext uri="{FF2B5EF4-FFF2-40B4-BE49-F238E27FC236}">
              <a16:creationId xmlns:a16="http://schemas.microsoft.com/office/drawing/2014/main" id="{00000000-0008-0000-0000-00006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8" name="Shape 3" hidden="1">
          <a:extLst>
            <a:ext uri="{FF2B5EF4-FFF2-40B4-BE49-F238E27FC236}">
              <a16:creationId xmlns:a16="http://schemas.microsoft.com/office/drawing/2014/main" id="{00000000-0008-0000-0000-00006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69" name="Shape 3" hidden="1">
          <a:extLst>
            <a:ext uri="{FF2B5EF4-FFF2-40B4-BE49-F238E27FC236}">
              <a16:creationId xmlns:a16="http://schemas.microsoft.com/office/drawing/2014/main" id="{00000000-0008-0000-0000-00006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0" name="Shape 3" hidden="1">
          <a:extLst>
            <a:ext uri="{FF2B5EF4-FFF2-40B4-BE49-F238E27FC236}">
              <a16:creationId xmlns:a16="http://schemas.microsoft.com/office/drawing/2014/main" id="{00000000-0008-0000-0000-00006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1" name="Shape 3" hidden="1">
          <a:extLst>
            <a:ext uri="{FF2B5EF4-FFF2-40B4-BE49-F238E27FC236}">
              <a16:creationId xmlns:a16="http://schemas.microsoft.com/office/drawing/2014/main" id="{00000000-0008-0000-0000-00006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2" name="Shape 3" hidden="1">
          <a:extLst>
            <a:ext uri="{FF2B5EF4-FFF2-40B4-BE49-F238E27FC236}">
              <a16:creationId xmlns:a16="http://schemas.microsoft.com/office/drawing/2014/main" id="{00000000-0008-0000-0000-00006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3" name="Shape 3" hidden="1">
          <a:extLst>
            <a:ext uri="{FF2B5EF4-FFF2-40B4-BE49-F238E27FC236}">
              <a16:creationId xmlns:a16="http://schemas.microsoft.com/office/drawing/2014/main" id="{00000000-0008-0000-0000-00006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4" name="Shape 3" hidden="1">
          <a:extLst>
            <a:ext uri="{FF2B5EF4-FFF2-40B4-BE49-F238E27FC236}">
              <a16:creationId xmlns:a16="http://schemas.microsoft.com/office/drawing/2014/main" id="{00000000-0008-0000-0000-00006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5" name="Shape 3" hidden="1">
          <a:extLst>
            <a:ext uri="{FF2B5EF4-FFF2-40B4-BE49-F238E27FC236}">
              <a16:creationId xmlns:a16="http://schemas.microsoft.com/office/drawing/2014/main" id="{00000000-0008-0000-0000-00006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6" name="Shape 3" hidden="1">
          <a:extLst>
            <a:ext uri="{FF2B5EF4-FFF2-40B4-BE49-F238E27FC236}">
              <a16:creationId xmlns:a16="http://schemas.microsoft.com/office/drawing/2014/main" id="{00000000-0008-0000-0000-00006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7" name="Shape 3" hidden="1">
          <a:extLst>
            <a:ext uri="{FF2B5EF4-FFF2-40B4-BE49-F238E27FC236}">
              <a16:creationId xmlns:a16="http://schemas.microsoft.com/office/drawing/2014/main" id="{00000000-0008-0000-0000-00006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8" name="Shape 3" hidden="1">
          <a:extLst>
            <a:ext uri="{FF2B5EF4-FFF2-40B4-BE49-F238E27FC236}">
              <a16:creationId xmlns:a16="http://schemas.microsoft.com/office/drawing/2014/main" id="{00000000-0008-0000-0000-00006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79" name="Shape 3" hidden="1">
          <a:extLst>
            <a:ext uri="{FF2B5EF4-FFF2-40B4-BE49-F238E27FC236}">
              <a16:creationId xmlns:a16="http://schemas.microsoft.com/office/drawing/2014/main" id="{00000000-0008-0000-0000-00006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0" name="Shape 3" hidden="1">
          <a:extLst>
            <a:ext uri="{FF2B5EF4-FFF2-40B4-BE49-F238E27FC236}">
              <a16:creationId xmlns:a16="http://schemas.microsoft.com/office/drawing/2014/main" id="{00000000-0008-0000-0000-00007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1" name="Shape 3" hidden="1">
          <a:extLst>
            <a:ext uri="{FF2B5EF4-FFF2-40B4-BE49-F238E27FC236}">
              <a16:creationId xmlns:a16="http://schemas.microsoft.com/office/drawing/2014/main" id="{00000000-0008-0000-0000-00007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2" name="Shape 3" hidden="1">
          <a:extLst>
            <a:ext uri="{FF2B5EF4-FFF2-40B4-BE49-F238E27FC236}">
              <a16:creationId xmlns:a16="http://schemas.microsoft.com/office/drawing/2014/main" id="{00000000-0008-0000-0000-00007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3" name="Shape 3" hidden="1">
          <a:extLst>
            <a:ext uri="{FF2B5EF4-FFF2-40B4-BE49-F238E27FC236}">
              <a16:creationId xmlns:a16="http://schemas.microsoft.com/office/drawing/2014/main" id="{00000000-0008-0000-0000-00007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4" name="Shape 3" hidden="1">
          <a:extLst>
            <a:ext uri="{FF2B5EF4-FFF2-40B4-BE49-F238E27FC236}">
              <a16:creationId xmlns:a16="http://schemas.microsoft.com/office/drawing/2014/main" id="{00000000-0008-0000-0000-00007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5" name="Shape 3" hidden="1">
          <a:extLst>
            <a:ext uri="{FF2B5EF4-FFF2-40B4-BE49-F238E27FC236}">
              <a16:creationId xmlns:a16="http://schemas.microsoft.com/office/drawing/2014/main" id="{00000000-0008-0000-0000-00007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6" name="Shape 3" hidden="1">
          <a:extLst>
            <a:ext uri="{FF2B5EF4-FFF2-40B4-BE49-F238E27FC236}">
              <a16:creationId xmlns:a16="http://schemas.microsoft.com/office/drawing/2014/main" id="{00000000-0008-0000-0000-00007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7" name="Shape 3" hidden="1">
          <a:extLst>
            <a:ext uri="{FF2B5EF4-FFF2-40B4-BE49-F238E27FC236}">
              <a16:creationId xmlns:a16="http://schemas.microsoft.com/office/drawing/2014/main" id="{00000000-0008-0000-0000-00007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8" name="Shape 3" hidden="1">
          <a:extLst>
            <a:ext uri="{FF2B5EF4-FFF2-40B4-BE49-F238E27FC236}">
              <a16:creationId xmlns:a16="http://schemas.microsoft.com/office/drawing/2014/main" id="{00000000-0008-0000-0000-00007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89" name="Shape 3" hidden="1">
          <a:extLst>
            <a:ext uri="{FF2B5EF4-FFF2-40B4-BE49-F238E27FC236}">
              <a16:creationId xmlns:a16="http://schemas.microsoft.com/office/drawing/2014/main" id="{00000000-0008-0000-0000-00007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0" name="Shape 3" hidden="1">
          <a:extLst>
            <a:ext uri="{FF2B5EF4-FFF2-40B4-BE49-F238E27FC236}">
              <a16:creationId xmlns:a16="http://schemas.microsoft.com/office/drawing/2014/main" id="{00000000-0008-0000-0000-00007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1" name="Shape 3" hidden="1">
          <a:extLst>
            <a:ext uri="{FF2B5EF4-FFF2-40B4-BE49-F238E27FC236}">
              <a16:creationId xmlns:a16="http://schemas.microsoft.com/office/drawing/2014/main" id="{00000000-0008-0000-0000-00007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2" name="Shape 3" hidden="1">
          <a:extLst>
            <a:ext uri="{FF2B5EF4-FFF2-40B4-BE49-F238E27FC236}">
              <a16:creationId xmlns:a16="http://schemas.microsoft.com/office/drawing/2014/main" id="{00000000-0008-0000-0000-00007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3" name="Shape 3" hidden="1">
          <a:extLst>
            <a:ext uri="{FF2B5EF4-FFF2-40B4-BE49-F238E27FC236}">
              <a16:creationId xmlns:a16="http://schemas.microsoft.com/office/drawing/2014/main" id="{00000000-0008-0000-0000-00007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4" name="Shape 3" hidden="1">
          <a:extLst>
            <a:ext uri="{FF2B5EF4-FFF2-40B4-BE49-F238E27FC236}">
              <a16:creationId xmlns:a16="http://schemas.microsoft.com/office/drawing/2014/main" id="{00000000-0008-0000-0000-00007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5" name="Shape 3" hidden="1">
          <a:extLst>
            <a:ext uri="{FF2B5EF4-FFF2-40B4-BE49-F238E27FC236}">
              <a16:creationId xmlns:a16="http://schemas.microsoft.com/office/drawing/2014/main" id="{00000000-0008-0000-0000-00007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6" name="Shape 3" hidden="1">
          <a:extLst>
            <a:ext uri="{FF2B5EF4-FFF2-40B4-BE49-F238E27FC236}">
              <a16:creationId xmlns:a16="http://schemas.microsoft.com/office/drawing/2014/main" id="{00000000-0008-0000-0000-00008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7" name="Shape 3" hidden="1">
          <a:extLst>
            <a:ext uri="{FF2B5EF4-FFF2-40B4-BE49-F238E27FC236}">
              <a16:creationId xmlns:a16="http://schemas.microsoft.com/office/drawing/2014/main" id="{00000000-0008-0000-0000-00008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8" name="Shape 3" hidden="1">
          <a:extLst>
            <a:ext uri="{FF2B5EF4-FFF2-40B4-BE49-F238E27FC236}">
              <a16:creationId xmlns:a16="http://schemas.microsoft.com/office/drawing/2014/main" id="{00000000-0008-0000-0000-00008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899" name="Shape 3" hidden="1">
          <a:extLst>
            <a:ext uri="{FF2B5EF4-FFF2-40B4-BE49-F238E27FC236}">
              <a16:creationId xmlns:a16="http://schemas.microsoft.com/office/drawing/2014/main" id="{00000000-0008-0000-0000-00008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0" name="Shape 3" hidden="1">
          <a:extLst>
            <a:ext uri="{FF2B5EF4-FFF2-40B4-BE49-F238E27FC236}">
              <a16:creationId xmlns:a16="http://schemas.microsoft.com/office/drawing/2014/main" id="{00000000-0008-0000-0000-00008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1" name="Shape 3" hidden="1">
          <a:extLst>
            <a:ext uri="{FF2B5EF4-FFF2-40B4-BE49-F238E27FC236}">
              <a16:creationId xmlns:a16="http://schemas.microsoft.com/office/drawing/2014/main" id="{00000000-0008-0000-0000-00008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2" name="Shape 3" hidden="1">
          <a:extLst>
            <a:ext uri="{FF2B5EF4-FFF2-40B4-BE49-F238E27FC236}">
              <a16:creationId xmlns:a16="http://schemas.microsoft.com/office/drawing/2014/main" id="{00000000-0008-0000-0000-00008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3" name="Shape 3" hidden="1">
          <a:extLst>
            <a:ext uri="{FF2B5EF4-FFF2-40B4-BE49-F238E27FC236}">
              <a16:creationId xmlns:a16="http://schemas.microsoft.com/office/drawing/2014/main" id="{00000000-0008-0000-0000-00008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4" name="Shape 3" hidden="1">
          <a:extLst>
            <a:ext uri="{FF2B5EF4-FFF2-40B4-BE49-F238E27FC236}">
              <a16:creationId xmlns:a16="http://schemas.microsoft.com/office/drawing/2014/main" id="{00000000-0008-0000-0000-00008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5" name="Shape 3" hidden="1">
          <a:extLst>
            <a:ext uri="{FF2B5EF4-FFF2-40B4-BE49-F238E27FC236}">
              <a16:creationId xmlns:a16="http://schemas.microsoft.com/office/drawing/2014/main" id="{00000000-0008-0000-0000-00008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6" name="Shape 3" hidden="1">
          <a:extLst>
            <a:ext uri="{FF2B5EF4-FFF2-40B4-BE49-F238E27FC236}">
              <a16:creationId xmlns:a16="http://schemas.microsoft.com/office/drawing/2014/main" id="{00000000-0008-0000-0000-00008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7" name="Shape 3" hidden="1">
          <a:extLst>
            <a:ext uri="{FF2B5EF4-FFF2-40B4-BE49-F238E27FC236}">
              <a16:creationId xmlns:a16="http://schemas.microsoft.com/office/drawing/2014/main" id="{00000000-0008-0000-0000-00008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8" name="Shape 3" hidden="1">
          <a:extLst>
            <a:ext uri="{FF2B5EF4-FFF2-40B4-BE49-F238E27FC236}">
              <a16:creationId xmlns:a16="http://schemas.microsoft.com/office/drawing/2014/main" id="{00000000-0008-0000-0000-00008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09" name="Shape 3" hidden="1">
          <a:extLst>
            <a:ext uri="{FF2B5EF4-FFF2-40B4-BE49-F238E27FC236}">
              <a16:creationId xmlns:a16="http://schemas.microsoft.com/office/drawing/2014/main" id="{00000000-0008-0000-0000-00008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0" name="Shape 3" hidden="1">
          <a:extLst>
            <a:ext uri="{FF2B5EF4-FFF2-40B4-BE49-F238E27FC236}">
              <a16:creationId xmlns:a16="http://schemas.microsoft.com/office/drawing/2014/main" id="{00000000-0008-0000-0000-00008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1" name="Shape 3" hidden="1">
          <a:extLst>
            <a:ext uri="{FF2B5EF4-FFF2-40B4-BE49-F238E27FC236}">
              <a16:creationId xmlns:a16="http://schemas.microsoft.com/office/drawing/2014/main" id="{00000000-0008-0000-0000-00008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2" name="Shape 3" hidden="1">
          <a:extLst>
            <a:ext uri="{FF2B5EF4-FFF2-40B4-BE49-F238E27FC236}">
              <a16:creationId xmlns:a16="http://schemas.microsoft.com/office/drawing/2014/main" id="{00000000-0008-0000-0000-00009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3" name="Shape 3" hidden="1">
          <a:extLst>
            <a:ext uri="{FF2B5EF4-FFF2-40B4-BE49-F238E27FC236}">
              <a16:creationId xmlns:a16="http://schemas.microsoft.com/office/drawing/2014/main" id="{00000000-0008-0000-0000-00009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4" name="Shape 3" hidden="1">
          <a:extLst>
            <a:ext uri="{FF2B5EF4-FFF2-40B4-BE49-F238E27FC236}">
              <a16:creationId xmlns:a16="http://schemas.microsoft.com/office/drawing/2014/main" id="{00000000-0008-0000-0000-00009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5" name="Shape 3" hidden="1">
          <a:extLst>
            <a:ext uri="{FF2B5EF4-FFF2-40B4-BE49-F238E27FC236}">
              <a16:creationId xmlns:a16="http://schemas.microsoft.com/office/drawing/2014/main" id="{00000000-0008-0000-0000-00009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6" name="Shape 3" hidden="1">
          <a:extLst>
            <a:ext uri="{FF2B5EF4-FFF2-40B4-BE49-F238E27FC236}">
              <a16:creationId xmlns:a16="http://schemas.microsoft.com/office/drawing/2014/main" id="{00000000-0008-0000-0000-00009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7" name="Shape 3" hidden="1">
          <a:extLst>
            <a:ext uri="{FF2B5EF4-FFF2-40B4-BE49-F238E27FC236}">
              <a16:creationId xmlns:a16="http://schemas.microsoft.com/office/drawing/2014/main" id="{00000000-0008-0000-0000-00009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8" name="Shape 3" hidden="1">
          <a:extLst>
            <a:ext uri="{FF2B5EF4-FFF2-40B4-BE49-F238E27FC236}">
              <a16:creationId xmlns:a16="http://schemas.microsoft.com/office/drawing/2014/main" id="{00000000-0008-0000-0000-00009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19" name="Shape 3" hidden="1">
          <a:extLst>
            <a:ext uri="{FF2B5EF4-FFF2-40B4-BE49-F238E27FC236}">
              <a16:creationId xmlns:a16="http://schemas.microsoft.com/office/drawing/2014/main" id="{00000000-0008-0000-0000-00009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0" name="Shape 3" hidden="1">
          <a:extLst>
            <a:ext uri="{FF2B5EF4-FFF2-40B4-BE49-F238E27FC236}">
              <a16:creationId xmlns:a16="http://schemas.microsoft.com/office/drawing/2014/main" id="{00000000-0008-0000-0000-00009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1" name="Shape 3" hidden="1">
          <a:extLst>
            <a:ext uri="{FF2B5EF4-FFF2-40B4-BE49-F238E27FC236}">
              <a16:creationId xmlns:a16="http://schemas.microsoft.com/office/drawing/2014/main" id="{00000000-0008-0000-0000-00009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2" name="Shape 3" hidden="1">
          <a:extLst>
            <a:ext uri="{FF2B5EF4-FFF2-40B4-BE49-F238E27FC236}">
              <a16:creationId xmlns:a16="http://schemas.microsoft.com/office/drawing/2014/main" id="{00000000-0008-0000-0000-00009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3" name="Shape 3" hidden="1">
          <a:extLst>
            <a:ext uri="{FF2B5EF4-FFF2-40B4-BE49-F238E27FC236}">
              <a16:creationId xmlns:a16="http://schemas.microsoft.com/office/drawing/2014/main" id="{00000000-0008-0000-0000-00009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4" name="Shape 3" hidden="1">
          <a:extLst>
            <a:ext uri="{FF2B5EF4-FFF2-40B4-BE49-F238E27FC236}">
              <a16:creationId xmlns:a16="http://schemas.microsoft.com/office/drawing/2014/main" id="{00000000-0008-0000-0000-00009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5" name="Shape 3" hidden="1">
          <a:extLst>
            <a:ext uri="{FF2B5EF4-FFF2-40B4-BE49-F238E27FC236}">
              <a16:creationId xmlns:a16="http://schemas.microsoft.com/office/drawing/2014/main" id="{00000000-0008-0000-0000-00009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6" name="Shape 3" hidden="1">
          <a:extLst>
            <a:ext uri="{FF2B5EF4-FFF2-40B4-BE49-F238E27FC236}">
              <a16:creationId xmlns:a16="http://schemas.microsoft.com/office/drawing/2014/main" id="{00000000-0008-0000-0000-00009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7" name="Shape 3" hidden="1">
          <a:extLst>
            <a:ext uri="{FF2B5EF4-FFF2-40B4-BE49-F238E27FC236}">
              <a16:creationId xmlns:a16="http://schemas.microsoft.com/office/drawing/2014/main" id="{00000000-0008-0000-0000-00009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8" name="Shape 3" hidden="1">
          <a:extLst>
            <a:ext uri="{FF2B5EF4-FFF2-40B4-BE49-F238E27FC236}">
              <a16:creationId xmlns:a16="http://schemas.microsoft.com/office/drawing/2014/main" id="{00000000-0008-0000-0000-0000A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29" name="Shape 3" hidden="1">
          <a:extLst>
            <a:ext uri="{FF2B5EF4-FFF2-40B4-BE49-F238E27FC236}">
              <a16:creationId xmlns:a16="http://schemas.microsoft.com/office/drawing/2014/main" id="{00000000-0008-0000-0000-0000A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0" name="Shape 3" hidden="1">
          <a:extLst>
            <a:ext uri="{FF2B5EF4-FFF2-40B4-BE49-F238E27FC236}">
              <a16:creationId xmlns:a16="http://schemas.microsoft.com/office/drawing/2014/main" id="{00000000-0008-0000-0000-0000A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1" name="Shape 3" hidden="1">
          <a:extLst>
            <a:ext uri="{FF2B5EF4-FFF2-40B4-BE49-F238E27FC236}">
              <a16:creationId xmlns:a16="http://schemas.microsoft.com/office/drawing/2014/main" id="{00000000-0008-0000-0000-0000A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2" name="Shape 3" hidden="1">
          <a:extLst>
            <a:ext uri="{FF2B5EF4-FFF2-40B4-BE49-F238E27FC236}">
              <a16:creationId xmlns:a16="http://schemas.microsoft.com/office/drawing/2014/main" id="{00000000-0008-0000-0000-0000A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3" name="Shape 3" hidden="1">
          <a:extLst>
            <a:ext uri="{FF2B5EF4-FFF2-40B4-BE49-F238E27FC236}">
              <a16:creationId xmlns:a16="http://schemas.microsoft.com/office/drawing/2014/main" id="{00000000-0008-0000-0000-0000A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4" name="Shape 3" hidden="1">
          <a:extLst>
            <a:ext uri="{FF2B5EF4-FFF2-40B4-BE49-F238E27FC236}">
              <a16:creationId xmlns:a16="http://schemas.microsoft.com/office/drawing/2014/main" id="{00000000-0008-0000-0000-0000A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5" name="Shape 3" hidden="1">
          <a:extLst>
            <a:ext uri="{FF2B5EF4-FFF2-40B4-BE49-F238E27FC236}">
              <a16:creationId xmlns:a16="http://schemas.microsoft.com/office/drawing/2014/main" id="{00000000-0008-0000-0000-0000A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6" name="Shape 3" hidden="1">
          <a:extLst>
            <a:ext uri="{FF2B5EF4-FFF2-40B4-BE49-F238E27FC236}">
              <a16:creationId xmlns:a16="http://schemas.microsoft.com/office/drawing/2014/main" id="{00000000-0008-0000-0000-0000A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7" name="Shape 3" hidden="1">
          <a:extLst>
            <a:ext uri="{FF2B5EF4-FFF2-40B4-BE49-F238E27FC236}">
              <a16:creationId xmlns:a16="http://schemas.microsoft.com/office/drawing/2014/main" id="{00000000-0008-0000-0000-0000A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8" name="Shape 3" hidden="1">
          <a:extLst>
            <a:ext uri="{FF2B5EF4-FFF2-40B4-BE49-F238E27FC236}">
              <a16:creationId xmlns:a16="http://schemas.microsoft.com/office/drawing/2014/main" id="{00000000-0008-0000-0000-0000A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39" name="Shape 3" hidden="1">
          <a:extLst>
            <a:ext uri="{FF2B5EF4-FFF2-40B4-BE49-F238E27FC236}">
              <a16:creationId xmlns:a16="http://schemas.microsoft.com/office/drawing/2014/main" id="{00000000-0008-0000-0000-0000A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0" name="Shape 3" hidden="1">
          <a:extLst>
            <a:ext uri="{FF2B5EF4-FFF2-40B4-BE49-F238E27FC236}">
              <a16:creationId xmlns:a16="http://schemas.microsoft.com/office/drawing/2014/main" id="{00000000-0008-0000-0000-0000A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1" name="Shape 3" hidden="1">
          <a:extLst>
            <a:ext uri="{FF2B5EF4-FFF2-40B4-BE49-F238E27FC236}">
              <a16:creationId xmlns:a16="http://schemas.microsoft.com/office/drawing/2014/main" id="{00000000-0008-0000-0000-0000A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2" name="Shape 3" hidden="1">
          <a:extLst>
            <a:ext uri="{FF2B5EF4-FFF2-40B4-BE49-F238E27FC236}">
              <a16:creationId xmlns:a16="http://schemas.microsoft.com/office/drawing/2014/main" id="{00000000-0008-0000-0000-0000A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3" name="Shape 3" hidden="1">
          <a:extLst>
            <a:ext uri="{FF2B5EF4-FFF2-40B4-BE49-F238E27FC236}">
              <a16:creationId xmlns:a16="http://schemas.microsoft.com/office/drawing/2014/main" id="{00000000-0008-0000-0000-0000A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4" name="Shape 3" hidden="1">
          <a:extLst>
            <a:ext uri="{FF2B5EF4-FFF2-40B4-BE49-F238E27FC236}">
              <a16:creationId xmlns:a16="http://schemas.microsoft.com/office/drawing/2014/main" id="{00000000-0008-0000-0000-0000B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5" name="Shape 3" hidden="1">
          <a:extLst>
            <a:ext uri="{FF2B5EF4-FFF2-40B4-BE49-F238E27FC236}">
              <a16:creationId xmlns:a16="http://schemas.microsoft.com/office/drawing/2014/main" id="{00000000-0008-0000-0000-0000B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6" name="Shape 3" hidden="1">
          <a:extLst>
            <a:ext uri="{FF2B5EF4-FFF2-40B4-BE49-F238E27FC236}">
              <a16:creationId xmlns:a16="http://schemas.microsoft.com/office/drawing/2014/main" id="{00000000-0008-0000-0000-0000B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7" name="Shape 3" hidden="1">
          <a:extLst>
            <a:ext uri="{FF2B5EF4-FFF2-40B4-BE49-F238E27FC236}">
              <a16:creationId xmlns:a16="http://schemas.microsoft.com/office/drawing/2014/main" id="{00000000-0008-0000-0000-0000B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8" name="Shape 3" hidden="1">
          <a:extLst>
            <a:ext uri="{FF2B5EF4-FFF2-40B4-BE49-F238E27FC236}">
              <a16:creationId xmlns:a16="http://schemas.microsoft.com/office/drawing/2014/main" id="{00000000-0008-0000-0000-0000B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49" name="Shape 3" hidden="1">
          <a:extLst>
            <a:ext uri="{FF2B5EF4-FFF2-40B4-BE49-F238E27FC236}">
              <a16:creationId xmlns:a16="http://schemas.microsoft.com/office/drawing/2014/main" id="{00000000-0008-0000-0000-0000B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0" name="Shape 3" hidden="1">
          <a:extLst>
            <a:ext uri="{FF2B5EF4-FFF2-40B4-BE49-F238E27FC236}">
              <a16:creationId xmlns:a16="http://schemas.microsoft.com/office/drawing/2014/main" id="{00000000-0008-0000-0000-0000B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1" name="Shape 3" hidden="1">
          <a:extLst>
            <a:ext uri="{FF2B5EF4-FFF2-40B4-BE49-F238E27FC236}">
              <a16:creationId xmlns:a16="http://schemas.microsoft.com/office/drawing/2014/main" id="{00000000-0008-0000-0000-0000B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2" name="Shape 3" hidden="1">
          <a:extLst>
            <a:ext uri="{FF2B5EF4-FFF2-40B4-BE49-F238E27FC236}">
              <a16:creationId xmlns:a16="http://schemas.microsoft.com/office/drawing/2014/main" id="{00000000-0008-0000-0000-0000B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3" name="Shape 3" hidden="1">
          <a:extLst>
            <a:ext uri="{FF2B5EF4-FFF2-40B4-BE49-F238E27FC236}">
              <a16:creationId xmlns:a16="http://schemas.microsoft.com/office/drawing/2014/main" id="{00000000-0008-0000-0000-0000B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4" name="Shape 3" hidden="1">
          <a:extLst>
            <a:ext uri="{FF2B5EF4-FFF2-40B4-BE49-F238E27FC236}">
              <a16:creationId xmlns:a16="http://schemas.microsoft.com/office/drawing/2014/main" id="{00000000-0008-0000-0000-0000B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5" name="Shape 3" hidden="1">
          <a:extLst>
            <a:ext uri="{FF2B5EF4-FFF2-40B4-BE49-F238E27FC236}">
              <a16:creationId xmlns:a16="http://schemas.microsoft.com/office/drawing/2014/main" id="{00000000-0008-0000-0000-0000B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6" name="Shape 3" hidden="1">
          <a:extLst>
            <a:ext uri="{FF2B5EF4-FFF2-40B4-BE49-F238E27FC236}">
              <a16:creationId xmlns:a16="http://schemas.microsoft.com/office/drawing/2014/main" id="{00000000-0008-0000-0000-0000B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7" name="Shape 3" hidden="1">
          <a:extLst>
            <a:ext uri="{FF2B5EF4-FFF2-40B4-BE49-F238E27FC236}">
              <a16:creationId xmlns:a16="http://schemas.microsoft.com/office/drawing/2014/main" id="{00000000-0008-0000-0000-0000B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8" name="Shape 3" hidden="1">
          <a:extLst>
            <a:ext uri="{FF2B5EF4-FFF2-40B4-BE49-F238E27FC236}">
              <a16:creationId xmlns:a16="http://schemas.microsoft.com/office/drawing/2014/main" id="{00000000-0008-0000-0000-0000B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59" name="Shape 3" hidden="1">
          <a:extLst>
            <a:ext uri="{FF2B5EF4-FFF2-40B4-BE49-F238E27FC236}">
              <a16:creationId xmlns:a16="http://schemas.microsoft.com/office/drawing/2014/main" id="{00000000-0008-0000-0000-0000B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0" name="Shape 3" hidden="1">
          <a:extLst>
            <a:ext uri="{FF2B5EF4-FFF2-40B4-BE49-F238E27FC236}">
              <a16:creationId xmlns:a16="http://schemas.microsoft.com/office/drawing/2014/main" id="{00000000-0008-0000-0000-0000C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1" name="Shape 3" hidden="1">
          <a:extLst>
            <a:ext uri="{FF2B5EF4-FFF2-40B4-BE49-F238E27FC236}">
              <a16:creationId xmlns:a16="http://schemas.microsoft.com/office/drawing/2014/main" id="{00000000-0008-0000-0000-0000C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2" name="Shape 3" hidden="1">
          <a:extLst>
            <a:ext uri="{FF2B5EF4-FFF2-40B4-BE49-F238E27FC236}">
              <a16:creationId xmlns:a16="http://schemas.microsoft.com/office/drawing/2014/main" id="{00000000-0008-0000-0000-0000C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3" name="Shape 3" hidden="1">
          <a:extLst>
            <a:ext uri="{FF2B5EF4-FFF2-40B4-BE49-F238E27FC236}">
              <a16:creationId xmlns:a16="http://schemas.microsoft.com/office/drawing/2014/main" id="{00000000-0008-0000-0000-0000C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4" name="Shape 3" hidden="1">
          <a:extLst>
            <a:ext uri="{FF2B5EF4-FFF2-40B4-BE49-F238E27FC236}">
              <a16:creationId xmlns:a16="http://schemas.microsoft.com/office/drawing/2014/main" id="{00000000-0008-0000-0000-0000C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5" name="Shape 3" hidden="1">
          <a:extLst>
            <a:ext uri="{FF2B5EF4-FFF2-40B4-BE49-F238E27FC236}">
              <a16:creationId xmlns:a16="http://schemas.microsoft.com/office/drawing/2014/main" id="{00000000-0008-0000-0000-0000C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6" name="Shape 3" hidden="1">
          <a:extLst>
            <a:ext uri="{FF2B5EF4-FFF2-40B4-BE49-F238E27FC236}">
              <a16:creationId xmlns:a16="http://schemas.microsoft.com/office/drawing/2014/main" id="{00000000-0008-0000-0000-0000C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7" name="Shape 3" hidden="1">
          <a:extLst>
            <a:ext uri="{FF2B5EF4-FFF2-40B4-BE49-F238E27FC236}">
              <a16:creationId xmlns:a16="http://schemas.microsoft.com/office/drawing/2014/main" id="{00000000-0008-0000-0000-0000C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8" name="Shape 3" hidden="1">
          <a:extLst>
            <a:ext uri="{FF2B5EF4-FFF2-40B4-BE49-F238E27FC236}">
              <a16:creationId xmlns:a16="http://schemas.microsoft.com/office/drawing/2014/main" id="{00000000-0008-0000-0000-0000C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69" name="Shape 3" hidden="1">
          <a:extLst>
            <a:ext uri="{FF2B5EF4-FFF2-40B4-BE49-F238E27FC236}">
              <a16:creationId xmlns:a16="http://schemas.microsoft.com/office/drawing/2014/main" id="{00000000-0008-0000-0000-0000C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0" name="Shape 3" hidden="1">
          <a:extLst>
            <a:ext uri="{FF2B5EF4-FFF2-40B4-BE49-F238E27FC236}">
              <a16:creationId xmlns:a16="http://schemas.microsoft.com/office/drawing/2014/main" id="{00000000-0008-0000-0000-0000C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1" name="Shape 3" hidden="1">
          <a:extLst>
            <a:ext uri="{FF2B5EF4-FFF2-40B4-BE49-F238E27FC236}">
              <a16:creationId xmlns:a16="http://schemas.microsoft.com/office/drawing/2014/main" id="{00000000-0008-0000-0000-0000C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2" name="Shape 3" hidden="1">
          <a:extLst>
            <a:ext uri="{FF2B5EF4-FFF2-40B4-BE49-F238E27FC236}">
              <a16:creationId xmlns:a16="http://schemas.microsoft.com/office/drawing/2014/main" id="{00000000-0008-0000-0000-0000C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3" name="Shape 3" hidden="1">
          <a:extLst>
            <a:ext uri="{FF2B5EF4-FFF2-40B4-BE49-F238E27FC236}">
              <a16:creationId xmlns:a16="http://schemas.microsoft.com/office/drawing/2014/main" id="{00000000-0008-0000-0000-0000C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4" name="Shape 3" hidden="1">
          <a:extLst>
            <a:ext uri="{FF2B5EF4-FFF2-40B4-BE49-F238E27FC236}">
              <a16:creationId xmlns:a16="http://schemas.microsoft.com/office/drawing/2014/main" id="{00000000-0008-0000-0000-0000C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5" name="Shape 3" hidden="1">
          <a:extLst>
            <a:ext uri="{FF2B5EF4-FFF2-40B4-BE49-F238E27FC236}">
              <a16:creationId xmlns:a16="http://schemas.microsoft.com/office/drawing/2014/main" id="{00000000-0008-0000-0000-0000C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6" name="Shape 3" hidden="1">
          <a:extLst>
            <a:ext uri="{FF2B5EF4-FFF2-40B4-BE49-F238E27FC236}">
              <a16:creationId xmlns:a16="http://schemas.microsoft.com/office/drawing/2014/main" id="{00000000-0008-0000-0000-0000D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7" name="Shape 3" hidden="1">
          <a:extLst>
            <a:ext uri="{FF2B5EF4-FFF2-40B4-BE49-F238E27FC236}">
              <a16:creationId xmlns:a16="http://schemas.microsoft.com/office/drawing/2014/main" id="{00000000-0008-0000-0000-0000D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8" name="Shape 3" hidden="1">
          <a:extLst>
            <a:ext uri="{FF2B5EF4-FFF2-40B4-BE49-F238E27FC236}">
              <a16:creationId xmlns:a16="http://schemas.microsoft.com/office/drawing/2014/main" id="{00000000-0008-0000-0000-0000D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79" name="Shape 3" hidden="1">
          <a:extLst>
            <a:ext uri="{FF2B5EF4-FFF2-40B4-BE49-F238E27FC236}">
              <a16:creationId xmlns:a16="http://schemas.microsoft.com/office/drawing/2014/main" id="{00000000-0008-0000-0000-0000D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0" name="Shape 3" hidden="1">
          <a:extLst>
            <a:ext uri="{FF2B5EF4-FFF2-40B4-BE49-F238E27FC236}">
              <a16:creationId xmlns:a16="http://schemas.microsoft.com/office/drawing/2014/main" id="{00000000-0008-0000-0000-0000D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1" name="Shape 3" hidden="1">
          <a:extLst>
            <a:ext uri="{FF2B5EF4-FFF2-40B4-BE49-F238E27FC236}">
              <a16:creationId xmlns:a16="http://schemas.microsoft.com/office/drawing/2014/main" id="{00000000-0008-0000-0000-0000D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2" name="Shape 3" hidden="1">
          <a:extLst>
            <a:ext uri="{FF2B5EF4-FFF2-40B4-BE49-F238E27FC236}">
              <a16:creationId xmlns:a16="http://schemas.microsoft.com/office/drawing/2014/main" id="{00000000-0008-0000-0000-0000D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3" name="Shape 3" hidden="1">
          <a:extLst>
            <a:ext uri="{FF2B5EF4-FFF2-40B4-BE49-F238E27FC236}">
              <a16:creationId xmlns:a16="http://schemas.microsoft.com/office/drawing/2014/main" id="{00000000-0008-0000-0000-0000D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4" name="Shape 3" hidden="1">
          <a:extLst>
            <a:ext uri="{FF2B5EF4-FFF2-40B4-BE49-F238E27FC236}">
              <a16:creationId xmlns:a16="http://schemas.microsoft.com/office/drawing/2014/main" id="{00000000-0008-0000-0000-0000D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5" name="Shape 3" hidden="1">
          <a:extLst>
            <a:ext uri="{FF2B5EF4-FFF2-40B4-BE49-F238E27FC236}">
              <a16:creationId xmlns:a16="http://schemas.microsoft.com/office/drawing/2014/main" id="{00000000-0008-0000-0000-0000D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6" name="Shape 3" hidden="1">
          <a:extLst>
            <a:ext uri="{FF2B5EF4-FFF2-40B4-BE49-F238E27FC236}">
              <a16:creationId xmlns:a16="http://schemas.microsoft.com/office/drawing/2014/main" id="{00000000-0008-0000-0000-0000D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7" name="Shape 3" hidden="1">
          <a:extLst>
            <a:ext uri="{FF2B5EF4-FFF2-40B4-BE49-F238E27FC236}">
              <a16:creationId xmlns:a16="http://schemas.microsoft.com/office/drawing/2014/main" id="{00000000-0008-0000-0000-0000D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8" name="Shape 3" hidden="1">
          <a:extLst>
            <a:ext uri="{FF2B5EF4-FFF2-40B4-BE49-F238E27FC236}">
              <a16:creationId xmlns:a16="http://schemas.microsoft.com/office/drawing/2014/main" id="{00000000-0008-0000-0000-0000D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89" name="Shape 3" hidden="1">
          <a:extLst>
            <a:ext uri="{FF2B5EF4-FFF2-40B4-BE49-F238E27FC236}">
              <a16:creationId xmlns:a16="http://schemas.microsoft.com/office/drawing/2014/main" id="{00000000-0008-0000-0000-0000D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0" name="Shape 3" hidden="1">
          <a:extLst>
            <a:ext uri="{FF2B5EF4-FFF2-40B4-BE49-F238E27FC236}">
              <a16:creationId xmlns:a16="http://schemas.microsoft.com/office/drawing/2014/main" id="{00000000-0008-0000-0000-0000D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1" name="Shape 3" hidden="1">
          <a:extLst>
            <a:ext uri="{FF2B5EF4-FFF2-40B4-BE49-F238E27FC236}">
              <a16:creationId xmlns:a16="http://schemas.microsoft.com/office/drawing/2014/main" id="{00000000-0008-0000-0000-0000D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2" name="Shape 3" hidden="1">
          <a:extLst>
            <a:ext uri="{FF2B5EF4-FFF2-40B4-BE49-F238E27FC236}">
              <a16:creationId xmlns:a16="http://schemas.microsoft.com/office/drawing/2014/main" id="{00000000-0008-0000-0000-0000E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3" name="Shape 3" hidden="1">
          <a:extLst>
            <a:ext uri="{FF2B5EF4-FFF2-40B4-BE49-F238E27FC236}">
              <a16:creationId xmlns:a16="http://schemas.microsoft.com/office/drawing/2014/main" id="{00000000-0008-0000-0000-0000E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4" name="Shape 3" hidden="1">
          <a:extLst>
            <a:ext uri="{FF2B5EF4-FFF2-40B4-BE49-F238E27FC236}">
              <a16:creationId xmlns:a16="http://schemas.microsoft.com/office/drawing/2014/main" id="{00000000-0008-0000-0000-0000E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5" name="Shape 3" hidden="1">
          <a:extLst>
            <a:ext uri="{FF2B5EF4-FFF2-40B4-BE49-F238E27FC236}">
              <a16:creationId xmlns:a16="http://schemas.microsoft.com/office/drawing/2014/main" id="{00000000-0008-0000-0000-0000E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6" name="Shape 3" hidden="1">
          <a:extLst>
            <a:ext uri="{FF2B5EF4-FFF2-40B4-BE49-F238E27FC236}">
              <a16:creationId xmlns:a16="http://schemas.microsoft.com/office/drawing/2014/main" id="{00000000-0008-0000-0000-0000E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7" name="Shape 3" hidden="1">
          <a:extLst>
            <a:ext uri="{FF2B5EF4-FFF2-40B4-BE49-F238E27FC236}">
              <a16:creationId xmlns:a16="http://schemas.microsoft.com/office/drawing/2014/main" id="{00000000-0008-0000-0000-0000E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8" name="Shape 3" hidden="1">
          <a:extLst>
            <a:ext uri="{FF2B5EF4-FFF2-40B4-BE49-F238E27FC236}">
              <a16:creationId xmlns:a16="http://schemas.microsoft.com/office/drawing/2014/main" id="{00000000-0008-0000-0000-0000E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999" name="Shape 3" hidden="1">
          <a:extLst>
            <a:ext uri="{FF2B5EF4-FFF2-40B4-BE49-F238E27FC236}">
              <a16:creationId xmlns:a16="http://schemas.microsoft.com/office/drawing/2014/main" id="{00000000-0008-0000-0000-0000E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0" name="Shape 3" hidden="1">
          <a:extLst>
            <a:ext uri="{FF2B5EF4-FFF2-40B4-BE49-F238E27FC236}">
              <a16:creationId xmlns:a16="http://schemas.microsoft.com/office/drawing/2014/main" id="{00000000-0008-0000-0000-0000E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1" name="Shape 3" hidden="1">
          <a:extLst>
            <a:ext uri="{FF2B5EF4-FFF2-40B4-BE49-F238E27FC236}">
              <a16:creationId xmlns:a16="http://schemas.microsoft.com/office/drawing/2014/main" id="{00000000-0008-0000-0000-0000E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2" name="Shape 3" hidden="1">
          <a:extLst>
            <a:ext uri="{FF2B5EF4-FFF2-40B4-BE49-F238E27FC236}">
              <a16:creationId xmlns:a16="http://schemas.microsoft.com/office/drawing/2014/main" id="{00000000-0008-0000-0000-0000E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3" name="Shape 3" hidden="1">
          <a:extLst>
            <a:ext uri="{FF2B5EF4-FFF2-40B4-BE49-F238E27FC236}">
              <a16:creationId xmlns:a16="http://schemas.microsoft.com/office/drawing/2014/main" id="{00000000-0008-0000-0000-0000E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4" name="Shape 3" hidden="1">
          <a:extLst>
            <a:ext uri="{FF2B5EF4-FFF2-40B4-BE49-F238E27FC236}">
              <a16:creationId xmlns:a16="http://schemas.microsoft.com/office/drawing/2014/main" id="{00000000-0008-0000-0000-0000E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5" name="Shape 3" hidden="1">
          <a:extLst>
            <a:ext uri="{FF2B5EF4-FFF2-40B4-BE49-F238E27FC236}">
              <a16:creationId xmlns:a16="http://schemas.microsoft.com/office/drawing/2014/main" id="{00000000-0008-0000-0000-0000E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6" name="Shape 3" hidden="1">
          <a:extLst>
            <a:ext uri="{FF2B5EF4-FFF2-40B4-BE49-F238E27FC236}">
              <a16:creationId xmlns:a16="http://schemas.microsoft.com/office/drawing/2014/main" id="{00000000-0008-0000-0000-0000E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7" name="Shape 3" hidden="1">
          <a:extLst>
            <a:ext uri="{FF2B5EF4-FFF2-40B4-BE49-F238E27FC236}">
              <a16:creationId xmlns:a16="http://schemas.microsoft.com/office/drawing/2014/main" id="{00000000-0008-0000-0000-0000E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8" name="Shape 3" hidden="1">
          <a:extLst>
            <a:ext uri="{FF2B5EF4-FFF2-40B4-BE49-F238E27FC236}">
              <a16:creationId xmlns:a16="http://schemas.microsoft.com/office/drawing/2014/main" id="{00000000-0008-0000-0000-0000F0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09" name="Shape 3" hidden="1">
          <a:extLst>
            <a:ext uri="{FF2B5EF4-FFF2-40B4-BE49-F238E27FC236}">
              <a16:creationId xmlns:a16="http://schemas.microsoft.com/office/drawing/2014/main" id="{00000000-0008-0000-0000-0000F1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0" name="Shape 3" hidden="1">
          <a:extLst>
            <a:ext uri="{FF2B5EF4-FFF2-40B4-BE49-F238E27FC236}">
              <a16:creationId xmlns:a16="http://schemas.microsoft.com/office/drawing/2014/main" id="{00000000-0008-0000-0000-0000F2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1" name="Shape 3" hidden="1">
          <a:extLst>
            <a:ext uri="{FF2B5EF4-FFF2-40B4-BE49-F238E27FC236}">
              <a16:creationId xmlns:a16="http://schemas.microsoft.com/office/drawing/2014/main" id="{00000000-0008-0000-0000-0000F3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2" name="Shape 3" hidden="1">
          <a:extLst>
            <a:ext uri="{FF2B5EF4-FFF2-40B4-BE49-F238E27FC236}">
              <a16:creationId xmlns:a16="http://schemas.microsoft.com/office/drawing/2014/main" id="{00000000-0008-0000-0000-0000F4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3" name="Shape 3" hidden="1">
          <a:extLst>
            <a:ext uri="{FF2B5EF4-FFF2-40B4-BE49-F238E27FC236}">
              <a16:creationId xmlns:a16="http://schemas.microsoft.com/office/drawing/2014/main" id="{00000000-0008-0000-0000-0000F5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4" name="Shape 3" hidden="1">
          <a:extLst>
            <a:ext uri="{FF2B5EF4-FFF2-40B4-BE49-F238E27FC236}">
              <a16:creationId xmlns:a16="http://schemas.microsoft.com/office/drawing/2014/main" id="{00000000-0008-0000-0000-0000F6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5" name="Shape 3" hidden="1">
          <a:extLst>
            <a:ext uri="{FF2B5EF4-FFF2-40B4-BE49-F238E27FC236}">
              <a16:creationId xmlns:a16="http://schemas.microsoft.com/office/drawing/2014/main" id="{00000000-0008-0000-0000-0000F7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6" name="Shape 3" hidden="1">
          <a:extLst>
            <a:ext uri="{FF2B5EF4-FFF2-40B4-BE49-F238E27FC236}">
              <a16:creationId xmlns:a16="http://schemas.microsoft.com/office/drawing/2014/main" id="{00000000-0008-0000-0000-0000F8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7" name="Shape 3" hidden="1">
          <a:extLst>
            <a:ext uri="{FF2B5EF4-FFF2-40B4-BE49-F238E27FC236}">
              <a16:creationId xmlns:a16="http://schemas.microsoft.com/office/drawing/2014/main" id="{00000000-0008-0000-0000-0000F9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8" name="Shape 3" hidden="1">
          <a:extLst>
            <a:ext uri="{FF2B5EF4-FFF2-40B4-BE49-F238E27FC236}">
              <a16:creationId xmlns:a16="http://schemas.microsoft.com/office/drawing/2014/main" id="{00000000-0008-0000-0000-0000FA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19" name="Shape 3" hidden="1">
          <a:extLst>
            <a:ext uri="{FF2B5EF4-FFF2-40B4-BE49-F238E27FC236}">
              <a16:creationId xmlns:a16="http://schemas.microsoft.com/office/drawing/2014/main" id="{00000000-0008-0000-0000-0000FB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0" name="Shape 3" hidden="1">
          <a:extLst>
            <a:ext uri="{FF2B5EF4-FFF2-40B4-BE49-F238E27FC236}">
              <a16:creationId xmlns:a16="http://schemas.microsoft.com/office/drawing/2014/main" id="{00000000-0008-0000-0000-0000FC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1" name="Shape 3" hidden="1">
          <a:extLst>
            <a:ext uri="{FF2B5EF4-FFF2-40B4-BE49-F238E27FC236}">
              <a16:creationId xmlns:a16="http://schemas.microsoft.com/office/drawing/2014/main" id="{00000000-0008-0000-0000-0000FD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2" name="Shape 3" hidden="1">
          <a:extLst>
            <a:ext uri="{FF2B5EF4-FFF2-40B4-BE49-F238E27FC236}">
              <a16:creationId xmlns:a16="http://schemas.microsoft.com/office/drawing/2014/main" id="{00000000-0008-0000-0000-0000FE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3" name="Shape 3" hidden="1">
          <a:extLst>
            <a:ext uri="{FF2B5EF4-FFF2-40B4-BE49-F238E27FC236}">
              <a16:creationId xmlns:a16="http://schemas.microsoft.com/office/drawing/2014/main" id="{00000000-0008-0000-0000-0000FF0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4" name="Shape 3" hidden="1">
          <a:extLst>
            <a:ext uri="{FF2B5EF4-FFF2-40B4-BE49-F238E27FC236}">
              <a16:creationId xmlns:a16="http://schemas.microsoft.com/office/drawing/2014/main" id="{00000000-0008-0000-0000-00000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5" name="Shape 3" hidden="1">
          <a:extLst>
            <a:ext uri="{FF2B5EF4-FFF2-40B4-BE49-F238E27FC236}">
              <a16:creationId xmlns:a16="http://schemas.microsoft.com/office/drawing/2014/main" id="{00000000-0008-0000-0000-00000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6" name="Shape 3" hidden="1">
          <a:extLst>
            <a:ext uri="{FF2B5EF4-FFF2-40B4-BE49-F238E27FC236}">
              <a16:creationId xmlns:a16="http://schemas.microsoft.com/office/drawing/2014/main" id="{00000000-0008-0000-0000-00000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7" name="Shape 3" hidden="1">
          <a:extLst>
            <a:ext uri="{FF2B5EF4-FFF2-40B4-BE49-F238E27FC236}">
              <a16:creationId xmlns:a16="http://schemas.microsoft.com/office/drawing/2014/main" id="{00000000-0008-0000-0000-00000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8" name="Shape 3" hidden="1">
          <a:extLst>
            <a:ext uri="{FF2B5EF4-FFF2-40B4-BE49-F238E27FC236}">
              <a16:creationId xmlns:a16="http://schemas.microsoft.com/office/drawing/2014/main" id="{00000000-0008-0000-0000-00000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29" name="Shape 3" hidden="1">
          <a:extLst>
            <a:ext uri="{FF2B5EF4-FFF2-40B4-BE49-F238E27FC236}">
              <a16:creationId xmlns:a16="http://schemas.microsoft.com/office/drawing/2014/main" id="{00000000-0008-0000-0000-00000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0" name="Shape 3" hidden="1">
          <a:extLst>
            <a:ext uri="{FF2B5EF4-FFF2-40B4-BE49-F238E27FC236}">
              <a16:creationId xmlns:a16="http://schemas.microsoft.com/office/drawing/2014/main" id="{00000000-0008-0000-0000-00000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1" name="Shape 3" hidden="1">
          <a:extLst>
            <a:ext uri="{FF2B5EF4-FFF2-40B4-BE49-F238E27FC236}">
              <a16:creationId xmlns:a16="http://schemas.microsoft.com/office/drawing/2014/main" id="{00000000-0008-0000-0000-00000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2" name="Shape 3" hidden="1">
          <a:extLst>
            <a:ext uri="{FF2B5EF4-FFF2-40B4-BE49-F238E27FC236}">
              <a16:creationId xmlns:a16="http://schemas.microsoft.com/office/drawing/2014/main" id="{00000000-0008-0000-0000-00000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3" name="Shape 3" hidden="1">
          <a:extLst>
            <a:ext uri="{FF2B5EF4-FFF2-40B4-BE49-F238E27FC236}">
              <a16:creationId xmlns:a16="http://schemas.microsoft.com/office/drawing/2014/main" id="{00000000-0008-0000-0000-00000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4" name="Shape 3" hidden="1">
          <a:extLst>
            <a:ext uri="{FF2B5EF4-FFF2-40B4-BE49-F238E27FC236}">
              <a16:creationId xmlns:a16="http://schemas.microsoft.com/office/drawing/2014/main" id="{00000000-0008-0000-0000-00000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5" name="Shape 3" hidden="1">
          <a:extLst>
            <a:ext uri="{FF2B5EF4-FFF2-40B4-BE49-F238E27FC236}">
              <a16:creationId xmlns:a16="http://schemas.microsoft.com/office/drawing/2014/main" id="{00000000-0008-0000-0000-00000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6" name="Shape 3" hidden="1">
          <a:extLst>
            <a:ext uri="{FF2B5EF4-FFF2-40B4-BE49-F238E27FC236}">
              <a16:creationId xmlns:a16="http://schemas.microsoft.com/office/drawing/2014/main" id="{00000000-0008-0000-0000-00000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7" name="Shape 3" hidden="1">
          <a:extLst>
            <a:ext uri="{FF2B5EF4-FFF2-40B4-BE49-F238E27FC236}">
              <a16:creationId xmlns:a16="http://schemas.microsoft.com/office/drawing/2014/main" id="{00000000-0008-0000-0000-00000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8" name="Shape 3" hidden="1">
          <a:extLst>
            <a:ext uri="{FF2B5EF4-FFF2-40B4-BE49-F238E27FC236}">
              <a16:creationId xmlns:a16="http://schemas.microsoft.com/office/drawing/2014/main" id="{00000000-0008-0000-0000-00000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39" name="Shape 3" hidden="1">
          <a:extLst>
            <a:ext uri="{FF2B5EF4-FFF2-40B4-BE49-F238E27FC236}">
              <a16:creationId xmlns:a16="http://schemas.microsoft.com/office/drawing/2014/main" id="{00000000-0008-0000-0000-00000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0" name="Shape 3" hidden="1">
          <a:extLst>
            <a:ext uri="{FF2B5EF4-FFF2-40B4-BE49-F238E27FC236}">
              <a16:creationId xmlns:a16="http://schemas.microsoft.com/office/drawing/2014/main" id="{00000000-0008-0000-0000-00001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1" name="Shape 3" hidden="1">
          <a:extLst>
            <a:ext uri="{FF2B5EF4-FFF2-40B4-BE49-F238E27FC236}">
              <a16:creationId xmlns:a16="http://schemas.microsoft.com/office/drawing/2014/main" id="{00000000-0008-0000-0000-00001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2" name="Shape 3" hidden="1">
          <a:extLst>
            <a:ext uri="{FF2B5EF4-FFF2-40B4-BE49-F238E27FC236}">
              <a16:creationId xmlns:a16="http://schemas.microsoft.com/office/drawing/2014/main" id="{00000000-0008-0000-0000-00001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3" name="Shape 3" hidden="1">
          <a:extLst>
            <a:ext uri="{FF2B5EF4-FFF2-40B4-BE49-F238E27FC236}">
              <a16:creationId xmlns:a16="http://schemas.microsoft.com/office/drawing/2014/main" id="{00000000-0008-0000-0000-00001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4" name="Shape 3" hidden="1">
          <a:extLst>
            <a:ext uri="{FF2B5EF4-FFF2-40B4-BE49-F238E27FC236}">
              <a16:creationId xmlns:a16="http://schemas.microsoft.com/office/drawing/2014/main" id="{00000000-0008-0000-0000-00001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5" name="Shape 3" hidden="1">
          <a:extLst>
            <a:ext uri="{FF2B5EF4-FFF2-40B4-BE49-F238E27FC236}">
              <a16:creationId xmlns:a16="http://schemas.microsoft.com/office/drawing/2014/main" id="{00000000-0008-0000-0000-00001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6" name="Shape 3" hidden="1">
          <a:extLst>
            <a:ext uri="{FF2B5EF4-FFF2-40B4-BE49-F238E27FC236}">
              <a16:creationId xmlns:a16="http://schemas.microsoft.com/office/drawing/2014/main" id="{00000000-0008-0000-0000-00001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7" name="Shape 3" hidden="1">
          <a:extLst>
            <a:ext uri="{FF2B5EF4-FFF2-40B4-BE49-F238E27FC236}">
              <a16:creationId xmlns:a16="http://schemas.microsoft.com/office/drawing/2014/main" id="{00000000-0008-0000-0000-00001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8" name="Shape 3" hidden="1">
          <a:extLst>
            <a:ext uri="{FF2B5EF4-FFF2-40B4-BE49-F238E27FC236}">
              <a16:creationId xmlns:a16="http://schemas.microsoft.com/office/drawing/2014/main" id="{00000000-0008-0000-0000-00001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49" name="Shape 3" hidden="1">
          <a:extLst>
            <a:ext uri="{FF2B5EF4-FFF2-40B4-BE49-F238E27FC236}">
              <a16:creationId xmlns:a16="http://schemas.microsoft.com/office/drawing/2014/main" id="{00000000-0008-0000-0000-00001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0" name="Shape 3" hidden="1">
          <a:extLst>
            <a:ext uri="{FF2B5EF4-FFF2-40B4-BE49-F238E27FC236}">
              <a16:creationId xmlns:a16="http://schemas.microsoft.com/office/drawing/2014/main" id="{00000000-0008-0000-0000-00001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1" name="Shape 3" hidden="1">
          <a:extLst>
            <a:ext uri="{FF2B5EF4-FFF2-40B4-BE49-F238E27FC236}">
              <a16:creationId xmlns:a16="http://schemas.microsoft.com/office/drawing/2014/main" id="{00000000-0008-0000-0000-00001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2" name="Shape 3" hidden="1">
          <a:extLst>
            <a:ext uri="{FF2B5EF4-FFF2-40B4-BE49-F238E27FC236}">
              <a16:creationId xmlns:a16="http://schemas.microsoft.com/office/drawing/2014/main" id="{00000000-0008-0000-0000-00001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3" name="Shape 3" hidden="1">
          <a:extLst>
            <a:ext uri="{FF2B5EF4-FFF2-40B4-BE49-F238E27FC236}">
              <a16:creationId xmlns:a16="http://schemas.microsoft.com/office/drawing/2014/main" id="{00000000-0008-0000-0000-00001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4" name="Shape 3" hidden="1">
          <a:extLst>
            <a:ext uri="{FF2B5EF4-FFF2-40B4-BE49-F238E27FC236}">
              <a16:creationId xmlns:a16="http://schemas.microsoft.com/office/drawing/2014/main" id="{00000000-0008-0000-0000-00001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5" name="Shape 3" hidden="1">
          <a:extLst>
            <a:ext uri="{FF2B5EF4-FFF2-40B4-BE49-F238E27FC236}">
              <a16:creationId xmlns:a16="http://schemas.microsoft.com/office/drawing/2014/main" id="{00000000-0008-0000-0000-00001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6" name="Shape 3" hidden="1">
          <a:extLst>
            <a:ext uri="{FF2B5EF4-FFF2-40B4-BE49-F238E27FC236}">
              <a16:creationId xmlns:a16="http://schemas.microsoft.com/office/drawing/2014/main" id="{00000000-0008-0000-0000-00002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7" name="Shape 3" hidden="1">
          <a:extLst>
            <a:ext uri="{FF2B5EF4-FFF2-40B4-BE49-F238E27FC236}">
              <a16:creationId xmlns:a16="http://schemas.microsoft.com/office/drawing/2014/main" id="{00000000-0008-0000-0000-00002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8" name="Shape 3" hidden="1">
          <a:extLst>
            <a:ext uri="{FF2B5EF4-FFF2-40B4-BE49-F238E27FC236}">
              <a16:creationId xmlns:a16="http://schemas.microsoft.com/office/drawing/2014/main" id="{00000000-0008-0000-0000-00002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59" name="Shape 3" hidden="1">
          <a:extLst>
            <a:ext uri="{FF2B5EF4-FFF2-40B4-BE49-F238E27FC236}">
              <a16:creationId xmlns:a16="http://schemas.microsoft.com/office/drawing/2014/main" id="{00000000-0008-0000-0000-00002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0" name="Shape 3" hidden="1">
          <a:extLst>
            <a:ext uri="{FF2B5EF4-FFF2-40B4-BE49-F238E27FC236}">
              <a16:creationId xmlns:a16="http://schemas.microsoft.com/office/drawing/2014/main" id="{00000000-0008-0000-0000-00002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1" name="Shape 3" hidden="1">
          <a:extLst>
            <a:ext uri="{FF2B5EF4-FFF2-40B4-BE49-F238E27FC236}">
              <a16:creationId xmlns:a16="http://schemas.microsoft.com/office/drawing/2014/main" id="{00000000-0008-0000-0000-00002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2" name="Shape 3" hidden="1">
          <a:extLst>
            <a:ext uri="{FF2B5EF4-FFF2-40B4-BE49-F238E27FC236}">
              <a16:creationId xmlns:a16="http://schemas.microsoft.com/office/drawing/2014/main" id="{00000000-0008-0000-0000-00002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3" name="Shape 3" hidden="1">
          <a:extLst>
            <a:ext uri="{FF2B5EF4-FFF2-40B4-BE49-F238E27FC236}">
              <a16:creationId xmlns:a16="http://schemas.microsoft.com/office/drawing/2014/main" id="{00000000-0008-0000-0000-00002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4" name="Shape 3" hidden="1">
          <a:extLst>
            <a:ext uri="{FF2B5EF4-FFF2-40B4-BE49-F238E27FC236}">
              <a16:creationId xmlns:a16="http://schemas.microsoft.com/office/drawing/2014/main" id="{00000000-0008-0000-0000-00002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5" name="Shape 3" hidden="1">
          <a:extLst>
            <a:ext uri="{FF2B5EF4-FFF2-40B4-BE49-F238E27FC236}">
              <a16:creationId xmlns:a16="http://schemas.microsoft.com/office/drawing/2014/main" id="{00000000-0008-0000-0000-00002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6" name="Shape 3" hidden="1">
          <a:extLst>
            <a:ext uri="{FF2B5EF4-FFF2-40B4-BE49-F238E27FC236}">
              <a16:creationId xmlns:a16="http://schemas.microsoft.com/office/drawing/2014/main" id="{00000000-0008-0000-0000-00002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7" name="Shape 3" hidden="1">
          <a:extLst>
            <a:ext uri="{FF2B5EF4-FFF2-40B4-BE49-F238E27FC236}">
              <a16:creationId xmlns:a16="http://schemas.microsoft.com/office/drawing/2014/main" id="{00000000-0008-0000-0000-00002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8" name="Shape 3" hidden="1">
          <a:extLst>
            <a:ext uri="{FF2B5EF4-FFF2-40B4-BE49-F238E27FC236}">
              <a16:creationId xmlns:a16="http://schemas.microsoft.com/office/drawing/2014/main" id="{00000000-0008-0000-0000-00002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69" name="Shape 3" hidden="1">
          <a:extLst>
            <a:ext uri="{FF2B5EF4-FFF2-40B4-BE49-F238E27FC236}">
              <a16:creationId xmlns:a16="http://schemas.microsoft.com/office/drawing/2014/main" id="{00000000-0008-0000-0000-00002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0" name="Shape 3" hidden="1">
          <a:extLst>
            <a:ext uri="{FF2B5EF4-FFF2-40B4-BE49-F238E27FC236}">
              <a16:creationId xmlns:a16="http://schemas.microsoft.com/office/drawing/2014/main" id="{00000000-0008-0000-0000-00002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1" name="Shape 3" hidden="1">
          <a:extLst>
            <a:ext uri="{FF2B5EF4-FFF2-40B4-BE49-F238E27FC236}">
              <a16:creationId xmlns:a16="http://schemas.microsoft.com/office/drawing/2014/main" id="{00000000-0008-0000-0000-00002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2" name="Shape 3" hidden="1">
          <a:extLst>
            <a:ext uri="{FF2B5EF4-FFF2-40B4-BE49-F238E27FC236}">
              <a16:creationId xmlns:a16="http://schemas.microsoft.com/office/drawing/2014/main" id="{00000000-0008-0000-0000-00003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3" name="Shape 3" hidden="1">
          <a:extLst>
            <a:ext uri="{FF2B5EF4-FFF2-40B4-BE49-F238E27FC236}">
              <a16:creationId xmlns:a16="http://schemas.microsoft.com/office/drawing/2014/main" id="{00000000-0008-0000-0000-00003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4" name="Shape 3" hidden="1">
          <a:extLst>
            <a:ext uri="{FF2B5EF4-FFF2-40B4-BE49-F238E27FC236}">
              <a16:creationId xmlns:a16="http://schemas.microsoft.com/office/drawing/2014/main" id="{00000000-0008-0000-0000-00003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5" name="Shape 3" hidden="1">
          <a:extLst>
            <a:ext uri="{FF2B5EF4-FFF2-40B4-BE49-F238E27FC236}">
              <a16:creationId xmlns:a16="http://schemas.microsoft.com/office/drawing/2014/main" id="{00000000-0008-0000-0000-00003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6" name="Shape 3" hidden="1">
          <a:extLst>
            <a:ext uri="{FF2B5EF4-FFF2-40B4-BE49-F238E27FC236}">
              <a16:creationId xmlns:a16="http://schemas.microsoft.com/office/drawing/2014/main" id="{00000000-0008-0000-0000-00003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7" name="Shape 3" hidden="1">
          <a:extLst>
            <a:ext uri="{FF2B5EF4-FFF2-40B4-BE49-F238E27FC236}">
              <a16:creationId xmlns:a16="http://schemas.microsoft.com/office/drawing/2014/main" id="{00000000-0008-0000-0000-00003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8" name="Shape 3" hidden="1">
          <a:extLst>
            <a:ext uri="{FF2B5EF4-FFF2-40B4-BE49-F238E27FC236}">
              <a16:creationId xmlns:a16="http://schemas.microsoft.com/office/drawing/2014/main" id="{00000000-0008-0000-0000-00003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79" name="Shape 3" hidden="1">
          <a:extLst>
            <a:ext uri="{FF2B5EF4-FFF2-40B4-BE49-F238E27FC236}">
              <a16:creationId xmlns:a16="http://schemas.microsoft.com/office/drawing/2014/main" id="{00000000-0008-0000-0000-00003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0" name="Shape 3" hidden="1">
          <a:extLst>
            <a:ext uri="{FF2B5EF4-FFF2-40B4-BE49-F238E27FC236}">
              <a16:creationId xmlns:a16="http://schemas.microsoft.com/office/drawing/2014/main" id="{00000000-0008-0000-0000-00003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1" name="Shape 3" hidden="1">
          <a:extLst>
            <a:ext uri="{FF2B5EF4-FFF2-40B4-BE49-F238E27FC236}">
              <a16:creationId xmlns:a16="http://schemas.microsoft.com/office/drawing/2014/main" id="{00000000-0008-0000-0000-00003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2" name="Shape 3" hidden="1">
          <a:extLst>
            <a:ext uri="{FF2B5EF4-FFF2-40B4-BE49-F238E27FC236}">
              <a16:creationId xmlns:a16="http://schemas.microsoft.com/office/drawing/2014/main" id="{00000000-0008-0000-0000-00003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3" name="Shape 3" hidden="1">
          <a:extLst>
            <a:ext uri="{FF2B5EF4-FFF2-40B4-BE49-F238E27FC236}">
              <a16:creationId xmlns:a16="http://schemas.microsoft.com/office/drawing/2014/main" id="{00000000-0008-0000-0000-00003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4" name="Shape 3" hidden="1">
          <a:extLst>
            <a:ext uri="{FF2B5EF4-FFF2-40B4-BE49-F238E27FC236}">
              <a16:creationId xmlns:a16="http://schemas.microsoft.com/office/drawing/2014/main" id="{00000000-0008-0000-0000-00003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5" name="Shape 3" hidden="1">
          <a:extLst>
            <a:ext uri="{FF2B5EF4-FFF2-40B4-BE49-F238E27FC236}">
              <a16:creationId xmlns:a16="http://schemas.microsoft.com/office/drawing/2014/main" id="{00000000-0008-0000-0000-00003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6" name="Shape 3" hidden="1">
          <a:extLst>
            <a:ext uri="{FF2B5EF4-FFF2-40B4-BE49-F238E27FC236}">
              <a16:creationId xmlns:a16="http://schemas.microsoft.com/office/drawing/2014/main" id="{00000000-0008-0000-0000-00003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7" name="Shape 3" hidden="1">
          <a:extLst>
            <a:ext uri="{FF2B5EF4-FFF2-40B4-BE49-F238E27FC236}">
              <a16:creationId xmlns:a16="http://schemas.microsoft.com/office/drawing/2014/main" id="{00000000-0008-0000-0000-00003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8" name="Shape 3" hidden="1">
          <a:extLst>
            <a:ext uri="{FF2B5EF4-FFF2-40B4-BE49-F238E27FC236}">
              <a16:creationId xmlns:a16="http://schemas.microsoft.com/office/drawing/2014/main" id="{00000000-0008-0000-0000-00004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89" name="Shape 3" hidden="1">
          <a:extLst>
            <a:ext uri="{FF2B5EF4-FFF2-40B4-BE49-F238E27FC236}">
              <a16:creationId xmlns:a16="http://schemas.microsoft.com/office/drawing/2014/main" id="{00000000-0008-0000-0000-00004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0" name="Shape 3" hidden="1">
          <a:extLst>
            <a:ext uri="{FF2B5EF4-FFF2-40B4-BE49-F238E27FC236}">
              <a16:creationId xmlns:a16="http://schemas.microsoft.com/office/drawing/2014/main" id="{00000000-0008-0000-0000-00004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1" name="Shape 3" hidden="1">
          <a:extLst>
            <a:ext uri="{FF2B5EF4-FFF2-40B4-BE49-F238E27FC236}">
              <a16:creationId xmlns:a16="http://schemas.microsoft.com/office/drawing/2014/main" id="{00000000-0008-0000-0000-00004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2" name="Shape 3" hidden="1">
          <a:extLst>
            <a:ext uri="{FF2B5EF4-FFF2-40B4-BE49-F238E27FC236}">
              <a16:creationId xmlns:a16="http://schemas.microsoft.com/office/drawing/2014/main" id="{00000000-0008-0000-0000-00004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3" name="Shape 3" hidden="1">
          <a:extLst>
            <a:ext uri="{FF2B5EF4-FFF2-40B4-BE49-F238E27FC236}">
              <a16:creationId xmlns:a16="http://schemas.microsoft.com/office/drawing/2014/main" id="{00000000-0008-0000-0000-00004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4" name="Shape 3" hidden="1">
          <a:extLst>
            <a:ext uri="{FF2B5EF4-FFF2-40B4-BE49-F238E27FC236}">
              <a16:creationId xmlns:a16="http://schemas.microsoft.com/office/drawing/2014/main" id="{00000000-0008-0000-0000-00004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5" name="Shape 3" hidden="1">
          <a:extLst>
            <a:ext uri="{FF2B5EF4-FFF2-40B4-BE49-F238E27FC236}">
              <a16:creationId xmlns:a16="http://schemas.microsoft.com/office/drawing/2014/main" id="{00000000-0008-0000-0000-00004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6" name="Shape 3" hidden="1">
          <a:extLst>
            <a:ext uri="{FF2B5EF4-FFF2-40B4-BE49-F238E27FC236}">
              <a16:creationId xmlns:a16="http://schemas.microsoft.com/office/drawing/2014/main" id="{00000000-0008-0000-0000-00004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7" name="Shape 3" hidden="1">
          <a:extLst>
            <a:ext uri="{FF2B5EF4-FFF2-40B4-BE49-F238E27FC236}">
              <a16:creationId xmlns:a16="http://schemas.microsoft.com/office/drawing/2014/main" id="{00000000-0008-0000-0000-00004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8" name="Shape 3" hidden="1">
          <a:extLst>
            <a:ext uri="{FF2B5EF4-FFF2-40B4-BE49-F238E27FC236}">
              <a16:creationId xmlns:a16="http://schemas.microsoft.com/office/drawing/2014/main" id="{00000000-0008-0000-0000-00004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099" name="Shape 3" hidden="1">
          <a:extLst>
            <a:ext uri="{FF2B5EF4-FFF2-40B4-BE49-F238E27FC236}">
              <a16:creationId xmlns:a16="http://schemas.microsoft.com/office/drawing/2014/main" id="{00000000-0008-0000-0000-00004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0" name="Shape 3" hidden="1">
          <a:extLst>
            <a:ext uri="{FF2B5EF4-FFF2-40B4-BE49-F238E27FC236}">
              <a16:creationId xmlns:a16="http://schemas.microsoft.com/office/drawing/2014/main" id="{00000000-0008-0000-0000-00004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1" name="Shape 3" hidden="1">
          <a:extLst>
            <a:ext uri="{FF2B5EF4-FFF2-40B4-BE49-F238E27FC236}">
              <a16:creationId xmlns:a16="http://schemas.microsoft.com/office/drawing/2014/main" id="{00000000-0008-0000-0000-00004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2" name="Shape 3" hidden="1">
          <a:extLst>
            <a:ext uri="{FF2B5EF4-FFF2-40B4-BE49-F238E27FC236}">
              <a16:creationId xmlns:a16="http://schemas.microsoft.com/office/drawing/2014/main" id="{00000000-0008-0000-0000-00004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3" name="Shape 3" hidden="1">
          <a:extLst>
            <a:ext uri="{FF2B5EF4-FFF2-40B4-BE49-F238E27FC236}">
              <a16:creationId xmlns:a16="http://schemas.microsoft.com/office/drawing/2014/main" id="{00000000-0008-0000-0000-00004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4" name="Shape 3" hidden="1">
          <a:extLst>
            <a:ext uri="{FF2B5EF4-FFF2-40B4-BE49-F238E27FC236}">
              <a16:creationId xmlns:a16="http://schemas.microsoft.com/office/drawing/2014/main" id="{00000000-0008-0000-0000-00005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5" name="Shape 3" hidden="1">
          <a:extLst>
            <a:ext uri="{FF2B5EF4-FFF2-40B4-BE49-F238E27FC236}">
              <a16:creationId xmlns:a16="http://schemas.microsoft.com/office/drawing/2014/main" id="{00000000-0008-0000-0000-00005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6" name="Shape 3" hidden="1">
          <a:extLst>
            <a:ext uri="{FF2B5EF4-FFF2-40B4-BE49-F238E27FC236}">
              <a16:creationId xmlns:a16="http://schemas.microsoft.com/office/drawing/2014/main" id="{00000000-0008-0000-0000-00005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7" name="Shape 3" hidden="1">
          <a:extLst>
            <a:ext uri="{FF2B5EF4-FFF2-40B4-BE49-F238E27FC236}">
              <a16:creationId xmlns:a16="http://schemas.microsoft.com/office/drawing/2014/main" id="{00000000-0008-0000-0000-00005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8" name="Shape 3" hidden="1">
          <a:extLst>
            <a:ext uri="{FF2B5EF4-FFF2-40B4-BE49-F238E27FC236}">
              <a16:creationId xmlns:a16="http://schemas.microsoft.com/office/drawing/2014/main" id="{00000000-0008-0000-0000-00005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09" name="Shape 3" hidden="1">
          <a:extLst>
            <a:ext uri="{FF2B5EF4-FFF2-40B4-BE49-F238E27FC236}">
              <a16:creationId xmlns:a16="http://schemas.microsoft.com/office/drawing/2014/main" id="{00000000-0008-0000-0000-00005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0" name="Shape 3" hidden="1">
          <a:extLst>
            <a:ext uri="{FF2B5EF4-FFF2-40B4-BE49-F238E27FC236}">
              <a16:creationId xmlns:a16="http://schemas.microsoft.com/office/drawing/2014/main" id="{00000000-0008-0000-0000-00005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1" name="Shape 3" hidden="1">
          <a:extLst>
            <a:ext uri="{FF2B5EF4-FFF2-40B4-BE49-F238E27FC236}">
              <a16:creationId xmlns:a16="http://schemas.microsoft.com/office/drawing/2014/main" id="{00000000-0008-0000-0000-00005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2" name="Shape 3" hidden="1">
          <a:extLst>
            <a:ext uri="{FF2B5EF4-FFF2-40B4-BE49-F238E27FC236}">
              <a16:creationId xmlns:a16="http://schemas.microsoft.com/office/drawing/2014/main" id="{00000000-0008-0000-0000-00005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3" name="Shape 3" hidden="1">
          <a:extLst>
            <a:ext uri="{FF2B5EF4-FFF2-40B4-BE49-F238E27FC236}">
              <a16:creationId xmlns:a16="http://schemas.microsoft.com/office/drawing/2014/main" id="{00000000-0008-0000-0000-00005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4" name="Shape 3" hidden="1">
          <a:extLst>
            <a:ext uri="{FF2B5EF4-FFF2-40B4-BE49-F238E27FC236}">
              <a16:creationId xmlns:a16="http://schemas.microsoft.com/office/drawing/2014/main" id="{00000000-0008-0000-0000-00005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5" name="Shape 3" hidden="1">
          <a:extLst>
            <a:ext uri="{FF2B5EF4-FFF2-40B4-BE49-F238E27FC236}">
              <a16:creationId xmlns:a16="http://schemas.microsoft.com/office/drawing/2014/main" id="{00000000-0008-0000-0000-00005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6" name="Shape 3" hidden="1">
          <a:extLst>
            <a:ext uri="{FF2B5EF4-FFF2-40B4-BE49-F238E27FC236}">
              <a16:creationId xmlns:a16="http://schemas.microsoft.com/office/drawing/2014/main" id="{00000000-0008-0000-0000-00005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7" name="Shape 3" hidden="1">
          <a:extLst>
            <a:ext uri="{FF2B5EF4-FFF2-40B4-BE49-F238E27FC236}">
              <a16:creationId xmlns:a16="http://schemas.microsoft.com/office/drawing/2014/main" id="{00000000-0008-0000-0000-00005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8" name="Shape 3" hidden="1">
          <a:extLst>
            <a:ext uri="{FF2B5EF4-FFF2-40B4-BE49-F238E27FC236}">
              <a16:creationId xmlns:a16="http://schemas.microsoft.com/office/drawing/2014/main" id="{00000000-0008-0000-0000-00005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19" name="Shape 3" hidden="1">
          <a:extLst>
            <a:ext uri="{FF2B5EF4-FFF2-40B4-BE49-F238E27FC236}">
              <a16:creationId xmlns:a16="http://schemas.microsoft.com/office/drawing/2014/main" id="{00000000-0008-0000-0000-00005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0" name="Shape 3" hidden="1">
          <a:extLst>
            <a:ext uri="{FF2B5EF4-FFF2-40B4-BE49-F238E27FC236}">
              <a16:creationId xmlns:a16="http://schemas.microsoft.com/office/drawing/2014/main" id="{00000000-0008-0000-0000-00006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1" name="Shape 3" hidden="1">
          <a:extLst>
            <a:ext uri="{FF2B5EF4-FFF2-40B4-BE49-F238E27FC236}">
              <a16:creationId xmlns:a16="http://schemas.microsoft.com/office/drawing/2014/main" id="{00000000-0008-0000-0000-00006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2" name="Shape 3" hidden="1">
          <a:extLst>
            <a:ext uri="{FF2B5EF4-FFF2-40B4-BE49-F238E27FC236}">
              <a16:creationId xmlns:a16="http://schemas.microsoft.com/office/drawing/2014/main" id="{00000000-0008-0000-0000-00006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3" name="Shape 3" hidden="1">
          <a:extLst>
            <a:ext uri="{FF2B5EF4-FFF2-40B4-BE49-F238E27FC236}">
              <a16:creationId xmlns:a16="http://schemas.microsoft.com/office/drawing/2014/main" id="{00000000-0008-0000-0000-00006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4" name="Shape 3" hidden="1">
          <a:extLst>
            <a:ext uri="{FF2B5EF4-FFF2-40B4-BE49-F238E27FC236}">
              <a16:creationId xmlns:a16="http://schemas.microsoft.com/office/drawing/2014/main" id="{00000000-0008-0000-0000-00006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5" name="Shape 3" hidden="1">
          <a:extLst>
            <a:ext uri="{FF2B5EF4-FFF2-40B4-BE49-F238E27FC236}">
              <a16:creationId xmlns:a16="http://schemas.microsoft.com/office/drawing/2014/main" id="{00000000-0008-0000-0000-00006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6" name="Shape 3" hidden="1">
          <a:extLst>
            <a:ext uri="{FF2B5EF4-FFF2-40B4-BE49-F238E27FC236}">
              <a16:creationId xmlns:a16="http://schemas.microsoft.com/office/drawing/2014/main" id="{00000000-0008-0000-0000-00006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7" name="Shape 3" hidden="1">
          <a:extLst>
            <a:ext uri="{FF2B5EF4-FFF2-40B4-BE49-F238E27FC236}">
              <a16:creationId xmlns:a16="http://schemas.microsoft.com/office/drawing/2014/main" id="{00000000-0008-0000-0000-00006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8" name="Shape 3" hidden="1">
          <a:extLst>
            <a:ext uri="{FF2B5EF4-FFF2-40B4-BE49-F238E27FC236}">
              <a16:creationId xmlns:a16="http://schemas.microsoft.com/office/drawing/2014/main" id="{00000000-0008-0000-0000-00006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29" name="Shape 3" hidden="1">
          <a:extLst>
            <a:ext uri="{FF2B5EF4-FFF2-40B4-BE49-F238E27FC236}">
              <a16:creationId xmlns:a16="http://schemas.microsoft.com/office/drawing/2014/main" id="{00000000-0008-0000-0000-00006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0" name="Shape 3" hidden="1">
          <a:extLst>
            <a:ext uri="{FF2B5EF4-FFF2-40B4-BE49-F238E27FC236}">
              <a16:creationId xmlns:a16="http://schemas.microsoft.com/office/drawing/2014/main" id="{00000000-0008-0000-0000-00006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1" name="Shape 3" hidden="1">
          <a:extLst>
            <a:ext uri="{FF2B5EF4-FFF2-40B4-BE49-F238E27FC236}">
              <a16:creationId xmlns:a16="http://schemas.microsoft.com/office/drawing/2014/main" id="{00000000-0008-0000-0000-00006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2" name="Shape 3" hidden="1">
          <a:extLst>
            <a:ext uri="{FF2B5EF4-FFF2-40B4-BE49-F238E27FC236}">
              <a16:creationId xmlns:a16="http://schemas.microsoft.com/office/drawing/2014/main" id="{00000000-0008-0000-0000-00006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3" name="Shape 3" hidden="1">
          <a:extLst>
            <a:ext uri="{FF2B5EF4-FFF2-40B4-BE49-F238E27FC236}">
              <a16:creationId xmlns:a16="http://schemas.microsoft.com/office/drawing/2014/main" id="{00000000-0008-0000-0000-00006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4" name="Shape 3" hidden="1">
          <a:extLst>
            <a:ext uri="{FF2B5EF4-FFF2-40B4-BE49-F238E27FC236}">
              <a16:creationId xmlns:a16="http://schemas.microsoft.com/office/drawing/2014/main" id="{00000000-0008-0000-0000-00006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5" name="Shape 3" hidden="1">
          <a:extLst>
            <a:ext uri="{FF2B5EF4-FFF2-40B4-BE49-F238E27FC236}">
              <a16:creationId xmlns:a16="http://schemas.microsoft.com/office/drawing/2014/main" id="{00000000-0008-0000-0000-00006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6" name="Shape 3" hidden="1">
          <a:extLst>
            <a:ext uri="{FF2B5EF4-FFF2-40B4-BE49-F238E27FC236}">
              <a16:creationId xmlns:a16="http://schemas.microsoft.com/office/drawing/2014/main" id="{00000000-0008-0000-0000-00007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7" name="Shape 3" hidden="1">
          <a:extLst>
            <a:ext uri="{FF2B5EF4-FFF2-40B4-BE49-F238E27FC236}">
              <a16:creationId xmlns:a16="http://schemas.microsoft.com/office/drawing/2014/main" id="{00000000-0008-0000-0000-00007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8" name="Shape 3" hidden="1">
          <a:extLst>
            <a:ext uri="{FF2B5EF4-FFF2-40B4-BE49-F238E27FC236}">
              <a16:creationId xmlns:a16="http://schemas.microsoft.com/office/drawing/2014/main" id="{00000000-0008-0000-0000-00007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39" name="Shape 3" hidden="1">
          <a:extLst>
            <a:ext uri="{FF2B5EF4-FFF2-40B4-BE49-F238E27FC236}">
              <a16:creationId xmlns:a16="http://schemas.microsoft.com/office/drawing/2014/main" id="{00000000-0008-0000-0000-00007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0" name="Shape 3" hidden="1">
          <a:extLst>
            <a:ext uri="{FF2B5EF4-FFF2-40B4-BE49-F238E27FC236}">
              <a16:creationId xmlns:a16="http://schemas.microsoft.com/office/drawing/2014/main" id="{00000000-0008-0000-0000-00007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1" name="Shape 3" hidden="1">
          <a:extLst>
            <a:ext uri="{FF2B5EF4-FFF2-40B4-BE49-F238E27FC236}">
              <a16:creationId xmlns:a16="http://schemas.microsoft.com/office/drawing/2014/main" id="{00000000-0008-0000-0000-00007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2" name="Shape 3" hidden="1">
          <a:extLst>
            <a:ext uri="{FF2B5EF4-FFF2-40B4-BE49-F238E27FC236}">
              <a16:creationId xmlns:a16="http://schemas.microsoft.com/office/drawing/2014/main" id="{00000000-0008-0000-0000-00007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3" name="Shape 3" hidden="1">
          <a:extLst>
            <a:ext uri="{FF2B5EF4-FFF2-40B4-BE49-F238E27FC236}">
              <a16:creationId xmlns:a16="http://schemas.microsoft.com/office/drawing/2014/main" id="{00000000-0008-0000-0000-00007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4" name="Shape 3" hidden="1">
          <a:extLst>
            <a:ext uri="{FF2B5EF4-FFF2-40B4-BE49-F238E27FC236}">
              <a16:creationId xmlns:a16="http://schemas.microsoft.com/office/drawing/2014/main" id="{00000000-0008-0000-0000-00007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5" name="Shape 3" hidden="1">
          <a:extLst>
            <a:ext uri="{FF2B5EF4-FFF2-40B4-BE49-F238E27FC236}">
              <a16:creationId xmlns:a16="http://schemas.microsoft.com/office/drawing/2014/main" id="{00000000-0008-0000-0000-00007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6" name="Shape 3" hidden="1">
          <a:extLst>
            <a:ext uri="{FF2B5EF4-FFF2-40B4-BE49-F238E27FC236}">
              <a16:creationId xmlns:a16="http://schemas.microsoft.com/office/drawing/2014/main" id="{00000000-0008-0000-0000-00007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7" name="Shape 3" hidden="1">
          <a:extLst>
            <a:ext uri="{FF2B5EF4-FFF2-40B4-BE49-F238E27FC236}">
              <a16:creationId xmlns:a16="http://schemas.microsoft.com/office/drawing/2014/main" id="{00000000-0008-0000-0000-00007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8" name="Shape 3" hidden="1">
          <a:extLst>
            <a:ext uri="{FF2B5EF4-FFF2-40B4-BE49-F238E27FC236}">
              <a16:creationId xmlns:a16="http://schemas.microsoft.com/office/drawing/2014/main" id="{00000000-0008-0000-0000-00007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49" name="Shape 3" hidden="1">
          <a:extLst>
            <a:ext uri="{FF2B5EF4-FFF2-40B4-BE49-F238E27FC236}">
              <a16:creationId xmlns:a16="http://schemas.microsoft.com/office/drawing/2014/main" id="{00000000-0008-0000-0000-00007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0" name="Shape 3" hidden="1">
          <a:extLst>
            <a:ext uri="{FF2B5EF4-FFF2-40B4-BE49-F238E27FC236}">
              <a16:creationId xmlns:a16="http://schemas.microsoft.com/office/drawing/2014/main" id="{00000000-0008-0000-0000-00007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1" name="Shape 3" hidden="1">
          <a:extLst>
            <a:ext uri="{FF2B5EF4-FFF2-40B4-BE49-F238E27FC236}">
              <a16:creationId xmlns:a16="http://schemas.microsoft.com/office/drawing/2014/main" id="{00000000-0008-0000-0000-00007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2" name="Shape 3" hidden="1">
          <a:extLst>
            <a:ext uri="{FF2B5EF4-FFF2-40B4-BE49-F238E27FC236}">
              <a16:creationId xmlns:a16="http://schemas.microsoft.com/office/drawing/2014/main" id="{00000000-0008-0000-0000-00008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3" name="Shape 3" hidden="1">
          <a:extLst>
            <a:ext uri="{FF2B5EF4-FFF2-40B4-BE49-F238E27FC236}">
              <a16:creationId xmlns:a16="http://schemas.microsoft.com/office/drawing/2014/main" id="{00000000-0008-0000-0000-00008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4" name="Shape 3" hidden="1">
          <a:extLst>
            <a:ext uri="{FF2B5EF4-FFF2-40B4-BE49-F238E27FC236}">
              <a16:creationId xmlns:a16="http://schemas.microsoft.com/office/drawing/2014/main" id="{00000000-0008-0000-0000-00008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5" name="Shape 3" hidden="1">
          <a:extLst>
            <a:ext uri="{FF2B5EF4-FFF2-40B4-BE49-F238E27FC236}">
              <a16:creationId xmlns:a16="http://schemas.microsoft.com/office/drawing/2014/main" id="{00000000-0008-0000-0000-00008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6" name="Shape 3" hidden="1">
          <a:extLst>
            <a:ext uri="{FF2B5EF4-FFF2-40B4-BE49-F238E27FC236}">
              <a16:creationId xmlns:a16="http://schemas.microsoft.com/office/drawing/2014/main" id="{00000000-0008-0000-0000-00008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7" name="Shape 3" hidden="1">
          <a:extLst>
            <a:ext uri="{FF2B5EF4-FFF2-40B4-BE49-F238E27FC236}">
              <a16:creationId xmlns:a16="http://schemas.microsoft.com/office/drawing/2014/main" id="{00000000-0008-0000-0000-00008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8" name="Shape 3" hidden="1">
          <a:extLst>
            <a:ext uri="{FF2B5EF4-FFF2-40B4-BE49-F238E27FC236}">
              <a16:creationId xmlns:a16="http://schemas.microsoft.com/office/drawing/2014/main" id="{00000000-0008-0000-0000-00008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59" name="Shape 3" hidden="1">
          <a:extLst>
            <a:ext uri="{FF2B5EF4-FFF2-40B4-BE49-F238E27FC236}">
              <a16:creationId xmlns:a16="http://schemas.microsoft.com/office/drawing/2014/main" id="{00000000-0008-0000-0000-00008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0" name="Shape 3" hidden="1">
          <a:extLst>
            <a:ext uri="{FF2B5EF4-FFF2-40B4-BE49-F238E27FC236}">
              <a16:creationId xmlns:a16="http://schemas.microsoft.com/office/drawing/2014/main" id="{00000000-0008-0000-0000-00008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1" name="Shape 3" hidden="1">
          <a:extLst>
            <a:ext uri="{FF2B5EF4-FFF2-40B4-BE49-F238E27FC236}">
              <a16:creationId xmlns:a16="http://schemas.microsoft.com/office/drawing/2014/main" id="{00000000-0008-0000-0000-00008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2" name="Shape 3" hidden="1">
          <a:extLst>
            <a:ext uri="{FF2B5EF4-FFF2-40B4-BE49-F238E27FC236}">
              <a16:creationId xmlns:a16="http://schemas.microsoft.com/office/drawing/2014/main" id="{00000000-0008-0000-0000-00008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3" name="Shape 3" hidden="1">
          <a:extLst>
            <a:ext uri="{FF2B5EF4-FFF2-40B4-BE49-F238E27FC236}">
              <a16:creationId xmlns:a16="http://schemas.microsoft.com/office/drawing/2014/main" id="{00000000-0008-0000-0000-00008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4" name="Shape 3" hidden="1">
          <a:extLst>
            <a:ext uri="{FF2B5EF4-FFF2-40B4-BE49-F238E27FC236}">
              <a16:creationId xmlns:a16="http://schemas.microsoft.com/office/drawing/2014/main" id="{00000000-0008-0000-0000-00008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5" name="Shape 3" hidden="1">
          <a:extLst>
            <a:ext uri="{FF2B5EF4-FFF2-40B4-BE49-F238E27FC236}">
              <a16:creationId xmlns:a16="http://schemas.microsoft.com/office/drawing/2014/main" id="{00000000-0008-0000-0000-00008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6" name="Shape 3" hidden="1">
          <a:extLst>
            <a:ext uri="{FF2B5EF4-FFF2-40B4-BE49-F238E27FC236}">
              <a16:creationId xmlns:a16="http://schemas.microsoft.com/office/drawing/2014/main" id="{00000000-0008-0000-0000-00008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7" name="Shape 3" hidden="1">
          <a:extLst>
            <a:ext uri="{FF2B5EF4-FFF2-40B4-BE49-F238E27FC236}">
              <a16:creationId xmlns:a16="http://schemas.microsoft.com/office/drawing/2014/main" id="{00000000-0008-0000-0000-00008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8" name="Shape 3" hidden="1">
          <a:extLst>
            <a:ext uri="{FF2B5EF4-FFF2-40B4-BE49-F238E27FC236}">
              <a16:creationId xmlns:a16="http://schemas.microsoft.com/office/drawing/2014/main" id="{00000000-0008-0000-0000-00009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69" name="Shape 3" hidden="1">
          <a:extLst>
            <a:ext uri="{FF2B5EF4-FFF2-40B4-BE49-F238E27FC236}">
              <a16:creationId xmlns:a16="http://schemas.microsoft.com/office/drawing/2014/main" id="{00000000-0008-0000-0000-00009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0" name="Shape 3" hidden="1">
          <a:extLst>
            <a:ext uri="{FF2B5EF4-FFF2-40B4-BE49-F238E27FC236}">
              <a16:creationId xmlns:a16="http://schemas.microsoft.com/office/drawing/2014/main" id="{00000000-0008-0000-0000-00009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1" name="Shape 3" hidden="1">
          <a:extLst>
            <a:ext uri="{FF2B5EF4-FFF2-40B4-BE49-F238E27FC236}">
              <a16:creationId xmlns:a16="http://schemas.microsoft.com/office/drawing/2014/main" id="{00000000-0008-0000-0000-00009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2" name="Shape 3" hidden="1">
          <a:extLst>
            <a:ext uri="{FF2B5EF4-FFF2-40B4-BE49-F238E27FC236}">
              <a16:creationId xmlns:a16="http://schemas.microsoft.com/office/drawing/2014/main" id="{00000000-0008-0000-0000-00009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3" name="Shape 3" hidden="1">
          <a:extLst>
            <a:ext uri="{FF2B5EF4-FFF2-40B4-BE49-F238E27FC236}">
              <a16:creationId xmlns:a16="http://schemas.microsoft.com/office/drawing/2014/main" id="{00000000-0008-0000-0000-00009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4" name="Shape 3" hidden="1">
          <a:extLst>
            <a:ext uri="{FF2B5EF4-FFF2-40B4-BE49-F238E27FC236}">
              <a16:creationId xmlns:a16="http://schemas.microsoft.com/office/drawing/2014/main" id="{00000000-0008-0000-0000-00009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5" name="Shape 3" hidden="1">
          <a:extLst>
            <a:ext uri="{FF2B5EF4-FFF2-40B4-BE49-F238E27FC236}">
              <a16:creationId xmlns:a16="http://schemas.microsoft.com/office/drawing/2014/main" id="{00000000-0008-0000-0000-00009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6" name="Shape 3" hidden="1">
          <a:extLst>
            <a:ext uri="{FF2B5EF4-FFF2-40B4-BE49-F238E27FC236}">
              <a16:creationId xmlns:a16="http://schemas.microsoft.com/office/drawing/2014/main" id="{00000000-0008-0000-0000-00009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7" name="Shape 3" hidden="1">
          <a:extLst>
            <a:ext uri="{FF2B5EF4-FFF2-40B4-BE49-F238E27FC236}">
              <a16:creationId xmlns:a16="http://schemas.microsoft.com/office/drawing/2014/main" id="{00000000-0008-0000-0000-00009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8" name="Shape 3" hidden="1">
          <a:extLst>
            <a:ext uri="{FF2B5EF4-FFF2-40B4-BE49-F238E27FC236}">
              <a16:creationId xmlns:a16="http://schemas.microsoft.com/office/drawing/2014/main" id="{00000000-0008-0000-0000-00009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79" name="Shape 3" hidden="1">
          <a:extLst>
            <a:ext uri="{FF2B5EF4-FFF2-40B4-BE49-F238E27FC236}">
              <a16:creationId xmlns:a16="http://schemas.microsoft.com/office/drawing/2014/main" id="{00000000-0008-0000-0000-00009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0" name="Shape 3" hidden="1">
          <a:extLst>
            <a:ext uri="{FF2B5EF4-FFF2-40B4-BE49-F238E27FC236}">
              <a16:creationId xmlns:a16="http://schemas.microsoft.com/office/drawing/2014/main" id="{00000000-0008-0000-0000-00009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1" name="Shape 3" hidden="1">
          <a:extLst>
            <a:ext uri="{FF2B5EF4-FFF2-40B4-BE49-F238E27FC236}">
              <a16:creationId xmlns:a16="http://schemas.microsoft.com/office/drawing/2014/main" id="{00000000-0008-0000-0000-00009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2" name="Shape 3" hidden="1">
          <a:extLst>
            <a:ext uri="{FF2B5EF4-FFF2-40B4-BE49-F238E27FC236}">
              <a16:creationId xmlns:a16="http://schemas.microsoft.com/office/drawing/2014/main" id="{00000000-0008-0000-0000-00009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3" name="Shape 3" hidden="1">
          <a:extLst>
            <a:ext uri="{FF2B5EF4-FFF2-40B4-BE49-F238E27FC236}">
              <a16:creationId xmlns:a16="http://schemas.microsoft.com/office/drawing/2014/main" id="{00000000-0008-0000-0000-00009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4" name="Shape 3" hidden="1">
          <a:extLst>
            <a:ext uri="{FF2B5EF4-FFF2-40B4-BE49-F238E27FC236}">
              <a16:creationId xmlns:a16="http://schemas.microsoft.com/office/drawing/2014/main" id="{00000000-0008-0000-0000-0000A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5" name="Shape 3" hidden="1">
          <a:extLst>
            <a:ext uri="{FF2B5EF4-FFF2-40B4-BE49-F238E27FC236}">
              <a16:creationId xmlns:a16="http://schemas.microsoft.com/office/drawing/2014/main" id="{00000000-0008-0000-0000-0000A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6" name="Shape 3" hidden="1">
          <a:extLst>
            <a:ext uri="{FF2B5EF4-FFF2-40B4-BE49-F238E27FC236}">
              <a16:creationId xmlns:a16="http://schemas.microsoft.com/office/drawing/2014/main" id="{00000000-0008-0000-0000-0000A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7" name="Shape 3" hidden="1">
          <a:extLst>
            <a:ext uri="{FF2B5EF4-FFF2-40B4-BE49-F238E27FC236}">
              <a16:creationId xmlns:a16="http://schemas.microsoft.com/office/drawing/2014/main" id="{00000000-0008-0000-0000-0000A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8" name="Shape 3" hidden="1">
          <a:extLst>
            <a:ext uri="{FF2B5EF4-FFF2-40B4-BE49-F238E27FC236}">
              <a16:creationId xmlns:a16="http://schemas.microsoft.com/office/drawing/2014/main" id="{00000000-0008-0000-0000-0000A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89" name="Shape 3" hidden="1">
          <a:extLst>
            <a:ext uri="{FF2B5EF4-FFF2-40B4-BE49-F238E27FC236}">
              <a16:creationId xmlns:a16="http://schemas.microsoft.com/office/drawing/2014/main" id="{00000000-0008-0000-0000-0000A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0" name="Shape 3" hidden="1">
          <a:extLst>
            <a:ext uri="{FF2B5EF4-FFF2-40B4-BE49-F238E27FC236}">
              <a16:creationId xmlns:a16="http://schemas.microsoft.com/office/drawing/2014/main" id="{00000000-0008-0000-0000-0000A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1" name="Shape 3" hidden="1">
          <a:extLst>
            <a:ext uri="{FF2B5EF4-FFF2-40B4-BE49-F238E27FC236}">
              <a16:creationId xmlns:a16="http://schemas.microsoft.com/office/drawing/2014/main" id="{00000000-0008-0000-0000-0000A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2" name="Shape 3" hidden="1">
          <a:extLst>
            <a:ext uri="{FF2B5EF4-FFF2-40B4-BE49-F238E27FC236}">
              <a16:creationId xmlns:a16="http://schemas.microsoft.com/office/drawing/2014/main" id="{00000000-0008-0000-0000-0000A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3" name="Shape 3" hidden="1">
          <a:extLst>
            <a:ext uri="{FF2B5EF4-FFF2-40B4-BE49-F238E27FC236}">
              <a16:creationId xmlns:a16="http://schemas.microsoft.com/office/drawing/2014/main" id="{00000000-0008-0000-0000-0000A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4" name="Shape 3" hidden="1">
          <a:extLst>
            <a:ext uri="{FF2B5EF4-FFF2-40B4-BE49-F238E27FC236}">
              <a16:creationId xmlns:a16="http://schemas.microsoft.com/office/drawing/2014/main" id="{00000000-0008-0000-0000-0000A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5" name="Shape 3" hidden="1">
          <a:extLst>
            <a:ext uri="{FF2B5EF4-FFF2-40B4-BE49-F238E27FC236}">
              <a16:creationId xmlns:a16="http://schemas.microsoft.com/office/drawing/2014/main" id="{00000000-0008-0000-0000-0000A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6" name="Shape 3" hidden="1">
          <a:extLst>
            <a:ext uri="{FF2B5EF4-FFF2-40B4-BE49-F238E27FC236}">
              <a16:creationId xmlns:a16="http://schemas.microsoft.com/office/drawing/2014/main" id="{00000000-0008-0000-0000-0000A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7" name="Shape 3" hidden="1">
          <a:extLst>
            <a:ext uri="{FF2B5EF4-FFF2-40B4-BE49-F238E27FC236}">
              <a16:creationId xmlns:a16="http://schemas.microsoft.com/office/drawing/2014/main" id="{00000000-0008-0000-0000-0000A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8" name="Shape 3" hidden="1">
          <a:extLst>
            <a:ext uri="{FF2B5EF4-FFF2-40B4-BE49-F238E27FC236}">
              <a16:creationId xmlns:a16="http://schemas.microsoft.com/office/drawing/2014/main" id="{00000000-0008-0000-0000-0000A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199" name="Shape 3" hidden="1">
          <a:extLst>
            <a:ext uri="{FF2B5EF4-FFF2-40B4-BE49-F238E27FC236}">
              <a16:creationId xmlns:a16="http://schemas.microsoft.com/office/drawing/2014/main" id="{00000000-0008-0000-0000-0000A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0" name="Shape 3" hidden="1">
          <a:extLst>
            <a:ext uri="{FF2B5EF4-FFF2-40B4-BE49-F238E27FC236}">
              <a16:creationId xmlns:a16="http://schemas.microsoft.com/office/drawing/2014/main" id="{00000000-0008-0000-0000-0000B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1" name="Shape 3" hidden="1">
          <a:extLst>
            <a:ext uri="{FF2B5EF4-FFF2-40B4-BE49-F238E27FC236}">
              <a16:creationId xmlns:a16="http://schemas.microsoft.com/office/drawing/2014/main" id="{00000000-0008-0000-0000-0000B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2" name="Shape 3" hidden="1">
          <a:extLst>
            <a:ext uri="{FF2B5EF4-FFF2-40B4-BE49-F238E27FC236}">
              <a16:creationId xmlns:a16="http://schemas.microsoft.com/office/drawing/2014/main" id="{00000000-0008-0000-0000-0000B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3" name="Shape 3" hidden="1">
          <a:extLst>
            <a:ext uri="{FF2B5EF4-FFF2-40B4-BE49-F238E27FC236}">
              <a16:creationId xmlns:a16="http://schemas.microsoft.com/office/drawing/2014/main" id="{00000000-0008-0000-0000-0000B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4" name="Shape 3" hidden="1">
          <a:extLst>
            <a:ext uri="{FF2B5EF4-FFF2-40B4-BE49-F238E27FC236}">
              <a16:creationId xmlns:a16="http://schemas.microsoft.com/office/drawing/2014/main" id="{00000000-0008-0000-0000-0000B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5" name="Shape 3" hidden="1">
          <a:extLst>
            <a:ext uri="{FF2B5EF4-FFF2-40B4-BE49-F238E27FC236}">
              <a16:creationId xmlns:a16="http://schemas.microsoft.com/office/drawing/2014/main" id="{00000000-0008-0000-0000-0000B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6" name="Shape 3" hidden="1">
          <a:extLst>
            <a:ext uri="{FF2B5EF4-FFF2-40B4-BE49-F238E27FC236}">
              <a16:creationId xmlns:a16="http://schemas.microsoft.com/office/drawing/2014/main" id="{00000000-0008-0000-0000-0000B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7" name="Shape 3" hidden="1">
          <a:extLst>
            <a:ext uri="{FF2B5EF4-FFF2-40B4-BE49-F238E27FC236}">
              <a16:creationId xmlns:a16="http://schemas.microsoft.com/office/drawing/2014/main" id="{00000000-0008-0000-0000-0000B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8" name="Shape 3" hidden="1">
          <a:extLst>
            <a:ext uri="{FF2B5EF4-FFF2-40B4-BE49-F238E27FC236}">
              <a16:creationId xmlns:a16="http://schemas.microsoft.com/office/drawing/2014/main" id="{00000000-0008-0000-0000-0000B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09" name="Shape 3" hidden="1">
          <a:extLst>
            <a:ext uri="{FF2B5EF4-FFF2-40B4-BE49-F238E27FC236}">
              <a16:creationId xmlns:a16="http://schemas.microsoft.com/office/drawing/2014/main" id="{00000000-0008-0000-0000-0000B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0" name="Shape 3" hidden="1">
          <a:extLst>
            <a:ext uri="{FF2B5EF4-FFF2-40B4-BE49-F238E27FC236}">
              <a16:creationId xmlns:a16="http://schemas.microsoft.com/office/drawing/2014/main" id="{00000000-0008-0000-0000-0000B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1" name="Shape 3" hidden="1">
          <a:extLst>
            <a:ext uri="{FF2B5EF4-FFF2-40B4-BE49-F238E27FC236}">
              <a16:creationId xmlns:a16="http://schemas.microsoft.com/office/drawing/2014/main" id="{00000000-0008-0000-0000-0000B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2" name="Shape 3" hidden="1">
          <a:extLst>
            <a:ext uri="{FF2B5EF4-FFF2-40B4-BE49-F238E27FC236}">
              <a16:creationId xmlns:a16="http://schemas.microsoft.com/office/drawing/2014/main" id="{00000000-0008-0000-0000-0000B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3" name="Shape 3" hidden="1">
          <a:extLst>
            <a:ext uri="{FF2B5EF4-FFF2-40B4-BE49-F238E27FC236}">
              <a16:creationId xmlns:a16="http://schemas.microsoft.com/office/drawing/2014/main" id="{00000000-0008-0000-0000-0000B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4" name="Shape 3" hidden="1">
          <a:extLst>
            <a:ext uri="{FF2B5EF4-FFF2-40B4-BE49-F238E27FC236}">
              <a16:creationId xmlns:a16="http://schemas.microsoft.com/office/drawing/2014/main" id="{00000000-0008-0000-0000-0000B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5" name="Shape 3" hidden="1">
          <a:extLst>
            <a:ext uri="{FF2B5EF4-FFF2-40B4-BE49-F238E27FC236}">
              <a16:creationId xmlns:a16="http://schemas.microsoft.com/office/drawing/2014/main" id="{00000000-0008-0000-0000-0000B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6" name="Shape 3" hidden="1">
          <a:extLst>
            <a:ext uri="{FF2B5EF4-FFF2-40B4-BE49-F238E27FC236}">
              <a16:creationId xmlns:a16="http://schemas.microsoft.com/office/drawing/2014/main" id="{00000000-0008-0000-0000-0000C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7" name="Shape 3" hidden="1">
          <a:extLst>
            <a:ext uri="{FF2B5EF4-FFF2-40B4-BE49-F238E27FC236}">
              <a16:creationId xmlns:a16="http://schemas.microsoft.com/office/drawing/2014/main" id="{00000000-0008-0000-0000-0000C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8" name="Shape 3" hidden="1">
          <a:extLst>
            <a:ext uri="{FF2B5EF4-FFF2-40B4-BE49-F238E27FC236}">
              <a16:creationId xmlns:a16="http://schemas.microsoft.com/office/drawing/2014/main" id="{00000000-0008-0000-0000-0000C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19" name="Shape 3" hidden="1">
          <a:extLst>
            <a:ext uri="{FF2B5EF4-FFF2-40B4-BE49-F238E27FC236}">
              <a16:creationId xmlns:a16="http://schemas.microsoft.com/office/drawing/2014/main" id="{00000000-0008-0000-0000-0000C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0" name="Shape 3" hidden="1">
          <a:extLst>
            <a:ext uri="{FF2B5EF4-FFF2-40B4-BE49-F238E27FC236}">
              <a16:creationId xmlns:a16="http://schemas.microsoft.com/office/drawing/2014/main" id="{00000000-0008-0000-0000-0000C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1" name="Shape 3" hidden="1">
          <a:extLst>
            <a:ext uri="{FF2B5EF4-FFF2-40B4-BE49-F238E27FC236}">
              <a16:creationId xmlns:a16="http://schemas.microsoft.com/office/drawing/2014/main" id="{00000000-0008-0000-0000-0000C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2" name="Shape 3" hidden="1">
          <a:extLst>
            <a:ext uri="{FF2B5EF4-FFF2-40B4-BE49-F238E27FC236}">
              <a16:creationId xmlns:a16="http://schemas.microsoft.com/office/drawing/2014/main" id="{00000000-0008-0000-0000-0000C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3" name="Shape 3" hidden="1">
          <a:extLst>
            <a:ext uri="{FF2B5EF4-FFF2-40B4-BE49-F238E27FC236}">
              <a16:creationId xmlns:a16="http://schemas.microsoft.com/office/drawing/2014/main" id="{00000000-0008-0000-0000-0000C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4" name="Shape 3" hidden="1">
          <a:extLst>
            <a:ext uri="{FF2B5EF4-FFF2-40B4-BE49-F238E27FC236}">
              <a16:creationId xmlns:a16="http://schemas.microsoft.com/office/drawing/2014/main" id="{00000000-0008-0000-0000-0000C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5" name="Shape 3" hidden="1">
          <a:extLst>
            <a:ext uri="{FF2B5EF4-FFF2-40B4-BE49-F238E27FC236}">
              <a16:creationId xmlns:a16="http://schemas.microsoft.com/office/drawing/2014/main" id="{00000000-0008-0000-0000-0000C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6" name="Shape 3" hidden="1">
          <a:extLst>
            <a:ext uri="{FF2B5EF4-FFF2-40B4-BE49-F238E27FC236}">
              <a16:creationId xmlns:a16="http://schemas.microsoft.com/office/drawing/2014/main" id="{00000000-0008-0000-0000-0000C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7" name="Shape 3" hidden="1">
          <a:extLst>
            <a:ext uri="{FF2B5EF4-FFF2-40B4-BE49-F238E27FC236}">
              <a16:creationId xmlns:a16="http://schemas.microsoft.com/office/drawing/2014/main" id="{00000000-0008-0000-0000-0000C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8" name="Shape 3" hidden="1">
          <a:extLst>
            <a:ext uri="{FF2B5EF4-FFF2-40B4-BE49-F238E27FC236}">
              <a16:creationId xmlns:a16="http://schemas.microsoft.com/office/drawing/2014/main" id="{00000000-0008-0000-0000-0000C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29" name="Shape 3" hidden="1">
          <a:extLst>
            <a:ext uri="{FF2B5EF4-FFF2-40B4-BE49-F238E27FC236}">
              <a16:creationId xmlns:a16="http://schemas.microsoft.com/office/drawing/2014/main" id="{00000000-0008-0000-0000-0000C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0" name="Shape 3" hidden="1">
          <a:extLst>
            <a:ext uri="{FF2B5EF4-FFF2-40B4-BE49-F238E27FC236}">
              <a16:creationId xmlns:a16="http://schemas.microsoft.com/office/drawing/2014/main" id="{00000000-0008-0000-0000-0000C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1" name="Shape 3" hidden="1">
          <a:extLst>
            <a:ext uri="{FF2B5EF4-FFF2-40B4-BE49-F238E27FC236}">
              <a16:creationId xmlns:a16="http://schemas.microsoft.com/office/drawing/2014/main" id="{00000000-0008-0000-0000-0000C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2" name="Shape 3" hidden="1">
          <a:extLst>
            <a:ext uri="{FF2B5EF4-FFF2-40B4-BE49-F238E27FC236}">
              <a16:creationId xmlns:a16="http://schemas.microsoft.com/office/drawing/2014/main" id="{00000000-0008-0000-0000-0000D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3" name="Shape 3" hidden="1">
          <a:extLst>
            <a:ext uri="{FF2B5EF4-FFF2-40B4-BE49-F238E27FC236}">
              <a16:creationId xmlns:a16="http://schemas.microsoft.com/office/drawing/2014/main" id="{00000000-0008-0000-0000-0000D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4" name="Shape 3" hidden="1">
          <a:extLst>
            <a:ext uri="{FF2B5EF4-FFF2-40B4-BE49-F238E27FC236}">
              <a16:creationId xmlns:a16="http://schemas.microsoft.com/office/drawing/2014/main" id="{00000000-0008-0000-0000-0000D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5" name="Shape 3" hidden="1">
          <a:extLst>
            <a:ext uri="{FF2B5EF4-FFF2-40B4-BE49-F238E27FC236}">
              <a16:creationId xmlns:a16="http://schemas.microsoft.com/office/drawing/2014/main" id="{00000000-0008-0000-0000-0000D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6" name="Shape 3" hidden="1">
          <a:extLst>
            <a:ext uri="{FF2B5EF4-FFF2-40B4-BE49-F238E27FC236}">
              <a16:creationId xmlns:a16="http://schemas.microsoft.com/office/drawing/2014/main" id="{00000000-0008-0000-0000-0000D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7" name="Shape 3" hidden="1">
          <a:extLst>
            <a:ext uri="{FF2B5EF4-FFF2-40B4-BE49-F238E27FC236}">
              <a16:creationId xmlns:a16="http://schemas.microsoft.com/office/drawing/2014/main" id="{00000000-0008-0000-0000-0000D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8" name="Shape 3" hidden="1">
          <a:extLst>
            <a:ext uri="{FF2B5EF4-FFF2-40B4-BE49-F238E27FC236}">
              <a16:creationId xmlns:a16="http://schemas.microsoft.com/office/drawing/2014/main" id="{00000000-0008-0000-0000-0000D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39" name="Shape 3" hidden="1">
          <a:extLst>
            <a:ext uri="{FF2B5EF4-FFF2-40B4-BE49-F238E27FC236}">
              <a16:creationId xmlns:a16="http://schemas.microsoft.com/office/drawing/2014/main" id="{00000000-0008-0000-0000-0000D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0" name="Shape 3" hidden="1">
          <a:extLst>
            <a:ext uri="{FF2B5EF4-FFF2-40B4-BE49-F238E27FC236}">
              <a16:creationId xmlns:a16="http://schemas.microsoft.com/office/drawing/2014/main" id="{00000000-0008-0000-0000-0000D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1" name="Shape 3" hidden="1">
          <a:extLst>
            <a:ext uri="{FF2B5EF4-FFF2-40B4-BE49-F238E27FC236}">
              <a16:creationId xmlns:a16="http://schemas.microsoft.com/office/drawing/2014/main" id="{00000000-0008-0000-0000-0000D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2" name="Shape 3" hidden="1">
          <a:extLst>
            <a:ext uri="{FF2B5EF4-FFF2-40B4-BE49-F238E27FC236}">
              <a16:creationId xmlns:a16="http://schemas.microsoft.com/office/drawing/2014/main" id="{00000000-0008-0000-0000-0000D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3" name="Shape 3" hidden="1">
          <a:extLst>
            <a:ext uri="{FF2B5EF4-FFF2-40B4-BE49-F238E27FC236}">
              <a16:creationId xmlns:a16="http://schemas.microsoft.com/office/drawing/2014/main" id="{00000000-0008-0000-0000-0000D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4" name="Shape 3" hidden="1">
          <a:extLst>
            <a:ext uri="{FF2B5EF4-FFF2-40B4-BE49-F238E27FC236}">
              <a16:creationId xmlns:a16="http://schemas.microsoft.com/office/drawing/2014/main" id="{00000000-0008-0000-0000-0000D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5" name="Shape 3" hidden="1">
          <a:extLst>
            <a:ext uri="{FF2B5EF4-FFF2-40B4-BE49-F238E27FC236}">
              <a16:creationId xmlns:a16="http://schemas.microsoft.com/office/drawing/2014/main" id="{00000000-0008-0000-0000-0000D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6" name="Shape 3" hidden="1">
          <a:extLst>
            <a:ext uri="{FF2B5EF4-FFF2-40B4-BE49-F238E27FC236}">
              <a16:creationId xmlns:a16="http://schemas.microsoft.com/office/drawing/2014/main" id="{00000000-0008-0000-0000-0000D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7" name="Shape 3" hidden="1">
          <a:extLst>
            <a:ext uri="{FF2B5EF4-FFF2-40B4-BE49-F238E27FC236}">
              <a16:creationId xmlns:a16="http://schemas.microsoft.com/office/drawing/2014/main" id="{00000000-0008-0000-0000-0000D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8" name="Shape 3" hidden="1">
          <a:extLst>
            <a:ext uri="{FF2B5EF4-FFF2-40B4-BE49-F238E27FC236}">
              <a16:creationId xmlns:a16="http://schemas.microsoft.com/office/drawing/2014/main" id="{00000000-0008-0000-0000-0000E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49" name="Shape 3" hidden="1">
          <a:extLst>
            <a:ext uri="{FF2B5EF4-FFF2-40B4-BE49-F238E27FC236}">
              <a16:creationId xmlns:a16="http://schemas.microsoft.com/office/drawing/2014/main" id="{00000000-0008-0000-0000-0000E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0" name="Shape 3" hidden="1">
          <a:extLst>
            <a:ext uri="{FF2B5EF4-FFF2-40B4-BE49-F238E27FC236}">
              <a16:creationId xmlns:a16="http://schemas.microsoft.com/office/drawing/2014/main" id="{00000000-0008-0000-0000-0000E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1" name="Shape 3" hidden="1">
          <a:extLst>
            <a:ext uri="{FF2B5EF4-FFF2-40B4-BE49-F238E27FC236}">
              <a16:creationId xmlns:a16="http://schemas.microsoft.com/office/drawing/2014/main" id="{00000000-0008-0000-0000-0000E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2" name="Shape 3" hidden="1">
          <a:extLst>
            <a:ext uri="{FF2B5EF4-FFF2-40B4-BE49-F238E27FC236}">
              <a16:creationId xmlns:a16="http://schemas.microsoft.com/office/drawing/2014/main" id="{00000000-0008-0000-0000-0000E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3" name="Shape 3" hidden="1">
          <a:extLst>
            <a:ext uri="{FF2B5EF4-FFF2-40B4-BE49-F238E27FC236}">
              <a16:creationId xmlns:a16="http://schemas.microsoft.com/office/drawing/2014/main" id="{00000000-0008-0000-0000-0000E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4" name="Shape 3" hidden="1">
          <a:extLst>
            <a:ext uri="{FF2B5EF4-FFF2-40B4-BE49-F238E27FC236}">
              <a16:creationId xmlns:a16="http://schemas.microsoft.com/office/drawing/2014/main" id="{00000000-0008-0000-0000-0000E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5" name="Shape 3" hidden="1">
          <a:extLst>
            <a:ext uri="{FF2B5EF4-FFF2-40B4-BE49-F238E27FC236}">
              <a16:creationId xmlns:a16="http://schemas.microsoft.com/office/drawing/2014/main" id="{00000000-0008-0000-0000-0000E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6" name="Shape 3" hidden="1">
          <a:extLst>
            <a:ext uri="{FF2B5EF4-FFF2-40B4-BE49-F238E27FC236}">
              <a16:creationId xmlns:a16="http://schemas.microsoft.com/office/drawing/2014/main" id="{00000000-0008-0000-0000-0000E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7" name="Shape 3" hidden="1">
          <a:extLst>
            <a:ext uri="{FF2B5EF4-FFF2-40B4-BE49-F238E27FC236}">
              <a16:creationId xmlns:a16="http://schemas.microsoft.com/office/drawing/2014/main" id="{00000000-0008-0000-0000-0000E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8" name="Shape 3" hidden="1">
          <a:extLst>
            <a:ext uri="{FF2B5EF4-FFF2-40B4-BE49-F238E27FC236}">
              <a16:creationId xmlns:a16="http://schemas.microsoft.com/office/drawing/2014/main" id="{00000000-0008-0000-0000-0000E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59" name="Shape 3" hidden="1">
          <a:extLst>
            <a:ext uri="{FF2B5EF4-FFF2-40B4-BE49-F238E27FC236}">
              <a16:creationId xmlns:a16="http://schemas.microsoft.com/office/drawing/2014/main" id="{00000000-0008-0000-0000-0000E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0" name="Shape 3" hidden="1">
          <a:extLst>
            <a:ext uri="{FF2B5EF4-FFF2-40B4-BE49-F238E27FC236}">
              <a16:creationId xmlns:a16="http://schemas.microsoft.com/office/drawing/2014/main" id="{00000000-0008-0000-0000-0000E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1" name="Shape 3" hidden="1">
          <a:extLst>
            <a:ext uri="{FF2B5EF4-FFF2-40B4-BE49-F238E27FC236}">
              <a16:creationId xmlns:a16="http://schemas.microsoft.com/office/drawing/2014/main" id="{00000000-0008-0000-0000-0000E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2" name="Shape 3" hidden="1">
          <a:extLst>
            <a:ext uri="{FF2B5EF4-FFF2-40B4-BE49-F238E27FC236}">
              <a16:creationId xmlns:a16="http://schemas.microsoft.com/office/drawing/2014/main" id="{00000000-0008-0000-0000-0000E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3" name="Shape 3" hidden="1">
          <a:extLst>
            <a:ext uri="{FF2B5EF4-FFF2-40B4-BE49-F238E27FC236}">
              <a16:creationId xmlns:a16="http://schemas.microsoft.com/office/drawing/2014/main" id="{00000000-0008-0000-0000-0000E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4" name="Shape 3" hidden="1">
          <a:extLst>
            <a:ext uri="{FF2B5EF4-FFF2-40B4-BE49-F238E27FC236}">
              <a16:creationId xmlns:a16="http://schemas.microsoft.com/office/drawing/2014/main" id="{00000000-0008-0000-0000-0000F0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5" name="Shape 3" hidden="1">
          <a:extLst>
            <a:ext uri="{FF2B5EF4-FFF2-40B4-BE49-F238E27FC236}">
              <a16:creationId xmlns:a16="http://schemas.microsoft.com/office/drawing/2014/main" id="{00000000-0008-0000-0000-0000F1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6" name="Shape 3" hidden="1">
          <a:extLst>
            <a:ext uri="{FF2B5EF4-FFF2-40B4-BE49-F238E27FC236}">
              <a16:creationId xmlns:a16="http://schemas.microsoft.com/office/drawing/2014/main" id="{00000000-0008-0000-0000-0000F2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7" name="Shape 3" hidden="1">
          <a:extLst>
            <a:ext uri="{FF2B5EF4-FFF2-40B4-BE49-F238E27FC236}">
              <a16:creationId xmlns:a16="http://schemas.microsoft.com/office/drawing/2014/main" id="{00000000-0008-0000-0000-0000F3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8" name="Shape 3" hidden="1">
          <a:extLst>
            <a:ext uri="{FF2B5EF4-FFF2-40B4-BE49-F238E27FC236}">
              <a16:creationId xmlns:a16="http://schemas.microsoft.com/office/drawing/2014/main" id="{00000000-0008-0000-0000-0000F4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69" name="Shape 3" hidden="1">
          <a:extLst>
            <a:ext uri="{FF2B5EF4-FFF2-40B4-BE49-F238E27FC236}">
              <a16:creationId xmlns:a16="http://schemas.microsoft.com/office/drawing/2014/main" id="{00000000-0008-0000-0000-0000F5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0" name="Shape 3" hidden="1">
          <a:extLst>
            <a:ext uri="{FF2B5EF4-FFF2-40B4-BE49-F238E27FC236}">
              <a16:creationId xmlns:a16="http://schemas.microsoft.com/office/drawing/2014/main" id="{00000000-0008-0000-0000-0000F6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1" name="Shape 3" hidden="1">
          <a:extLst>
            <a:ext uri="{FF2B5EF4-FFF2-40B4-BE49-F238E27FC236}">
              <a16:creationId xmlns:a16="http://schemas.microsoft.com/office/drawing/2014/main" id="{00000000-0008-0000-0000-0000F7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2" name="Shape 3" hidden="1">
          <a:extLst>
            <a:ext uri="{FF2B5EF4-FFF2-40B4-BE49-F238E27FC236}">
              <a16:creationId xmlns:a16="http://schemas.microsoft.com/office/drawing/2014/main" id="{00000000-0008-0000-0000-0000F8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3" name="Shape 3" hidden="1">
          <a:extLst>
            <a:ext uri="{FF2B5EF4-FFF2-40B4-BE49-F238E27FC236}">
              <a16:creationId xmlns:a16="http://schemas.microsoft.com/office/drawing/2014/main" id="{00000000-0008-0000-0000-0000F9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4" name="Shape 3" hidden="1">
          <a:extLst>
            <a:ext uri="{FF2B5EF4-FFF2-40B4-BE49-F238E27FC236}">
              <a16:creationId xmlns:a16="http://schemas.microsoft.com/office/drawing/2014/main" id="{00000000-0008-0000-0000-0000FA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5" name="Shape 3" hidden="1">
          <a:extLst>
            <a:ext uri="{FF2B5EF4-FFF2-40B4-BE49-F238E27FC236}">
              <a16:creationId xmlns:a16="http://schemas.microsoft.com/office/drawing/2014/main" id="{00000000-0008-0000-0000-0000FB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6" name="Shape 3" hidden="1">
          <a:extLst>
            <a:ext uri="{FF2B5EF4-FFF2-40B4-BE49-F238E27FC236}">
              <a16:creationId xmlns:a16="http://schemas.microsoft.com/office/drawing/2014/main" id="{00000000-0008-0000-0000-0000FC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7" name="Shape 3" hidden="1">
          <a:extLst>
            <a:ext uri="{FF2B5EF4-FFF2-40B4-BE49-F238E27FC236}">
              <a16:creationId xmlns:a16="http://schemas.microsoft.com/office/drawing/2014/main" id="{00000000-0008-0000-0000-0000FD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8" name="Shape 3" hidden="1">
          <a:extLst>
            <a:ext uri="{FF2B5EF4-FFF2-40B4-BE49-F238E27FC236}">
              <a16:creationId xmlns:a16="http://schemas.microsoft.com/office/drawing/2014/main" id="{00000000-0008-0000-0000-0000FE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79" name="Shape 3" hidden="1">
          <a:extLst>
            <a:ext uri="{FF2B5EF4-FFF2-40B4-BE49-F238E27FC236}">
              <a16:creationId xmlns:a16="http://schemas.microsoft.com/office/drawing/2014/main" id="{00000000-0008-0000-0000-0000FF0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0" name="Shape 3" hidden="1">
          <a:extLst>
            <a:ext uri="{FF2B5EF4-FFF2-40B4-BE49-F238E27FC236}">
              <a16:creationId xmlns:a16="http://schemas.microsoft.com/office/drawing/2014/main" id="{00000000-0008-0000-0000-00000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1" name="Shape 3" hidden="1">
          <a:extLst>
            <a:ext uri="{FF2B5EF4-FFF2-40B4-BE49-F238E27FC236}">
              <a16:creationId xmlns:a16="http://schemas.microsoft.com/office/drawing/2014/main" id="{00000000-0008-0000-0000-00000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2" name="Shape 3" hidden="1">
          <a:extLst>
            <a:ext uri="{FF2B5EF4-FFF2-40B4-BE49-F238E27FC236}">
              <a16:creationId xmlns:a16="http://schemas.microsoft.com/office/drawing/2014/main" id="{00000000-0008-0000-0000-00000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3" name="Shape 3" hidden="1">
          <a:extLst>
            <a:ext uri="{FF2B5EF4-FFF2-40B4-BE49-F238E27FC236}">
              <a16:creationId xmlns:a16="http://schemas.microsoft.com/office/drawing/2014/main" id="{00000000-0008-0000-0000-00000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4" name="Shape 3" hidden="1">
          <a:extLst>
            <a:ext uri="{FF2B5EF4-FFF2-40B4-BE49-F238E27FC236}">
              <a16:creationId xmlns:a16="http://schemas.microsoft.com/office/drawing/2014/main" id="{00000000-0008-0000-0000-00000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5" name="Shape 3" hidden="1">
          <a:extLst>
            <a:ext uri="{FF2B5EF4-FFF2-40B4-BE49-F238E27FC236}">
              <a16:creationId xmlns:a16="http://schemas.microsoft.com/office/drawing/2014/main" id="{00000000-0008-0000-0000-00000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6" name="Shape 3" hidden="1">
          <a:extLst>
            <a:ext uri="{FF2B5EF4-FFF2-40B4-BE49-F238E27FC236}">
              <a16:creationId xmlns:a16="http://schemas.microsoft.com/office/drawing/2014/main" id="{00000000-0008-0000-0000-00000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7" name="Shape 3" hidden="1">
          <a:extLst>
            <a:ext uri="{FF2B5EF4-FFF2-40B4-BE49-F238E27FC236}">
              <a16:creationId xmlns:a16="http://schemas.microsoft.com/office/drawing/2014/main" id="{00000000-0008-0000-0000-00000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8" name="Shape 3" hidden="1">
          <a:extLst>
            <a:ext uri="{FF2B5EF4-FFF2-40B4-BE49-F238E27FC236}">
              <a16:creationId xmlns:a16="http://schemas.microsoft.com/office/drawing/2014/main" id="{00000000-0008-0000-0000-00000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89" name="Shape 3" hidden="1">
          <a:extLst>
            <a:ext uri="{FF2B5EF4-FFF2-40B4-BE49-F238E27FC236}">
              <a16:creationId xmlns:a16="http://schemas.microsoft.com/office/drawing/2014/main" id="{00000000-0008-0000-0000-00000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0" name="Shape 3" hidden="1">
          <a:extLst>
            <a:ext uri="{FF2B5EF4-FFF2-40B4-BE49-F238E27FC236}">
              <a16:creationId xmlns:a16="http://schemas.microsoft.com/office/drawing/2014/main" id="{00000000-0008-0000-0000-00000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1" name="Shape 3" hidden="1">
          <a:extLst>
            <a:ext uri="{FF2B5EF4-FFF2-40B4-BE49-F238E27FC236}">
              <a16:creationId xmlns:a16="http://schemas.microsoft.com/office/drawing/2014/main" id="{00000000-0008-0000-0000-00000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2" name="Shape 3" hidden="1">
          <a:extLst>
            <a:ext uri="{FF2B5EF4-FFF2-40B4-BE49-F238E27FC236}">
              <a16:creationId xmlns:a16="http://schemas.microsoft.com/office/drawing/2014/main" id="{00000000-0008-0000-0000-00000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3" name="Shape 3" hidden="1">
          <a:extLst>
            <a:ext uri="{FF2B5EF4-FFF2-40B4-BE49-F238E27FC236}">
              <a16:creationId xmlns:a16="http://schemas.microsoft.com/office/drawing/2014/main" id="{00000000-0008-0000-0000-00000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4" name="Shape 3" hidden="1">
          <a:extLst>
            <a:ext uri="{FF2B5EF4-FFF2-40B4-BE49-F238E27FC236}">
              <a16:creationId xmlns:a16="http://schemas.microsoft.com/office/drawing/2014/main" id="{00000000-0008-0000-0000-00000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5" name="Shape 3" hidden="1">
          <a:extLst>
            <a:ext uri="{FF2B5EF4-FFF2-40B4-BE49-F238E27FC236}">
              <a16:creationId xmlns:a16="http://schemas.microsoft.com/office/drawing/2014/main" id="{00000000-0008-0000-0000-00000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6" name="Shape 3" hidden="1">
          <a:extLst>
            <a:ext uri="{FF2B5EF4-FFF2-40B4-BE49-F238E27FC236}">
              <a16:creationId xmlns:a16="http://schemas.microsoft.com/office/drawing/2014/main" id="{00000000-0008-0000-0000-00001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7" name="Shape 3" hidden="1">
          <a:extLst>
            <a:ext uri="{FF2B5EF4-FFF2-40B4-BE49-F238E27FC236}">
              <a16:creationId xmlns:a16="http://schemas.microsoft.com/office/drawing/2014/main" id="{00000000-0008-0000-0000-00001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8" name="Shape 3" hidden="1">
          <a:extLst>
            <a:ext uri="{FF2B5EF4-FFF2-40B4-BE49-F238E27FC236}">
              <a16:creationId xmlns:a16="http://schemas.microsoft.com/office/drawing/2014/main" id="{00000000-0008-0000-0000-00001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299" name="Shape 3" hidden="1">
          <a:extLst>
            <a:ext uri="{FF2B5EF4-FFF2-40B4-BE49-F238E27FC236}">
              <a16:creationId xmlns:a16="http://schemas.microsoft.com/office/drawing/2014/main" id="{00000000-0008-0000-0000-00001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0" name="Shape 3" hidden="1">
          <a:extLst>
            <a:ext uri="{FF2B5EF4-FFF2-40B4-BE49-F238E27FC236}">
              <a16:creationId xmlns:a16="http://schemas.microsoft.com/office/drawing/2014/main" id="{00000000-0008-0000-0000-00001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1" name="Shape 3" hidden="1">
          <a:extLst>
            <a:ext uri="{FF2B5EF4-FFF2-40B4-BE49-F238E27FC236}">
              <a16:creationId xmlns:a16="http://schemas.microsoft.com/office/drawing/2014/main" id="{00000000-0008-0000-0000-00001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2" name="Shape 3" hidden="1">
          <a:extLst>
            <a:ext uri="{FF2B5EF4-FFF2-40B4-BE49-F238E27FC236}">
              <a16:creationId xmlns:a16="http://schemas.microsoft.com/office/drawing/2014/main" id="{00000000-0008-0000-0000-00001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3" name="Shape 3" hidden="1">
          <a:extLst>
            <a:ext uri="{FF2B5EF4-FFF2-40B4-BE49-F238E27FC236}">
              <a16:creationId xmlns:a16="http://schemas.microsoft.com/office/drawing/2014/main" id="{00000000-0008-0000-0000-00001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4" name="Shape 3" hidden="1">
          <a:extLst>
            <a:ext uri="{FF2B5EF4-FFF2-40B4-BE49-F238E27FC236}">
              <a16:creationId xmlns:a16="http://schemas.microsoft.com/office/drawing/2014/main" id="{00000000-0008-0000-0000-00001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5" name="Shape 3" hidden="1">
          <a:extLst>
            <a:ext uri="{FF2B5EF4-FFF2-40B4-BE49-F238E27FC236}">
              <a16:creationId xmlns:a16="http://schemas.microsoft.com/office/drawing/2014/main" id="{00000000-0008-0000-0000-00001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6" name="Shape 3" hidden="1">
          <a:extLst>
            <a:ext uri="{FF2B5EF4-FFF2-40B4-BE49-F238E27FC236}">
              <a16:creationId xmlns:a16="http://schemas.microsoft.com/office/drawing/2014/main" id="{00000000-0008-0000-0000-00001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7" name="Shape 3" hidden="1">
          <a:extLst>
            <a:ext uri="{FF2B5EF4-FFF2-40B4-BE49-F238E27FC236}">
              <a16:creationId xmlns:a16="http://schemas.microsoft.com/office/drawing/2014/main" id="{00000000-0008-0000-0000-00001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8" name="Shape 3" hidden="1">
          <a:extLst>
            <a:ext uri="{FF2B5EF4-FFF2-40B4-BE49-F238E27FC236}">
              <a16:creationId xmlns:a16="http://schemas.microsoft.com/office/drawing/2014/main" id="{00000000-0008-0000-0000-00001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09" name="Shape 3" hidden="1">
          <a:extLst>
            <a:ext uri="{FF2B5EF4-FFF2-40B4-BE49-F238E27FC236}">
              <a16:creationId xmlns:a16="http://schemas.microsoft.com/office/drawing/2014/main" id="{00000000-0008-0000-0000-00001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0" name="Shape 3" hidden="1">
          <a:extLst>
            <a:ext uri="{FF2B5EF4-FFF2-40B4-BE49-F238E27FC236}">
              <a16:creationId xmlns:a16="http://schemas.microsoft.com/office/drawing/2014/main" id="{00000000-0008-0000-0000-00001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1" name="Shape 3" hidden="1">
          <a:extLst>
            <a:ext uri="{FF2B5EF4-FFF2-40B4-BE49-F238E27FC236}">
              <a16:creationId xmlns:a16="http://schemas.microsoft.com/office/drawing/2014/main" id="{00000000-0008-0000-0000-00001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2" name="Shape 3" hidden="1">
          <a:extLst>
            <a:ext uri="{FF2B5EF4-FFF2-40B4-BE49-F238E27FC236}">
              <a16:creationId xmlns:a16="http://schemas.microsoft.com/office/drawing/2014/main" id="{00000000-0008-0000-0000-00002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3" name="Shape 3" hidden="1">
          <a:extLst>
            <a:ext uri="{FF2B5EF4-FFF2-40B4-BE49-F238E27FC236}">
              <a16:creationId xmlns:a16="http://schemas.microsoft.com/office/drawing/2014/main" id="{00000000-0008-0000-0000-00002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4" name="Shape 3" hidden="1">
          <a:extLst>
            <a:ext uri="{FF2B5EF4-FFF2-40B4-BE49-F238E27FC236}">
              <a16:creationId xmlns:a16="http://schemas.microsoft.com/office/drawing/2014/main" id="{00000000-0008-0000-0000-00002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5" name="Shape 3" hidden="1">
          <a:extLst>
            <a:ext uri="{FF2B5EF4-FFF2-40B4-BE49-F238E27FC236}">
              <a16:creationId xmlns:a16="http://schemas.microsoft.com/office/drawing/2014/main" id="{00000000-0008-0000-0000-00002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6" name="Shape 3" hidden="1">
          <a:extLst>
            <a:ext uri="{FF2B5EF4-FFF2-40B4-BE49-F238E27FC236}">
              <a16:creationId xmlns:a16="http://schemas.microsoft.com/office/drawing/2014/main" id="{00000000-0008-0000-0000-00002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7" name="Shape 3" hidden="1">
          <a:extLst>
            <a:ext uri="{FF2B5EF4-FFF2-40B4-BE49-F238E27FC236}">
              <a16:creationId xmlns:a16="http://schemas.microsoft.com/office/drawing/2014/main" id="{00000000-0008-0000-0000-00002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8" name="Shape 3" hidden="1">
          <a:extLst>
            <a:ext uri="{FF2B5EF4-FFF2-40B4-BE49-F238E27FC236}">
              <a16:creationId xmlns:a16="http://schemas.microsoft.com/office/drawing/2014/main" id="{00000000-0008-0000-0000-00002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19" name="Shape 3" hidden="1">
          <a:extLst>
            <a:ext uri="{FF2B5EF4-FFF2-40B4-BE49-F238E27FC236}">
              <a16:creationId xmlns:a16="http://schemas.microsoft.com/office/drawing/2014/main" id="{00000000-0008-0000-0000-00002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0" name="Shape 3" hidden="1">
          <a:extLst>
            <a:ext uri="{FF2B5EF4-FFF2-40B4-BE49-F238E27FC236}">
              <a16:creationId xmlns:a16="http://schemas.microsoft.com/office/drawing/2014/main" id="{00000000-0008-0000-0000-00002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1" name="Shape 3" hidden="1">
          <a:extLst>
            <a:ext uri="{FF2B5EF4-FFF2-40B4-BE49-F238E27FC236}">
              <a16:creationId xmlns:a16="http://schemas.microsoft.com/office/drawing/2014/main" id="{00000000-0008-0000-0000-00002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2" name="Shape 3" hidden="1">
          <a:extLst>
            <a:ext uri="{FF2B5EF4-FFF2-40B4-BE49-F238E27FC236}">
              <a16:creationId xmlns:a16="http://schemas.microsoft.com/office/drawing/2014/main" id="{00000000-0008-0000-0000-00002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3" name="Shape 3" hidden="1">
          <a:extLst>
            <a:ext uri="{FF2B5EF4-FFF2-40B4-BE49-F238E27FC236}">
              <a16:creationId xmlns:a16="http://schemas.microsoft.com/office/drawing/2014/main" id="{00000000-0008-0000-0000-00002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4" name="Shape 3" hidden="1">
          <a:extLst>
            <a:ext uri="{FF2B5EF4-FFF2-40B4-BE49-F238E27FC236}">
              <a16:creationId xmlns:a16="http://schemas.microsoft.com/office/drawing/2014/main" id="{00000000-0008-0000-0000-00002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5" name="Shape 3" hidden="1">
          <a:extLst>
            <a:ext uri="{FF2B5EF4-FFF2-40B4-BE49-F238E27FC236}">
              <a16:creationId xmlns:a16="http://schemas.microsoft.com/office/drawing/2014/main" id="{00000000-0008-0000-0000-00002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6" name="Shape 3" hidden="1">
          <a:extLst>
            <a:ext uri="{FF2B5EF4-FFF2-40B4-BE49-F238E27FC236}">
              <a16:creationId xmlns:a16="http://schemas.microsoft.com/office/drawing/2014/main" id="{00000000-0008-0000-0000-00002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7" name="Shape 3" hidden="1">
          <a:extLst>
            <a:ext uri="{FF2B5EF4-FFF2-40B4-BE49-F238E27FC236}">
              <a16:creationId xmlns:a16="http://schemas.microsoft.com/office/drawing/2014/main" id="{00000000-0008-0000-0000-00002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8" name="Shape 3" hidden="1">
          <a:extLst>
            <a:ext uri="{FF2B5EF4-FFF2-40B4-BE49-F238E27FC236}">
              <a16:creationId xmlns:a16="http://schemas.microsoft.com/office/drawing/2014/main" id="{00000000-0008-0000-0000-00003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29" name="Shape 3" hidden="1">
          <a:extLst>
            <a:ext uri="{FF2B5EF4-FFF2-40B4-BE49-F238E27FC236}">
              <a16:creationId xmlns:a16="http://schemas.microsoft.com/office/drawing/2014/main" id="{00000000-0008-0000-0000-00003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0" name="Shape 3" hidden="1">
          <a:extLst>
            <a:ext uri="{FF2B5EF4-FFF2-40B4-BE49-F238E27FC236}">
              <a16:creationId xmlns:a16="http://schemas.microsoft.com/office/drawing/2014/main" id="{00000000-0008-0000-0000-00003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1" name="Shape 3" hidden="1">
          <a:extLst>
            <a:ext uri="{FF2B5EF4-FFF2-40B4-BE49-F238E27FC236}">
              <a16:creationId xmlns:a16="http://schemas.microsoft.com/office/drawing/2014/main" id="{00000000-0008-0000-0000-00003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2" name="Shape 3" hidden="1">
          <a:extLst>
            <a:ext uri="{FF2B5EF4-FFF2-40B4-BE49-F238E27FC236}">
              <a16:creationId xmlns:a16="http://schemas.microsoft.com/office/drawing/2014/main" id="{00000000-0008-0000-0000-00003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3" name="Shape 3" hidden="1">
          <a:extLst>
            <a:ext uri="{FF2B5EF4-FFF2-40B4-BE49-F238E27FC236}">
              <a16:creationId xmlns:a16="http://schemas.microsoft.com/office/drawing/2014/main" id="{00000000-0008-0000-0000-00003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4" name="Shape 3" hidden="1">
          <a:extLst>
            <a:ext uri="{FF2B5EF4-FFF2-40B4-BE49-F238E27FC236}">
              <a16:creationId xmlns:a16="http://schemas.microsoft.com/office/drawing/2014/main" id="{00000000-0008-0000-0000-00003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5" name="Shape 3" hidden="1">
          <a:extLst>
            <a:ext uri="{FF2B5EF4-FFF2-40B4-BE49-F238E27FC236}">
              <a16:creationId xmlns:a16="http://schemas.microsoft.com/office/drawing/2014/main" id="{00000000-0008-0000-0000-00003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6" name="Shape 3" hidden="1">
          <a:extLst>
            <a:ext uri="{FF2B5EF4-FFF2-40B4-BE49-F238E27FC236}">
              <a16:creationId xmlns:a16="http://schemas.microsoft.com/office/drawing/2014/main" id="{00000000-0008-0000-0000-00003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7" name="Shape 3" hidden="1">
          <a:extLst>
            <a:ext uri="{FF2B5EF4-FFF2-40B4-BE49-F238E27FC236}">
              <a16:creationId xmlns:a16="http://schemas.microsoft.com/office/drawing/2014/main" id="{00000000-0008-0000-0000-00003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8" name="Shape 3" hidden="1">
          <a:extLst>
            <a:ext uri="{FF2B5EF4-FFF2-40B4-BE49-F238E27FC236}">
              <a16:creationId xmlns:a16="http://schemas.microsoft.com/office/drawing/2014/main" id="{00000000-0008-0000-0000-00003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39" name="Shape 3" hidden="1">
          <a:extLst>
            <a:ext uri="{FF2B5EF4-FFF2-40B4-BE49-F238E27FC236}">
              <a16:creationId xmlns:a16="http://schemas.microsoft.com/office/drawing/2014/main" id="{00000000-0008-0000-0000-00003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0" name="Shape 3" hidden="1">
          <a:extLst>
            <a:ext uri="{FF2B5EF4-FFF2-40B4-BE49-F238E27FC236}">
              <a16:creationId xmlns:a16="http://schemas.microsoft.com/office/drawing/2014/main" id="{00000000-0008-0000-0000-00003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1" name="Shape 3" hidden="1">
          <a:extLst>
            <a:ext uri="{FF2B5EF4-FFF2-40B4-BE49-F238E27FC236}">
              <a16:creationId xmlns:a16="http://schemas.microsoft.com/office/drawing/2014/main" id="{00000000-0008-0000-0000-00003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2" name="Shape 3" hidden="1">
          <a:extLst>
            <a:ext uri="{FF2B5EF4-FFF2-40B4-BE49-F238E27FC236}">
              <a16:creationId xmlns:a16="http://schemas.microsoft.com/office/drawing/2014/main" id="{00000000-0008-0000-0000-00003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3" name="Shape 3" hidden="1">
          <a:extLst>
            <a:ext uri="{FF2B5EF4-FFF2-40B4-BE49-F238E27FC236}">
              <a16:creationId xmlns:a16="http://schemas.microsoft.com/office/drawing/2014/main" id="{00000000-0008-0000-0000-00003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4" name="Shape 3" hidden="1">
          <a:extLst>
            <a:ext uri="{FF2B5EF4-FFF2-40B4-BE49-F238E27FC236}">
              <a16:creationId xmlns:a16="http://schemas.microsoft.com/office/drawing/2014/main" id="{00000000-0008-0000-0000-00004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5" name="Shape 3" hidden="1">
          <a:extLst>
            <a:ext uri="{FF2B5EF4-FFF2-40B4-BE49-F238E27FC236}">
              <a16:creationId xmlns:a16="http://schemas.microsoft.com/office/drawing/2014/main" id="{00000000-0008-0000-0000-00004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6" name="Shape 3" hidden="1">
          <a:extLst>
            <a:ext uri="{FF2B5EF4-FFF2-40B4-BE49-F238E27FC236}">
              <a16:creationId xmlns:a16="http://schemas.microsoft.com/office/drawing/2014/main" id="{00000000-0008-0000-0000-00004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7" name="Shape 3" hidden="1">
          <a:extLst>
            <a:ext uri="{FF2B5EF4-FFF2-40B4-BE49-F238E27FC236}">
              <a16:creationId xmlns:a16="http://schemas.microsoft.com/office/drawing/2014/main" id="{00000000-0008-0000-0000-00004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8" name="Shape 3" hidden="1">
          <a:extLst>
            <a:ext uri="{FF2B5EF4-FFF2-40B4-BE49-F238E27FC236}">
              <a16:creationId xmlns:a16="http://schemas.microsoft.com/office/drawing/2014/main" id="{00000000-0008-0000-0000-00004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49" name="Shape 3" hidden="1">
          <a:extLst>
            <a:ext uri="{FF2B5EF4-FFF2-40B4-BE49-F238E27FC236}">
              <a16:creationId xmlns:a16="http://schemas.microsoft.com/office/drawing/2014/main" id="{00000000-0008-0000-0000-00004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0" name="Shape 3" hidden="1">
          <a:extLst>
            <a:ext uri="{FF2B5EF4-FFF2-40B4-BE49-F238E27FC236}">
              <a16:creationId xmlns:a16="http://schemas.microsoft.com/office/drawing/2014/main" id="{00000000-0008-0000-0000-00004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1" name="Shape 3" hidden="1">
          <a:extLst>
            <a:ext uri="{FF2B5EF4-FFF2-40B4-BE49-F238E27FC236}">
              <a16:creationId xmlns:a16="http://schemas.microsoft.com/office/drawing/2014/main" id="{00000000-0008-0000-0000-00004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2" name="Shape 3" hidden="1">
          <a:extLst>
            <a:ext uri="{FF2B5EF4-FFF2-40B4-BE49-F238E27FC236}">
              <a16:creationId xmlns:a16="http://schemas.microsoft.com/office/drawing/2014/main" id="{00000000-0008-0000-0000-00004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3" name="Shape 3" hidden="1">
          <a:extLst>
            <a:ext uri="{FF2B5EF4-FFF2-40B4-BE49-F238E27FC236}">
              <a16:creationId xmlns:a16="http://schemas.microsoft.com/office/drawing/2014/main" id="{00000000-0008-0000-0000-00004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4" name="Shape 3" hidden="1">
          <a:extLst>
            <a:ext uri="{FF2B5EF4-FFF2-40B4-BE49-F238E27FC236}">
              <a16:creationId xmlns:a16="http://schemas.microsoft.com/office/drawing/2014/main" id="{00000000-0008-0000-0000-00004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5" name="Shape 3" hidden="1">
          <a:extLst>
            <a:ext uri="{FF2B5EF4-FFF2-40B4-BE49-F238E27FC236}">
              <a16:creationId xmlns:a16="http://schemas.microsoft.com/office/drawing/2014/main" id="{00000000-0008-0000-0000-00004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6" name="Shape 3" hidden="1">
          <a:extLst>
            <a:ext uri="{FF2B5EF4-FFF2-40B4-BE49-F238E27FC236}">
              <a16:creationId xmlns:a16="http://schemas.microsoft.com/office/drawing/2014/main" id="{00000000-0008-0000-0000-00004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7" name="Shape 3" hidden="1">
          <a:extLst>
            <a:ext uri="{FF2B5EF4-FFF2-40B4-BE49-F238E27FC236}">
              <a16:creationId xmlns:a16="http://schemas.microsoft.com/office/drawing/2014/main" id="{00000000-0008-0000-0000-00004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8" name="Shape 3" hidden="1">
          <a:extLst>
            <a:ext uri="{FF2B5EF4-FFF2-40B4-BE49-F238E27FC236}">
              <a16:creationId xmlns:a16="http://schemas.microsoft.com/office/drawing/2014/main" id="{00000000-0008-0000-0000-00004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59" name="Shape 3" hidden="1">
          <a:extLst>
            <a:ext uri="{FF2B5EF4-FFF2-40B4-BE49-F238E27FC236}">
              <a16:creationId xmlns:a16="http://schemas.microsoft.com/office/drawing/2014/main" id="{00000000-0008-0000-0000-00004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0" name="Shape 3" hidden="1">
          <a:extLst>
            <a:ext uri="{FF2B5EF4-FFF2-40B4-BE49-F238E27FC236}">
              <a16:creationId xmlns:a16="http://schemas.microsoft.com/office/drawing/2014/main" id="{00000000-0008-0000-0000-00005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1" name="Shape 3" hidden="1">
          <a:extLst>
            <a:ext uri="{FF2B5EF4-FFF2-40B4-BE49-F238E27FC236}">
              <a16:creationId xmlns:a16="http://schemas.microsoft.com/office/drawing/2014/main" id="{00000000-0008-0000-0000-00005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2" name="Shape 3" hidden="1">
          <a:extLst>
            <a:ext uri="{FF2B5EF4-FFF2-40B4-BE49-F238E27FC236}">
              <a16:creationId xmlns:a16="http://schemas.microsoft.com/office/drawing/2014/main" id="{00000000-0008-0000-0000-00005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3" name="Shape 3" hidden="1">
          <a:extLst>
            <a:ext uri="{FF2B5EF4-FFF2-40B4-BE49-F238E27FC236}">
              <a16:creationId xmlns:a16="http://schemas.microsoft.com/office/drawing/2014/main" id="{00000000-0008-0000-0000-00005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4" name="Shape 3" hidden="1">
          <a:extLst>
            <a:ext uri="{FF2B5EF4-FFF2-40B4-BE49-F238E27FC236}">
              <a16:creationId xmlns:a16="http://schemas.microsoft.com/office/drawing/2014/main" id="{00000000-0008-0000-0000-00005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5" name="Shape 3" hidden="1">
          <a:extLst>
            <a:ext uri="{FF2B5EF4-FFF2-40B4-BE49-F238E27FC236}">
              <a16:creationId xmlns:a16="http://schemas.microsoft.com/office/drawing/2014/main" id="{00000000-0008-0000-0000-00005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6" name="Shape 3" hidden="1">
          <a:extLst>
            <a:ext uri="{FF2B5EF4-FFF2-40B4-BE49-F238E27FC236}">
              <a16:creationId xmlns:a16="http://schemas.microsoft.com/office/drawing/2014/main" id="{00000000-0008-0000-0000-00005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7" name="Shape 3" hidden="1">
          <a:extLst>
            <a:ext uri="{FF2B5EF4-FFF2-40B4-BE49-F238E27FC236}">
              <a16:creationId xmlns:a16="http://schemas.microsoft.com/office/drawing/2014/main" id="{00000000-0008-0000-0000-00005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8" name="Shape 3" hidden="1">
          <a:extLst>
            <a:ext uri="{FF2B5EF4-FFF2-40B4-BE49-F238E27FC236}">
              <a16:creationId xmlns:a16="http://schemas.microsoft.com/office/drawing/2014/main" id="{00000000-0008-0000-0000-00005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69" name="Shape 3" hidden="1">
          <a:extLst>
            <a:ext uri="{FF2B5EF4-FFF2-40B4-BE49-F238E27FC236}">
              <a16:creationId xmlns:a16="http://schemas.microsoft.com/office/drawing/2014/main" id="{00000000-0008-0000-0000-00005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0" name="Shape 3" hidden="1">
          <a:extLst>
            <a:ext uri="{FF2B5EF4-FFF2-40B4-BE49-F238E27FC236}">
              <a16:creationId xmlns:a16="http://schemas.microsoft.com/office/drawing/2014/main" id="{00000000-0008-0000-0000-00005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1" name="Shape 3" hidden="1">
          <a:extLst>
            <a:ext uri="{FF2B5EF4-FFF2-40B4-BE49-F238E27FC236}">
              <a16:creationId xmlns:a16="http://schemas.microsoft.com/office/drawing/2014/main" id="{00000000-0008-0000-0000-00005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2" name="Shape 3" hidden="1">
          <a:extLst>
            <a:ext uri="{FF2B5EF4-FFF2-40B4-BE49-F238E27FC236}">
              <a16:creationId xmlns:a16="http://schemas.microsoft.com/office/drawing/2014/main" id="{00000000-0008-0000-0000-00005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3" name="Shape 3" hidden="1">
          <a:extLst>
            <a:ext uri="{FF2B5EF4-FFF2-40B4-BE49-F238E27FC236}">
              <a16:creationId xmlns:a16="http://schemas.microsoft.com/office/drawing/2014/main" id="{00000000-0008-0000-0000-00005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4" name="Shape 3" hidden="1">
          <a:extLst>
            <a:ext uri="{FF2B5EF4-FFF2-40B4-BE49-F238E27FC236}">
              <a16:creationId xmlns:a16="http://schemas.microsoft.com/office/drawing/2014/main" id="{00000000-0008-0000-0000-00005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5" name="Shape 3" hidden="1">
          <a:extLst>
            <a:ext uri="{FF2B5EF4-FFF2-40B4-BE49-F238E27FC236}">
              <a16:creationId xmlns:a16="http://schemas.microsoft.com/office/drawing/2014/main" id="{00000000-0008-0000-0000-00005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6" name="Shape 3" hidden="1">
          <a:extLst>
            <a:ext uri="{FF2B5EF4-FFF2-40B4-BE49-F238E27FC236}">
              <a16:creationId xmlns:a16="http://schemas.microsoft.com/office/drawing/2014/main" id="{00000000-0008-0000-0000-00006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7" name="Shape 3" hidden="1">
          <a:extLst>
            <a:ext uri="{FF2B5EF4-FFF2-40B4-BE49-F238E27FC236}">
              <a16:creationId xmlns:a16="http://schemas.microsoft.com/office/drawing/2014/main" id="{00000000-0008-0000-0000-00006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8" name="Shape 3" hidden="1">
          <a:extLst>
            <a:ext uri="{FF2B5EF4-FFF2-40B4-BE49-F238E27FC236}">
              <a16:creationId xmlns:a16="http://schemas.microsoft.com/office/drawing/2014/main" id="{00000000-0008-0000-0000-00006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79" name="Shape 3" hidden="1">
          <a:extLst>
            <a:ext uri="{FF2B5EF4-FFF2-40B4-BE49-F238E27FC236}">
              <a16:creationId xmlns:a16="http://schemas.microsoft.com/office/drawing/2014/main" id="{00000000-0008-0000-0000-00006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0" name="Shape 3" hidden="1">
          <a:extLst>
            <a:ext uri="{FF2B5EF4-FFF2-40B4-BE49-F238E27FC236}">
              <a16:creationId xmlns:a16="http://schemas.microsoft.com/office/drawing/2014/main" id="{00000000-0008-0000-0000-00006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1" name="Shape 3" hidden="1">
          <a:extLst>
            <a:ext uri="{FF2B5EF4-FFF2-40B4-BE49-F238E27FC236}">
              <a16:creationId xmlns:a16="http://schemas.microsoft.com/office/drawing/2014/main" id="{00000000-0008-0000-0000-00006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2" name="Shape 3" hidden="1">
          <a:extLst>
            <a:ext uri="{FF2B5EF4-FFF2-40B4-BE49-F238E27FC236}">
              <a16:creationId xmlns:a16="http://schemas.microsoft.com/office/drawing/2014/main" id="{00000000-0008-0000-0000-00006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3" name="Shape 3" hidden="1">
          <a:extLst>
            <a:ext uri="{FF2B5EF4-FFF2-40B4-BE49-F238E27FC236}">
              <a16:creationId xmlns:a16="http://schemas.microsoft.com/office/drawing/2014/main" id="{00000000-0008-0000-0000-00006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4" name="Shape 3" hidden="1">
          <a:extLst>
            <a:ext uri="{FF2B5EF4-FFF2-40B4-BE49-F238E27FC236}">
              <a16:creationId xmlns:a16="http://schemas.microsoft.com/office/drawing/2014/main" id="{00000000-0008-0000-0000-00006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5" name="Shape 3" hidden="1">
          <a:extLst>
            <a:ext uri="{FF2B5EF4-FFF2-40B4-BE49-F238E27FC236}">
              <a16:creationId xmlns:a16="http://schemas.microsoft.com/office/drawing/2014/main" id="{00000000-0008-0000-0000-00006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6" name="Shape 3" hidden="1">
          <a:extLst>
            <a:ext uri="{FF2B5EF4-FFF2-40B4-BE49-F238E27FC236}">
              <a16:creationId xmlns:a16="http://schemas.microsoft.com/office/drawing/2014/main" id="{00000000-0008-0000-0000-00006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7" name="Shape 3" hidden="1">
          <a:extLst>
            <a:ext uri="{FF2B5EF4-FFF2-40B4-BE49-F238E27FC236}">
              <a16:creationId xmlns:a16="http://schemas.microsoft.com/office/drawing/2014/main" id="{00000000-0008-0000-0000-00006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8" name="Shape 3" hidden="1">
          <a:extLst>
            <a:ext uri="{FF2B5EF4-FFF2-40B4-BE49-F238E27FC236}">
              <a16:creationId xmlns:a16="http://schemas.microsoft.com/office/drawing/2014/main" id="{00000000-0008-0000-0000-00006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89" name="Shape 3" hidden="1">
          <a:extLst>
            <a:ext uri="{FF2B5EF4-FFF2-40B4-BE49-F238E27FC236}">
              <a16:creationId xmlns:a16="http://schemas.microsoft.com/office/drawing/2014/main" id="{00000000-0008-0000-0000-00006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0" name="Shape 3" hidden="1">
          <a:extLst>
            <a:ext uri="{FF2B5EF4-FFF2-40B4-BE49-F238E27FC236}">
              <a16:creationId xmlns:a16="http://schemas.microsoft.com/office/drawing/2014/main" id="{00000000-0008-0000-0000-00006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1" name="Shape 3" hidden="1">
          <a:extLst>
            <a:ext uri="{FF2B5EF4-FFF2-40B4-BE49-F238E27FC236}">
              <a16:creationId xmlns:a16="http://schemas.microsoft.com/office/drawing/2014/main" id="{00000000-0008-0000-0000-00006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2" name="Shape 3" hidden="1">
          <a:extLst>
            <a:ext uri="{FF2B5EF4-FFF2-40B4-BE49-F238E27FC236}">
              <a16:creationId xmlns:a16="http://schemas.microsoft.com/office/drawing/2014/main" id="{00000000-0008-0000-0000-00007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3" name="Shape 3" hidden="1">
          <a:extLst>
            <a:ext uri="{FF2B5EF4-FFF2-40B4-BE49-F238E27FC236}">
              <a16:creationId xmlns:a16="http://schemas.microsoft.com/office/drawing/2014/main" id="{00000000-0008-0000-0000-00007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4" name="Shape 3" hidden="1">
          <a:extLst>
            <a:ext uri="{FF2B5EF4-FFF2-40B4-BE49-F238E27FC236}">
              <a16:creationId xmlns:a16="http://schemas.microsoft.com/office/drawing/2014/main" id="{00000000-0008-0000-0000-00007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5" name="Shape 3" hidden="1">
          <a:extLst>
            <a:ext uri="{FF2B5EF4-FFF2-40B4-BE49-F238E27FC236}">
              <a16:creationId xmlns:a16="http://schemas.microsoft.com/office/drawing/2014/main" id="{00000000-0008-0000-0000-00007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6" name="Shape 3" hidden="1">
          <a:extLst>
            <a:ext uri="{FF2B5EF4-FFF2-40B4-BE49-F238E27FC236}">
              <a16:creationId xmlns:a16="http://schemas.microsoft.com/office/drawing/2014/main" id="{00000000-0008-0000-0000-00007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7" name="Shape 3" hidden="1">
          <a:extLst>
            <a:ext uri="{FF2B5EF4-FFF2-40B4-BE49-F238E27FC236}">
              <a16:creationId xmlns:a16="http://schemas.microsoft.com/office/drawing/2014/main" id="{00000000-0008-0000-0000-00007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8" name="Shape 3" hidden="1">
          <a:extLst>
            <a:ext uri="{FF2B5EF4-FFF2-40B4-BE49-F238E27FC236}">
              <a16:creationId xmlns:a16="http://schemas.microsoft.com/office/drawing/2014/main" id="{00000000-0008-0000-0000-00007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399" name="Shape 3" hidden="1">
          <a:extLst>
            <a:ext uri="{FF2B5EF4-FFF2-40B4-BE49-F238E27FC236}">
              <a16:creationId xmlns:a16="http://schemas.microsoft.com/office/drawing/2014/main" id="{00000000-0008-0000-0000-00007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0" name="Shape 3" hidden="1">
          <a:extLst>
            <a:ext uri="{FF2B5EF4-FFF2-40B4-BE49-F238E27FC236}">
              <a16:creationId xmlns:a16="http://schemas.microsoft.com/office/drawing/2014/main" id="{00000000-0008-0000-0000-00007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1" name="Shape 3" hidden="1">
          <a:extLst>
            <a:ext uri="{FF2B5EF4-FFF2-40B4-BE49-F238E27FC236}">
              <a16:creationId xmlns:a16="http://schemas.microsoft.com/office/drawing/2014/main" id="{00000000-0008-0000-0000-00007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2" name="Shape 3" hidden="1">
          <a:extLst>
            <a:ext uri="{FF2B5EF4-FFF2-40B4-BE49-F238E27FC236}">
              <a16:creationId xmlns:a16="http://schemas.microsoft.com/office/drawing/2014/main" id="{00000000-0008-0000-0000-00007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3" name="Shape 3" hidden="1">
          <a:extLst>
            <a:ext uri="{FF2B5EF4-FFF2-40B4-BE49-F238E27FC236}">
              <a16:creationId xmlns:a16="http://schemas.microsoft.com/office/drawing/2014/main" id="{00000000-0008-0000-0000-00007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4" name="Shape 3" hidden="1">
          <a:extLst>
            <a:ext uri="{FF2B5EF4-FFF2-40B4-BE49-F238E27FC236}">
              <a16:creationId xmlns:a16="http://schemas.microsoft.com/office/drawing/2014/main" id="{00000000-0008-0000-0000-00007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5" name="Shape 3" hidden="1">
          <a:extLst>
            <a:ext uri="{FF2B5EF4-FFF2-40B4-BE49-F238E27FC236}">
              <a16:creationId xmlns:a16="http://schemas.microsoft.com/office/drawing/2014/main" id="{00000000-0008-0000-0000-00007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6" name="Shape 3" hidden="1">
          <a:extLst>
            <a:ext uri="{FF2B5EF4-FFF2-40B4-BE49-F238E27FC236}">
              <a16:creationId xmlns:a16="http://schemas.microsoft.com/office/drawing/2014/main" id="{00000000-0008-0000-0000-00007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7" name="Shape 3" hidden="1">
          <a:extLst>
            <a:ext uri="{FF2B5EF4-FFF2-40B4-BE49-F238E27FC236}">
              <a16:creationId xmlns:a16="http://schemas.microsoft.com/office/drawing/2014/main" id="{00000000-0008-0000-0000-00007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8" name="Shape 3" hidden="1">
          <a:extLst>
            <a:ext uri="{FF2B5EF4-FFF2-40B4-BE49-F238E27FC236}">
              <a16:creationId xmlns:a16="http://schemas.microsoft.com/office/drawing/2014/main" id="{00000000-0008-0000-0000-00008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09" name="Shape 3" hidden="1">
          <a:extLst>
            <a:ext uri="{FF2B5EF4-FFF2-40B4-BE49-F238E27FC236}">
              <a16:creationId xmlns:a16="http://schemas.microsoft.com/office/drawing/2014/main" id="{00000000-0008-0000-0000-00008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0" name="Shape 3" hidden="1">
          <a:extLst>
            <a:ext uri="{FF2B5EF4-FFF2-40B4-BE49-F238E27FC236}">
              <a16:creationId xmlns:a16="http://schemas.microsoft.com/office/drawing/2014/main" id="{00000000-0008-0000-0000-00008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1" name="Shape 3" hidden="1">
          <a:extLst>
            <a:ext uri="{FF2B5EF4-FFF2-40B4-BE49-F238E27FC236}">
              <a16:creationId xmlns:a16="http://schemas.microsoft.com/office/drawing/2014/main" id="{00000000-0008-0000-0000-00008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2" name="Shape 3" hidden="1">
          <a:extLst>
            <a:ext uri="{FF2B5EF4-FFF2-40B4-BE49-F238E27FC236}">
              <a16:creationId xmlns:a16="http://schemas.microsoft.com/office/drawing/2014/main" id="{00000000-0008-0000-0000-00008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3" name="Shape 3" hidden="1">
          <a:extLst>
            <a:ext uri="{FF2B5EF4-FFF2-40B4-BE49-F238E27FC236}">
              <a16:creationId xmlns:a16="http://schemas.microsoft.com/office/drawing/2014/main" id="{00000000-0008-0000-0000-00008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4" name="Shape 3" hidden="1">
          <a:extLst>
            <a:ext uri="{FF2B5EF4-FFF2-40B4-BE49-F238E27FC236}">
              <a16:creationId xmlns:a16="http://schemas.microsoft.com/office/drawing/2014/main" id="{00000000-0008-0000-0000-00008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5" name="Shape 3" hidden="1">
          <a:extLst>
            <a:ext uri="{FF2B5EF4-FFF2-40B4-BE49-F238E27FC236}">
              <a16:creationId xmlns:a16="http://schemas.microsoft.com/office/drawing/2014/main" id="{00000000-0008-0000-0000-00008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6" name="Shape 3" hidden="1">
          <a:extLst>
            <a:ext uri="{FF2B5EF4-FFF2-40B4-BE49-F238E27FC236}">
              <a16:creationId xmlns:a16="http://schemas.microsoft.com/office/drawing/2014/main" id="{00000000-0008-0000-0000-00008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7" name="Shape 3" hidden="1">
          <a:extLst>
            <a:ext uri="{FF2B5EF4-FFF2-40B4-BE49-F238E27FC236}">
              <a16:creationId xmlns:a16="http://schemas.microsoft.com/office/drawing/2014/main" id="{00000000-0008-0000-0000-00008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8" name="Shape 3" hidden="1">
          <a:extLst>
            <a:ext uri="{FF2B5EF4-FFF2-40B4-BE49-F238E27FC236}">
              <a16:creationId xmlns:a16="http://schemas.microsoft.com/office/drawing/2014/main" id="{00000000-0008-0000-0000-00008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19" name="Shape 3" hidden="1">
          <a:extLst>
            <a:ext uri="{FF2B5EF4-FFF2-40B4-BE49-F238E27FC236}">
              <a16:creationId xmlns:a16="http://schemas.microsoft.com/office/drawing/2014/main" id="{00000000-0008-0000-0000-00008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0" name="Shape 3" hidden="1">
          <a:extLst>
            <a:ext uri="{FF2B5EF4-FFF2-40B4-BE49-F238E27FC236}">
              <a16:creationId xmlns:a16="http://schemas.microsoft.com/office/drawing/2014/main" id="{00000000-0008-0000-0000-00008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1" name="Shape 3" hidden="1">
          <a:extLst>
            <a:ext uri="{FF2B5EF4-FFF2-40B4-BE49-F238E27FC236}">
              <a16:creationId xmlns:a16="http://schemas.microsoft.com/office/drawing/2014/main" id="{00000000-0008-0000-0000-00008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2" name="Shape 3" hidden="1">
          <a:extLst>
            <a:ext uri="{FF2B5EF4-FFF2-40B4-BE49-F238E27FC236}">
              <a16:creationId xmlns:a16="http://schemas.microsoft.com/office/drawing/2014/main" id="{00000000-0008-0000-0000-00008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3" name="Shape 3" hidden="1">
          <a:extLst>
            <a:ext uri="{FF2B5EF4-FFF2-40B4-BE49-F238E27FC236}">
              <a16:creationId xmlns:a16="http://schemas.microsoft.com/office/drawing/2014/main" id="{00000000-0008-0000-0000-00008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4" name="Shape 3" hidden="1">
          <a:extLst>
            <a:ext uri="{FF2B5EF4-FFF2-40B4-BE49-F238E27FC236}">
              <a16:creationId xmlns:a16="http://schemas.microsoft.com/office/drawing/2014/main" id="{00000000-0008-0000-0000-00009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5" name="Shape 3" hidden="1">
          <a:extLst>
            <a:ext uri="{FF2B5EF4-FFF2-40B4-BE49-F238E27FC236}">
              <a16:creationId xmlns:a16="http://schemas.microsoft.com/office/drawing/2014/main" id="{00000000-0008-0000-0000-00009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6" name="Shape 3" hidden="1">
          <a:extLst>
            <a:ext uri="{FF2B5EF4-FFF2-40B4-BE49-F238E27FC236}">
              <a16:creationId xmlns:a16="http://schemas.microsoft.com/office/drawing/2014/main" id="{00000000-0008-0000-0000-00009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7" name="Shape 3" hidden="1">
          <a:extLst>
            <a:ext uri="{FF2B5EF4-FFF2-40B4-BE49-F238E27FC236}">
              <a16:creationId xmlns:a16="http://schemas.microsoft.com/office/drawing/2014/main" id="{00000000-0008-0000-0000-00009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8" name="Shape 3" hidden="1">
          <a:extLst>
            <a:ext uri="{FF2B5EF4-FFF2-40B4-BE49-F238E27FC236}">
              <a16:creationId xmlns:a16="http://schemas.microsoft.com/office/drawing/2014/main" id="{00000000-0008-0000-0000-00009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29" name="Shape 3" hidden="1">
          <a:extLst>
            <a:ext uri="{FF2B5EF4-FFF2-40B4-BE49-F238E27FC236}">
              <a16:creationId xmlns:a16="http://schemas.microsoft.com/office/drawing/2014/main" id="{00000000-0008-0000-0000-00009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0" name="Shape 3" hidden="1">
          <a:extLst>
            <a:ext uri="{FF2B5EF4-FFF2-40B4-BE49-F238E27FC236}">
              <a16:creationId xmlns:a16="http://schemas.microsoft.com/office/drawing/2014/main" id="{00000000-0008-0000-0000-00009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1" name="Shape 3" hidden="1">
          <a:extLst>
            <a:ext uri="{FF2B5EF4-FFF2-40B4-BE49-F238E27FC236}">
              <a16:creationId xmlns:a16="http://schemas.microsoft.com/office/drawing/2014/main" id="{00000000-0008-0000-0000-00009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2" name="Shape 3" hidden="1">
          <a:extLst>
            <a:ext uri="{FF2B5EF4-FFF2-40B4-BE49-F238E27FC236}">
              <a16:creationId xmlns:a16="http://schemas.microsoft.com/office/drawing/2014/main" id="{00000000-0008-0000-0000-00009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3" name="Shape 3" hidden="1">
          <a:extLst>
            <a:ext uri="{FF2B5EF4-FFF2-40B4-BE49-F238E27FC236}">
              <a16:creationId xmlns:a16="http://schemas.microsoft.com/office/drawing/2014/main" id="{00000000-0008-0000-0000-00009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4" name="Shape 3" hidden="1">
          <a:extLst>
            <a:ext uri="{FF2B5EF4-FFF2-40B4-BE49-F238E27FC236}">
              <a16:creationId xmlns:a16="http://schemas.microsoft.com/office/drawing/2014/main" id="{00000000-0008-0000-0000-00009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5" name="Shape 3" hidden="1">
          <a:extLst>
            <a:ext uri="{FF2B5EF4-FFF2-40B4-BE49-F238E27FC236}">
              <a16:creationId xmlns:a16="http://schemas.microsoft.com/office/drawing/2014/main" id="{00000000-0008-0000-0000-00009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6" name="Shape 3" hidden="1">
          <a:extLst>
            <a:ext uri="{FF2B5EF4-FFF2-40B4-BE49-F238E27FC236}">
              <a16:creationId xmlns:a16="http://schemas.microsoft.com/office/drawing/2014/main" id="{00000000-0008-0000-0000-00009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7" name="Shape 3" hidden="1">
          <a:extLst>
            <a:ext uri="{FF2B5EF4-FFF2-40B4-BE49-F238E27FC236}">
              <a16:creationId xmlns:a16="http://schemas.microsoft.com/office/drawing/2014/main" id="{00000000-0008-0000-0000-00009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8" name="Shape 3" hidden="1">
          <a:extLst>
            <a:ext uri="{FF2B5EF4-FFF2-40B4-BE49-F238E27FC236}">
              <a16:creationId xmlns:a16="http://schemas.microsoft.com/office/drawing/2014/main" id="{00000000-0008-0000-0000-00009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39" name="Shape 3" hidden="1">
          <a:extLst>
            <a:ext uri="{FF2B5EF4-FFF2-40B4-BE49-F238E27FC236}">
              <a16:creationId xmlns:a16="http://schemas.microsoft.com/office/drawing/2014/main" id="{00000000-0008-0000-0000-00009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0" name="Shape 3" hidden="1">
          <a:extLst>
            <a:ext uri="{FF2B5EF4-FFF2-40B4-BE49-F238E27FC236}">
              <a16:creationId xmlns:a16="http://schemas.microsoft.com/office/drawing/2014/main" id="{00000000-0008-0000-0000-0000A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1" name="Shape 3" hidden="1">
          <a:extLst>
            <a:ext uri="{FF2B5EF4-FFF2-40B4-BE49-F238E27FC236}">
              <a16:creationId xmlns:a16="http://schemas.microsoft.com/office/drawing/2014/main" id="{00000000-0008-0000-0000-0000A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2" name="Shape 3" hidden="1">
          <a:extLst>
            <a:ext uri="{FF2B5EF4-FFF2-40B4-BE49-F238E27FC236}">
              <a16:creationId xmlns:a16="http://schemas.microsoft.com/office/drawing/2014/main" id="{00000000-0008-0000-0000-0000A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3" name="Shape 3" hidden="1">
          <a:extLst>
            <a:ext uri="{FF2B5EF4-FFF2-40B4-BE49-F238E27FC236}">
              <a16:creationId xmlns:a16="http://schemas.microsoft.com/office/drawing/2014/main" id="{00000000-0008-0000-0000-0000A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4" name="Shape 3" hidden="1">
          <a:extLst>
            <a:ext uri="{FF2B5EF4-FFF2-40B4-BE49-F238E27FC236}">
              <a16:creationId xmlns:a16="http://schemas.microsoft.com/office/drawing/2014/main" id="{00000000-0008-0000-0000-0000A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5" name="Shape 3" hidden="1">
          <a:extLst>
            <a:ext uri="{FF2B5EF4-FFF2-40B4-BE49-F238E27FC236}">
              <a16:creationId xmlns:a16="http://schemas.microsoft.com/office/drawing/2014/main" id="{00000000-0008-0000-0000-0000A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6" name="Shape 3" hidden="1">
          <a:extLst>
            <a:ext uri="{FF2B5EF4-FFF2-40B4-BE49-F238E27FC236}">
              <a16:creationId xmlns:a16="http://schemas.microsoft.com/office/drawing/2014/main" id="{00000000-0008-0000-0000-0000A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7" name="Shape 3" hidden="1">
          <a:extLst>
            <a:ext uri="{FF2B5EF4-FFF2-40B4-BE49-F238E27FC236}">
              <a16:creationId xmlns:a16="http://schemas.microsoft.com/office/drawing/2014/main" id="{00000000-0008-0000-0000-0000A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8" name="Shape 3" hidden="1">
          <a:extLst>
            <a:ext uri="{FF2B5EF4-FFF2-40B4-BE49-F238E27FC236}">
              <a16:creationId xmlns:a16="http://schemas.microsoft.com/office/drawing/2014/main" id="{00000000-0008-0000-0000-0000A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49" name="Shape 3" hidden="1">
          <a:extLst>
            <a:ext uri="{FF2B5EF4-FFF2-40B4-BE49-F238E27FC236}">
              <a16:creationId xmlns:a16="http://schemas.microsoft.com/office/drawing/2014/main" id="{00000000-0008-0000-0000-0000A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0" name="Shape 3" hidden="1">
          <a:extLst>
            <a:ext uri="{FF2B5EF4-FFF2-40B4-BE49-F238E27FC236}">
              <a16:creationId xmlns:a16="http://schemas.microsoft.com/office/drawing/2014/main" id="{00000000-0008-0000-0000-0000A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1" name="Shape 3" hidden="1">
          <a:extLst>
            <a:ext uri="{FF2B5EF4-FFF2-40B4-BE49-F238E27FC236}">
              <a16:creationId xmlns:a16="http://schemas.microsoft.com/office/drawing/2014/main" id="{00000000-0008-0000-0000-0000A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2" name="Shape 3" hidden="1">
          <a:extLst>
            <a:ext uri="{FF2B5EF4-FFF2-40B4-BE49-F238E27FC236}">
              <a16:creationId xmlns:a16="http://schemas.microsoft.com/office/drawing/2014/main" id="{00000000-0008-0000-0000-0000A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3" name="Shape 3" hidden="1">
          <a:extLst>
            <a:ext uri="{FF2B5EF4-FFF2-40B4-BE49-F238E27FC236}">
              <a16:creationId xmlns:a16="http://schemas.microsoft.com/office/drawing/2014/main" id="{00000000-0008-0000-0000-0000A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4" name="Shape 3" hidden="1">
          <a:extLst>
            <a:ext uri="{FF2B5EF4-FFF2-40B4-BE49-F238E27FC236}">
              <a16:creationId xmlns:a16="http://schemas.microsoft.com/office/drawing/2014/main" id="{00000000-0008-0000-0000-0000A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5" name="Shape 3" hidden="1">
          <a:extLst>
            <a:ext uri="{FF2B5EF4-FFF2-40B4-BE49-F238E27FC236}">
              <a16:creationId xmlns:a16="http://schemas.microsoft.com/office/drawing/2014/main" id="{00000000-0008-0000-0000-0000A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6" name="Shape 3" hidden="1">
          <a:extLst>
            <a:ext uri="{FF2B5EF4-FFF2-40B4-BE49-F238E27FC236}">
              <a16:creationId xmlns:a16="http://schemas.microsoft.com/office/drawing/2014/main" id="{00000000-0008-0000-0000-0000B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7" name="Shape 3" hidden="1">
          <a:extLst>
            <a:ext uri="{FF2B5EF4-FFF2-40B4-BE49-F238E27FC236}">
              <a16:creationId xmlns:a16="http://schemas.microsoft.com/office/drawing/2014/main" id="{00000000-0008-0000-0000-0000B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8" name="Shape 3" hidden="1">
          <a:extLst>
            <a:ext uri="{FF2B5EF4-FFF2-40B4-BE49-F238E27FC236}">
              <a16:creationId xmlns:a16="http://schemas.microsoft.com/office/drawing/2014/main" id="{00000000-0008-0000-0000-0000B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59" name="Shape 3" hidden="1">
          <a:extLst>
            <a:ext uri="{FF2B5EF4-FFF2-40B4-BE49-F238E27FC236}">
              <a16:creationId xmlns:a16="http://schemas.microsoft.com/office/drawing/2014/main" id="{00000000-0008-0000-0000-0000B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0" name="Shape 3" hidden="1">
          <a:extLst>
            <a:ext uri="{FF2B5EF4-FFF2-40B4-BE49-F238E27FC236}">
              <a16:creationId xmlns:a16="http://schemas.microsoft.com/office/drawing/2014/main" id="{00000000-0008-0000-0000-0000B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1" name="Shape 3" hidden="1">
          <a:extLst>
            <a:ext uri="{FF2B5EF4-FFF2-40B4-BE49-F238E27FC236}">
              <a16:creationId xmlns:a16="http://schemas.microsoft.com/office/drawing/2014/main" id="{00000000-0008-0000-0000-0000B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2" name="Shape 3" hidden="1">
          <a:extLst>
            <a:ext uri="{FF2B5EF4-FFF2-40B4-BE49-F238E27FC236}">
              <a16:creationId xmlns:a16="http://schemas.microsoft.com/office/drawing/2014/main" id="{00000000-0008-0000-0000-0000B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3" name="Shape 3" hidden="1">
          <a:extLst>
            <a:ext uri="{FF2B5EF4-FFF2-40B4-BE49-F238E27FC236}">
              <a16:creationId xmlns:a16="http://schemas.microsoft.com/office/drawing/2014/main" id="{00000000-0008-0000-0000-0000B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4" name="Shape 3" hidden="1">
          <a:extLst>
            <a:ext uri="{FF2B5EF4-FFF2-40B4-BE49-F238E27FC236}">
              <a16:creationId xmlns:a16="http://schemas.microsoft.com/office/drawing/2014/main" id="{00000000-0008-0000-0000-0000B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5" name="Shape 3" hidden="1">
          <a:extLst>
            <a:ext uri="{FF2B5EF4-FFF2-40B4-BE49-F238E27FC236}">
              <a16:creationId xmlns:a16="http://schemas.microsoft.com/office/drawing/2014/main" id="{00000000-0008-0000-0000-0000B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6" name="Shape 3" hidden="1">
          <a:extLst>
            <a:ext uri="{FF2B5EF4-FFF2-40B4-BE49-F238E27FC236}">
              <a16:creationId xmlns:a16="http://schemas.microsoft.com/office/drawing/2014/main" id="{00000000-0008-0000-0000-0000B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7" name="Shape 3" hidden="1">
          <a:extLst>
            <a:ext uri="{FF2B5EF4-FFF2-40B4-BE49-F238E27FC236}">
              <a16:creationId xmlns:a16="http://schemas.microsoft.com/office/drawing/2014/main" id="{00000000-0008-0000-0000-0000B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8" name="Shape 3" hidden="1">
          <a:extLst>
            <a:ext uri="{FF2B5EF4-FFF2-40B4-BE49-F238E27FC236}">
              <a16:creationId xmlns:a16="http://schemas.microsoft.com/office/drawing/2014/main" id="{00000000-0008-0000-0000-0000B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69" name="Shape 3" hidden="1">
          <a:extLst>
            <a:ext uri="{FF2B5EF4-FFF2-40B4-BE49-F238E27FC236}">
              <a16:creationId xmlns:a16="http://schemas.microsoft.com/office/drawing/2014/main" id="{00000000-0008-0000-0000-0000B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0" name="Shape 3" hidden="1">
          <a:extLst>
            <a:ext uri="{FF2B5EF4-FFF2-40B4-BE49-F238E27FC236}">
              <a16:creationId xmlns:a16="http://schemas.microsoft.com/office/drawing/2014/main" id="{00000000-0008-0000-0000-0000B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1" name="Shape 3" hidden="1">
          <a:extLst>
            <a:ext uri="{FF2B5EF4-FFF2-40B4-BE49-F238E27FC236}">
              <a16:creationId xmlns:a16="http://schemas.microsoft.com/office/drawing/2014/main" id="{00000000-0008-0000-0000-0000B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2" name="Shape 3" hidden="1">
          <a:extLst>
            <a:ext uri="{FF2B5EF4-FFF2-40B4-BE49-F238E27FC236}">
              <a16:creationId xmlns:a16="http://schemas.microsoft.com/office/drawing/2014/main" id="{00000000-0008-0000-0000-0000C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3" name="Shape 3" hidden="1">
          <a:extLst>
            <a:ext uri="{FF2B5EF4-FFF2-40B4-BE49-F238E27FC236}">
              <a16:creationId xmlns:a16="http://schemas.microsoft.com/office/drawing/2014/main" id="{00000000-0008-0000-0000-0000C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4" name="Shape 3" hidden="1">
          <a:extLst>
            <a:ext uri="{FF2B5EF4-FFF2-40B4-BE49-F238E27FC236}">
              <a16:creationId xmlns:a16="http://schemas.microsoft.com/office/drawing/2014/main" id="{00000000-0008-0000-0000-0000C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5" name="Shape 3" hidden="1">
          <a:extLst>
            <a:ext uri="{FF2B5EF4-FFF2-40B4-BE49-F238E27FC236}">
              <a16:creationId xmlns:a16="http://schemas.microsoft.com/office/drawing/2014/main" id="{00000000-0008-0000-0000-0000C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6" name="Shape 3" hidden="1">
          <a:extLst>
            <a:ext uri="{FF2B5EF4-FFF2-40B4-BE49-F238E27FC236}">
              <a16:creationId xmlns:a16="http://schemas.microsoft.com/office/drawing/2014/main" id="{00000000-0008-0000-0000-0000C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7" name="Shape 3" hidden="1">
          <a:extLst>
            <a:ext uri="{FF2B5EF4-FFF2-40B4-BE49-F238E27FC236}">
              <a16:creationId xmlns:a16="http://schemas.microsoft.com/office/drawing/2014/main" id="{00000000-0008-0000-0000-0000C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8" name="Shape 3" hidden="1">
          <a:extLst>
            <a:ext uri="{FF2B5EF4-FFF2-40B4-BE49-F238E27FC236}">
              <a16:creationId xmlns:a16="http://schemas.microsoft.com/office/drawing/2014/main" id="{00000000-0008-0000-0000-0000C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79" name="Shape 3" hidden="1">
          <a:extLst>
            <a:ext uri="{FF2B5EF4-FFF2-40B4-BE49-F238E27FC236}">
              <a16:creationId xmlns:a16="http://schemas.microsoft.com/office/drawing/2014/main" id="{00000000-0008-0000-0000-0000C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0" name="Shape 3" hidden="1">
          <a:extLst>
            <a:ext uri="{FF2B5EF4-FFF2-40B4-BE49-F238E27FC236}">
              <a16:creationId xmlns:a16="http://schemas.microsoft.com/office/drawing/2014/main" id="{00000000-0008-0000-0000-0000C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1" name="Shape 3" hidden="1">
          <a:extLst>
            <a:ext uri="{FF2B5EF4-FFF2-40B4-BE49-F238E27FC236}">
              <a16:creationId xmlns:a16="http://schemas.microsoft.com/office/drawing/2014/main" id="{00000000-0008-0000-0000-0000C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2" name="Shape 3" hidden="1">
          <a:extLst>
            <a:ext uri="{FF2B5EF4-FFF2-40B4-BE49-F238E27FC236}">
              <a16:creationId xmlns:a16="http://schemas.microsoft.com/office/drawing/2014/main" id="{00000000-0008-0000-0000-0000C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3" name="Shape 3" hidden="1">
          <a:extLst>
            <a:ext uri="{FF2B5EF4-FFF2-40B4-BE49-F238E27FC236}">
              <a16:creationId xmlns:a16="http://schemas.microsoft.com/office/drawing/2014/main" id="{00000000-0008-0000-0000-0000C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4" name="Shape 3" hidden="1">
          <a:extLst>
            <a:ext uri="{FF2B5EF4-FFF2-40B4-BE49-F238E27FC236}">
              <a16:creationId xmlns:a16="http://schemas.microsoft.com/office/drawing/2014/main" id="{00000000-0008-0000-0000-0000C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5" name="Shape 3" hidden="1">
          <a:extLst>
            <a:ext uri="{FF2B5EF4-FFF2-40B4-BE49-F238E27FC236}">
              <a16:creationId xmlns:a16="http://schemas.microsoft.com/office/drawing/2014/main" id="{00000000-0008-0000-0000-0000C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6" name="Shape 3" hidden="1">
          <a:extLst>
            <a:ext uri="{FF2B5EF4-FFF2-40B4-BE49-F238E27FC236}">
              <a16:creationId xmlns:a16="http://schemas.microsoft.com/office/drawing/2014/main" id="{00000000-0008-0000-0000-0000C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7" name="Shape 3" hidden="1">
          <a:extLst>
            <a:ext uri="{FF2B5EF4-FFF2-40B4-BE49-F238E27FC236}">
              <a16:creationId xmlns:a16="http://schemas.microsoft.com/office/drawing/2014/main" id="{00000000-0008-0000-0000-0000C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8" name="Shape 3" hidden="1">
          <a:extLst>
            <a:ext uri="{FF2B5EF4-FFF2-40B4-BE49-F238E27FC236}">
              <a16:creationId xmlns:a16="http://schemas.microsoft.com/office/drawing/2014/main" id="{00000000-0008-0000-0000-0000D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89" name="Shape 3" hidden="1">
          <a:extLst>
            <a:ext uri="{FF2B5EF4-FFF2-40B4-BE49-F238E27FC236}">
              <a16:creationId xmlns:a16="http://schemas.microsoft.com/office/drawing/2014/main" id="{00000000-0008-0000-0000-0000D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0" name="Shape 3" hidden="1">
          <a:extLst>
            <a:ext uri="{FF2B5EF4-FFF2-40B4-BE49-F238E27FC236}">
              <a16:creationId xmlns:a16="http://schemas.microsoft.com/office/drawing/2014/main" id="{00000000-0008-0000-0000-0000D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1" name="Shape 3" hidden="1">
          <a:extLst>
            <a:ext uri="{FF2B5EF4-FFF2-40B4-BE49-F238E27FC236}">
              <a16:creationId xmlns:a16="http://schemas.microsoft.com/office/drawing/2014/main" id="{00000000-0008-0000-0000-0000D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2" name="Shape 3" hidden="1">
          <a:extLst>
            <a:ext uri="{FF2B5EF4-FFF2-40B4-BE49-F238E27FC236}">
              <a16:creationId xmlns:a16="http://schemas.microsoft.com/office/drawing/2014/main" id="{00000000-0008-0000-0000-0000D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3" name="Shape 3" hidden="1">
          <a:extLst>
            <a:ext uri="{FF2B5EF4-FFF2-40B4-BE49-F238E27FC236}">
              <a16:creationId xmlns:a16="http://schemas.microsoft.com/office/drawing/2014/main" id="{00000000-0008-0000-0000-0000D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4" name="Shape 3" hidden="1">
          <a:extLst>
            <a:ext uri="{FF2B5EF4-FFF2-40B4-BE49-F238E27FC236}">
              <a16:creationId xmlns:a16="http://schemas.microsoft.com/office/drawing/2014/main" id="{00000000-0008-0000-0000-0000D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5" name="Shape 3" hidden="1">
          <a:extLst>
            <a:ext uri="{FF2B5EF4-FFF2-40B4-BE49-F238E27FC236}">
              <a16:creationId xmlns:a16="http://schemas.microsoft.com/office/drawing/2014/main" id="{00000000-0008-0000-0000-0000D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6" name="Shape 3" hidden="1">
          <a:extLst>
            <a:ext uri="{FF2B5EF4-FFF2-40B4-BE49-F238E27FC236}">
              <a16:creationId xmlns:a16="http://schemas.microsoft.com/office/drawing/2014/main" id="{00000000-0008-0000-0000-0000D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7" name="Shape 3" hidden="1">
          <a:extLst>
            <a:ext uri="{FF2B5EF4-FFF2-40B4-BE49-F238E27FC236}">
              <a16:creationId xmlns:a16="http://schemas.microsoft.com/office/drawing/2014/main" id="{00000000-0008-0000-0000-0000D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8" name="Shape 3" hidden="1">
          <a:extLst>
            <a:ext uri="{FF2B5EF4-FFF2-40B4-BE49-F238E27FC236}">
              <a16:creationId xmlns:a16="http://schemas.microsoft.com/office/drawing/2014/main" id="{00000000-0008-0000-0000-0000D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499" name="Shape 3" hidden="1">
          <a:extLst>
            <a:ext uri="{FF2B5EF4-FFF2-40B4-BE49-F238E27FC236}">
              <a16:creationId xmlns:a16="http://schemas.microsoft.com/office/drawing/2014/main" id="{00000000-0008-0000-0000-0000D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0" name="Shape 3" hidden="1">
          <a:extLst>
            <a:ext uri="{FF2B5EF4-FFF2-40B4-BE49-F238E27FC236}">
              <a16:creationId xmlns:a16="http://schemas.microsoft.com/office/drawing/2014/main" id="{00000000-0008-0000-0000-0000D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1" name="Shape 3" hidden="1">
          <a:extLst>
            <a:ext uri="{FF2B5EF4-FFF2-40B4-BE49-F238E27FC236}">
              <a16:creationId xmlns:a16="http://schemas.microsoft.com/office/drawing/2014/main" id="{00000000-0008-0000-0000-0000D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2" name="Shape 3" hidden="1">
          <a:extLst>
            <a:ext uri="{FF2B5EF4-FFF2-40B4-BE49-F238E27FC236}">
              <a16:creationId xmlns:a16="http://schemas.microsoft.com/office/drawing/2014/main" id="{00000000-0008-0000-0000-0000D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3" name="Shape 3" hidden="1">
          <a:extLst>
            <a:ext uri="{FF2B5EF4-FFF2-40B4-BE49-F238E27FC236}">
              <a16:creationId xmlns:a16="http://schemas.microsoft.com/office/drawing/2014/main" id="{00000000-0008-0000-0000-0000D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4" name="Shape 3" hidden="1">
          <a:extLst>
            <a:ext uri="{FF2B5EF4-FFF2-40B4-BE49-F238E27FC236}">
              <a16:creationId xmlns:a16="http://schemas.microsoft.com/office/drawing/2014/main" id="{00000000-0008-0000-0000-0000E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5" name="Shape 3" hidden="1">
          <a:extLst>
            <a:ext uri="{FF2B5EF4-FFF2-40B4-BE49-F238E27FC236}">
              <a16:creationId xmlns:a16="http://schemas.microsoft.com/office/drawing/2014/main" id="{00000000-0008-0000-0000-0000E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6" name="Shape 3" hidden="1">
          <a:extLst>
            <a:ext uri="{FF2B5EF4-FFF2-40B4-BE49-F238E27FC236}">
              <a16:creationId xmlns:a16="http://schemas.microsoft.com/office/drawing/2014/main" id="{00000000-0008-0000-0000-0000E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7" name="Shape 3" hidden="1">
          <a:extLst>
            <a:ext uri="{FF2B5EF4-FFF2-40B4-BE49-F238E27FC236}">
              <a16:creationId xmlns:a16="http://schemas.microsoft.com/office/drawing/2014/main" id="{00000000-0008-0000-0000-0000E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8" name="Shape 3" hidden="1">
          <a:extLst>
            <a:ext uri="{FF2B5EF4-FFF2-40B4-BE49-F238E27FC236}">
              <a16:creationId xmlns:a16="http://schemas.microsoft.com/office/drawing/2014/main" id="{00000000-0008-0000-0000-0000E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09" name="Shape 3" hidden="1">
          <a:extLst>
            <a:ext uri="{FF2B5EF4-FFF2-40B4-BE49-F238E27FC236}">
              <a16:creationId xmlns:a16="http://schemas.microsoft.com/office/drawing/2014/main" id="{00000000-0008-0000-0000-0000E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0" name="Shape 3" hidden="1">
          <a:extLst>
            <a:ext uri="{FF2B5EF4-FFF2-40B4-BE49-F238E27FC236}">
              <a16:creationId xmlns:a16="http://schemas.microsoft.com/office/drawing/2014/main" id="{00000000-0008-0000-0000-0000E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1" name="Shape 3" hidden="1">
          <a:extLst>
            <a:ext uri="{FF2B5EF4-FFF2-40B4-BE49-F238E27FC236}">
              <a16:creationId xmlns:a16="http://schemas.microsoft.com/office/drawing/2014/main" id="{00000000-0008-0000-0000-0000E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2" name="Shape 3" hidden="1">
          <a:extLst>
            <a:ext uri="{FF2B5EF4-FFF2-40B4-BE49-F238E27FC236}">
              <a16:creationId xmlns:a16="http://schemas.microsoft.com/office/drawing/2014/main" id="{00000000-0008-0000-0000-0000E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3" name="Shape 3" hidden="1">
          <a:extLst>
            <a:ext uri="{FF2B5EF4-FFF2-40B4-BE49-F238E27FC236}">
              <a16:creationId xmlns:a16="http://schemas.microsoft.com/office/drawing/2014/main" id="{00000000-0008-0000-0000-0000E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4" name="Shape 3" hidden="1">
          <a:extLst>
            <a:ext uri="{FF2B5EF4-FFF2-40B4-BE49-F238E27FC236}">
              <a16:creationId xmlns:a16="http://schemas.microsoft.com/office/drawing/2014/main" id="{00000000-0008-0000-0000-0000E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5" name="Shape 3" hidden="1">
          <a:extLst>
            <a:ext uri="{FF2B5EF4-FFF2-40B4-BE49-F238E27FC236}">
              <a16:creationId xmlns:a16="http://schemas.microsoft.com/office/drawing/2014/main" id="{00000000-0008-0000-0000-0000E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6" name="Shape 3" hidden="1">
          <a:extLst>
            <a:ext uri="{FF2B5EF4-FFF2-40B4-BE49-F238E27FC236}">
              <a16:creationId xmlns:a16="http://schemas.microsoft.com/office/drawing/2014/main" id="{00000000-0008-0000-0000-0000E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7" name="Shape 3" hidden="1">
          <a:extLst>
            <a:ext uri="{FF2B5EF4-FFF2-40B4-BE49-F238E27FC236}">
              <a16:creationId xmlns:a16="http://schemas.microsoft.com/office/drawing/2014/main" id="{00000000-0008-0000-0000-0000E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8" name="Shape 3" hidden="1">
          <a:extLst>
            <a:ext uri="{FF2B5EF4-FFF2-40B4-BE49-F238E27FC236}">
              <a16:creationId xmlns:a16="http://schemas.microsoft.com/office/drawing/2014/main" id="{00000000-0008-0000-0000-0000E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19" name="Shape 3" hidden="1">
          <a:extLst>
            <a:ext uri="{FF2B5EF4-FFF2-40B4-BE49-F238E27FC236}">
              <a16:creationId xmlns:a16="http://schemas.microsoft.com/office/drawing/2014/main" id="{00000000-0008-0000-0000-0000E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0" name="Shape 3" hidden="1">
          <a:extLst>
            <a:ext uri="{FF2B5EF4-FFF2-40B4-BE49-F238E27FC236}">
              <a16:creationId xmlns:a16="http://schemas.microsoft.com/office/drawing/2014/main" id="{00000000-0008-0000-0000-0000F0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1" name="Shape 3" hidden="1">
          <a:extLst>
            <a:ext uri="{FF2B5EF4-FFF2-40B4-BE49-F238E27FC236}">
              <a16:creationId xmlns:a16="http://schemas.microsoft.com/office/drawing/2014/main" id="{00000000-0008-0000-0000-0000F1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2" name="Shape 3" hidden="1">
          <a:extLst>
            <a:ext uri="{FF2B5EF4-FFF2-40B4-BE49-F238E27FC236}">
              <a16:creationId xmlns:a16="http://schemas.microsoft.com/office/drawing/2014/main" id="{00000000-0008-0000-0000-0000F2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3" name="Shape 3" hidden="1">
          <a:extLst>
            <a:ext uri="{FF2B5EF4-FFF2-40B4-BE49-F238E27FC236}">
              <a16:creationId xmlns:a16="http://schemas.microsoft.com/office/drawing/2014/main" id="{00000000-0008-0000-0000-0000F3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4" name="Shape 3" hidden="1">
          <a:extLst>
            <a:ext uri="{FF2B5EF4-FFF2-40B4-BE49-F238E27FC236}">
              <a16:creationId xmlns:a16="http://schemas.microsoft.com/office/drawing/2014/main" id="{00000000-0008-0000-0000-0000F4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5" name="Shape 3" hidden="1">
          <a:extLst>
            <a:ext uri="{FF2B5EF4-FFF2-40B4-BE49-F238E27FC236}">
              <a16:creationId xmlns:a16="http://schemas.microsoft.com/office/drawing/2014/main" id="{00000000-0008-0000-0000-0000F5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6" name="Shape 3" hidden="1">
          <a:extLst>
            <a:ext uri="{FF2B5EF4-FFF2-40B4-BE49-F238E27FC236}">
              <a16:creationId xmlns:a16="http://schemas.microsoft.com/office/drawing/2014/main" id="{00000000-0008-0000-0000-0000F6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7" name="Shape 3" hidden="1">
          <a:extLst>
            <a:ext uri="{FF2B5EF4-FFF2-40B4-BE49-F238E27FC236}">
              <a16:creationId xmlns:a16="http://schemas.microsoft.com/office/drawing/2014/main" id="{00000000-0008-0000-0000-0000F7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8" name="Shape 3" hidden="1">
          <a:extLst>
            <a:ext uri="{FF2B5EF4-FFF2-40B4-BE49-F238E27FC236}">
              <a16:creationId xmlns:a16="http://schemas.microsoft.com/office/drawing/2014/main" id="{00000000-0008-0000-0000-0000F8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29" name="Shape 3" hidden="1">
          <a:extLst>
            <a:ext uri="{FF2B5EF4-FFF2-40B4-BE49-F238E27FC236}">
              <a16:creationId xmlns:a16="http://schemas.microsoft.com/office/drawing/2014/main" id="{00000000-0008-0000-0000-0000F9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0" name="Shape 3" hidden="1">
          <a:extLst>
            <a:ext uri="{FF2B5EF4-FFF2-40B4-BE49-F238E27FC236}">
              <a16:creationId xmlns:a16="http://schemas.microsoft.com/office/drawing/2014/main" id="{00000000-0008-0000-0000-0000FA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1" name="Shape 3" hidden="1">
          <a:extLst>
            <a:ext uri="{FF2B5EF4-FFF2-40B4-BE49-F238E27FC236}">
              <a16:creationId xmlns:a16="http://schemas.microsoft.com/office/drawing/2014/main" id="{00000000-0008-0000-0000-0000FB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2" name="Shape 3" hidden="1">
          <a:extLst>
            <a:ext uri="{FF2B5EF4-FFF2-40B4-BE49-F238E27FC236}">
              <a16:creationId xmlns:a16="http://schemas.microsoft.com/office/drawing/2014/main" id="{00000000-0008-0000-0000-0000FC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3" name="Shape 3" hidden="1">
          <a:extLst>
            <a:ext uri="{FF2B5EF4-FFF2-40B4-BE49-F238E27FC236}">
              <a16:creationId xmlns:a16="http://schemas.microsoft.com/office/drawing/2014/main" id="{00000000-0008-0000-0000-0000FD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4" name="Shape 3" hidden="1">
          <a:extLst>
            <a:ext uri="{FF2B5EF4-FFF2-40B4-BE49-F238E27FC236}">
              <a16:creationId xmlns:a16="http://schemas.microsoft.com/office/drawing/2014/main" id="{00000000-0008-0000-0000-0000FE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5" name="Shape 3" hidden="1">
          <a:extLst>
            <a:ext uri="{FF2B5EF4-FFF2-40B4-BE49-F238E27FC236}">
              <a16:creationId xmlns:a16="http://schemas.microsoft.com/office/drawing/2014/main" id="{00000000-0008-0000-0000-0000FF0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6" name="Shape 3" hidden="1">
          <a:extLst>
            <a:ext uri="{FF2B5EF4-FFF2-40B4-BE49-F238E27FC236}">
              <a16:creationId xmlns:a16="http://schemas.microsoft.com/office/drawing/2014/main" id="{00000000-0008-0000-0000-00000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7" name="Shape 3" hidden="1">
          <a:extLst>
            <a:ext uri="{FF2B5EF4-FFF2-40B4-BE49-F238E27FC236}">
              <a16:creationId xmlns:a16="http://schemas.microsoft.com/office/drawing/2014/main" id="{00000000-0008-0000-0000-00000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8" name="Shape 3" hidden="1">
          <a:extLst>
            <a:ext uri="{FF2B5EF4-FFF2-40B4-BE49-F238E27FC236}">
              <a16:creationId xmlns:a16="http://schemas.microsoft.com/office/drawing/2014/main" id="{00000000-0008-0000-0000-00000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39" name="Shape 3" hidden="1">
          <a:extLst>
            <a:ext uri="{FF2B5EF4-FFF2-40B4-BE49-F238E27FC236}">
              <a16:creationId xmlns:a16="http://schemas.microsoft.com/office/drawing/2014/main" id="{00000000-0008-0000-0000-00000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0" name="Shape 3" hidden="1">
          <a:extLst>
            <a:ext uri="{FF2B5EF4-FFF2-40B4-BE49-F238E27FC236}">
              <a16:creationId xmlns:a16="http://schemas.microsoft.com/office/drawing/2014/main" id="{00000000-0008-0000-0000-00000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1" name="Shape 3" hidden="1">
          <a:extLst>
            <a:ext uri="{FF2B5EF4-FFF2-40B4-BE49-F238E27FC236}">
              <a16:creationId xmlns:a16="http://schemas.microsoft.com/office/drawing/2014/main" id="{00000000-0008-0000-0000-00000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2" name="Shape 3" hidden="1">
          <a:extLst>
            <a:ext uri="{FF2B5EF4-FFF2-40B4-BE49-F238E27FC236}">
              <a16:creationId xmlns:a16="http://schemas.microsoft.com/office/drawing/2014/main" id="{00000000-0008-0000-0000-00000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3" name="Shape 3" hidden="1">
          <a:extLst>
            <a:ext uri="{FF2B5EF4-FFF2-40B4-BE49-F238E27FC236}">
              <a16:creationId xmlns:a16="http://schemas.microsoft.com/office/drawing/2014/main" id="{00000000-0008-0000-0000-00000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4" name="Shape 3" hidden="1">
          <a:extLst>
            <a:ext uri="{FF2B5EF4-FFF2-40B4-BE49-F238E27FC236}">
              <a16:creationId xmlns:a16="http://schemas.microsoft.com/office/drawing/2014/main" id="{00000000-0008-0000-0000-00000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5" name="Shape 3" hidden="1">
          <a:extLst>
            <a:ext uri="{FF2B5EF4-FFF2-40B4-BE49-F238E27FC236}">
              <a16:creationId xmlns:a16="http://schemas.microsoft.com/office/drawing/2014/main" id="{00000000-0008-0000-0000-00000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6" name="Shape 3" hidden="1">
          <a:extLst>
            <a:ext uri="{FF2B5EF4-FFF2-40B4-BE49-F238E27FC236}">
              <a16:creationId xmlns:a16="http://schemas.microsoft.com/office/drawing/2014/main" id="{00000000-0008-0000-0000-00000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7" name="Shape 3" hidden="1">
          <a:extLst>
            <a:ext uri="{FF2B5EF4-FFF2-40B4-BE49-F238E27FC236}">
              <a16:creationId xmlns:a16="http://schemas.microsoft.com/office/drawing/2014/main" id="{00000000-0008-0000-0000-00000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8" name="Shape 3" hidden="1">
          <a:extLst>
            <a:ext uri="{FF2B5EF4-FFF2-40B4-BE49-F238E27FC236}">
              <a16:creationId xmlns:a16="http://schemas.microsoft.com/office/drawing/2014/main" id="{00000000-0008-0000-0000-00000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49" name="Shape 3" hidden="1">
          <a:extLst>
            <a:ext uri="{FF2B5EF4-FFF2-40B4-BE49-F238E27FC236}">
              <a16:creationId xmlns:a16="http://schemas.microsoft.com/office/drawing/2014/main" id="{00000000-0008-0000-0000-00000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0" name="Shape 3" hidden="1">
          <a:extLst>
            <a:ext uri="{FF2B5EF4-FFF2-40B4-BE49-F238E27FC236}">
              <a16:creationId xmlns:a16="http://schemas.microsoft.com/office/drawing/2014/main" id="{00000000-0008-0000-0000-00000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1" name="Shape 3" hidden="1">
          <a:extLst>
            <a:ext uri="{FF2B5EF4-FFF2-40B4-BE49-F238E27FC236}">
              <a16:creationId xmlns:a16="http://schemas.microsoft.com/office/drawing/2014/main" id="{00000000-0008-0000-0000-00000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2" name="Shape 3" hidden="1">
          <a:extLst>
            <a:ext uri="{FF2B5EF4-FFF2-40B4-BE49-F238E27FC236}">
              <a16:creationId xmlns:a16="http://schemas.microsoft.com/office/drawing/2014/main" id="{00000000-0008-0000-0000-00001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3" name="Shape 3" hidden="1">
          <a:extLst>
            <a:ext uri="{FF2B5EF4-FFF2-40B4-BE49-F238E27FC236}">
              <a16:creationId xmlns:a16="http://schemas.microsoft.com/office/drawing/2014/main" id="{00000000-0008-0000-0000-00001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4" name="Shape 3" hidden="1">
          <a:extLst>
            <a:ext uri="{FF2B5EF4-FFF2-40B4-BE49-F238E27FC236}">
              <a16:creationId xmlns:a16="http://schemas.microsoft.com/office/drawing/2014/main" id="{00000000-0008-0000-0000-00001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5" name="Shape 3" hidden="1">
          <a:extLst>
            <a:ext uri="{FF2B5EF4-FFF2-40B4-BE49-F238E27FC236}">
              <a16:creationId xmlns:a16="http://schemas.microsoft.com/office/drawing/2014/main" id="{00000000-0008-0000-0000-00001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6" name="Shape 3" hidden="1">
          <a:extLst>
            <a:ext uri="{FF2B5EF4-FFF2-40B4-BE49-F238E27FC236}">
              <a16:creationId xmlns:a16="http://schemas.microsoft.com/office/drawing/2014/main" id="{00000000-0008-0000-0000-00001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7" name="Shape 3" hidden="1">
          <a:extLst>
            <a:ext uri="{FF2B5EF4-FFF2-40B4-BE49-F238E27FC236}">
              <a16:creationId xmlns:a16="http://schemas.microsoft.com/office/drawing/2014/main" id="{00000000-0008-0000-0000-00001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8" name="Shape 3" hidden="1">
          <a:extLst>
            <a:ext uri="{FF2B5EF4-FFF2-40B4-BE49-F238E27FC236}">
              <a16:creationId xmlns:a16="http://schemas.microsoft.com/office/drawing/2014/main" id="{00000000-0008-0000-0000-00001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59" name="Shape 3" hidden="1">
          <a:extLst>
            <a:ext uri="{FF2B5EF4-FFF2-40B4-BE49-F238E27FC236}">
              <a16:creationId xmlns:a16="http://schemas.microsoft.com/office/drawing/2014/main" id="{00000000-0008-0000-0000-00001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0" name="Shape 3" hidden="1">
          <a:extLst>
            <a:ext uri="{FF2B5EF4-FFF2-40B4-BE49-F238E27FC236}">
              <a16:creationId xmlns:a16="http://schemas.microsoft.com/office/drawing/2014/main" id="{00000000-0008-0000-0000-00001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1" name="Shape 3" hidden="1">
          <a:extLst>
            <a:ext uri="{FF2B5EF4-FFF2-40B4-BE49-F238E27FC236}">
              <a16:creationId xmlns:a16="http://schemas.microsoft.com/office/drawing/2014/main" id="{00000000-0008-0000-0000-00001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2" name="Shape 3" hidden="1">
          <a:extLst>
            <a:ext uri="{FF2B5EF4-FFF2-40B4-BE49-F238E27FC236}">
              <a16:creationId xmlns:a16="http://schemas.microsoft.com/office/drawing/2014/main" id="{00000000-0008-0000-0000-00001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3" name="Shape 3" hidden="1">
          <a:extLst>
            <a:ext uri="{FF2B5EF4-FFF2-40B4-BE49-F238E27FC236}">
              <a16:creationId xmlns:a16="http://schemas.microsoft.com/office/drawing/2014/main" id="{00000000-0008-0000-0000-00001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4" name="Shape 3" hidden="1">
          <a:extLst>
            <a:ext uri="{FF2B5EF4-FFF2-40B4-BE49-F238E27FC236}">
              <a16:creationId xmlns:a16="http://schemas.microsoft.com/office/drawing/2014/main" id="{00000000-0008-0000-0000-00001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5" name="Shape 3" hidden="1">
          <a:extLst>
            <a:ext uri="{FF2B5EF4-FFF2-40B4-BE49-F238E27FC236}">
              <a16:creationId xmlns:a16="http://schemas.microsoft.com/office/drawing/2014/main" id="{00000000-0008-0000-0000-00001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6" name="Shape 3" hidden="1">
          <a:extLst>
            <a:ext uri="{FF2B5EF4-FFF2-40B4-BE49-F238E27FC236}">
              <a16:creationId xmlns:a16="http://schemas.microsoft.com/office/drawing/2014/main" id="{00000000-0008-0000-0000-00001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7" name="Shape 3" hidden="1">
          <a:extLst>
            <a:ext uri="{FF2B5EF4-FFF2-40B4-BE49-F238E27FC236}">
              <a16:creationId xmlns:a16="http://schemas.microsoft.com/office/drawing/2014/main" id="{00000000-0008-0000-0000-00001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8" name="Shape 3" hidden="1">
          <a:extLst>
            <a:ext uri="{FF2B5EF4-FFF2-40B4-BE49-F238E27FC236}">
              <a16:creationId xmlns:a16="http://schemas.microsoft.com/office/drawing/2014/main" id="{00000000-0008-0000-0000-00002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69" name="Shape 3" hidden="1">
          <a:extLst>
            <a:ext uri="{FF2B5EF4-FFF2-40B4-BE49-F238E27FC236}">
              <a16:creationId xmlns:a16="http://schemas.microsoft.com/office/drawing/2014/main" id="{00000000-0008-0000-0000-00002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0" name="Shape 3" hidden="1">
          <a:extLst>
            <a:ext uri="{FF2B5EF4-FFF2-40B4-BE49-F238E27FC236}">
              <a16:creationId xmlns:a16="http://schemas.microsoft.com/office/drawing/2014/main" id="{00000000-0008-0000-0000-00002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1" name="Shape 3" hidden="1">
          <a:extLst>
            <a:ext uri="{FF2B5EF4-FFF2-40B4-BE49-F238E27FC236}">
              <a16:creationId xmlns:a16="http://schemas.microsoft.com/office/drawing/2014/main" id="{00000000-0008-0000-0000-00002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2" name="Shape 3" hidden="1">
          <a:extLst>
            <a:ext uri="{FF2B5EF4-FFF2-40B4-BE49-F238E27FC236}">
              <a16:creationId xmlns:a16="http://schemas.microsoft.com/office/drawing/2014/main" id="{00000000-0008-0000-0000-00002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3" name="Shape 3" hidden="1">
          <a:extLst>
            <a:ext uri="{FF2B5EF4-FFF2-40B4-BE49-F238E27FC236}">
              <a16:creationId xmlns:a16="http://schemas.microsoft.com/office/drawing/2014/main" id="{00000000-0008-0000-0000-00002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4" name="Shape 3" hidden="1">
          <a:extLst>
            <a:ext uri="{FF2B5EF4-FFF2-40B4-BE49-F238E27FC236}">
              <a16:creationId xmlns:a16="http://schemas.microsoft.com/office/drawing/2014/main" id="{00000000-0008-0000-0000-00002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5" name="Shape 3" hidden="1">
          <a:extLst>
            <a:ext uri="{FF2B5EF4-FFF2-40B4-BE49-F238E27FC236}">
              <a16:creationId xmlns:a16="http://schemas.microsoft.com/office/drawing/2014/main" id="{00000000-0008-0000-0000-00002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6" name="Shape 3" hidden="1">
          <a:extLst>
            <a:ext uri="{FF2B5EF4-FFF2-40B4-BE49-F238E27FC236}">
              <a16:creationId xmlns:a16="http://schemas.microsoft.com/office/drawing/2014/main" id="{00000000-0008-0000-0000-00002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7" name="Shape 3" hidden="1">
          <a:extLst>
            <a:ext uri="{FF2B5EF4-FFF2-40B4-BE49-F238E27FC236}">
              <a16:creationId xmlns:a16="http://schemas.microsoft.com/office/drawing/2014/main" id="{00000000-0008-0000-0000-00002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8" name="Shape 3" hidden="1">
          <a:extLst>
            <a:ext uri="{FF2B5EF4-FFF2-40B4-BE49-F238E27FC236}">
              <a16:creationId xmlns:a16="http://schemas.microsoft.com/office/drawing/2014/main" id="{00000000-0008-0000-0000-00002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79" name="Shape 3" hidden="1">
          <a:extLst>
            <a:ext uri="{FF2B5EF4-FFF2-40B4-BE49-F238E27FC236}">
              <a16:creationId xmlns:a16="http://schemas.microsoft.com/office/drawing/2014/main" id="{00000000-0008-0000-0000-00002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0" name="Shape 3" hidden="1">
          <a:extLst>
            <a:ext uri="{FF2B5EF4-FFF2-40B4-BE49-F238E27FC236}">
              <a16:creationId xmlns:a16="http://schemas.microsoft.com/office/drawing/2014/main" id="{00000000-0008-0000-0000-00002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1" name="Shape 3" hidden="1">
          <a:extLst>
            <a:ext uri="{FF2B5EF4-FFF2-40B4-BE49-F238E27FC236}">
              <a16:creationId xmlns:a16="http://schemas.microsoft.com/office/drawing/2014/main" id="{00000000-0008-0000-0000-00002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2" name="Shape 3" hidden="1">
          <a:extLst>
            <a:ext uri="{FF2B5EF4-FFF2-40B4-BE49-F238E27FC236}">
              <a16:creationId xmlns:a16="http://schemas.microsoft.com/office/drawing/2014/main" id="{00000000-0008-0000-0000-00002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3" name="Shape 3" hidden="1">
          <a:extLst>
            <a:ext uri="{FF2B5EF4-FFF2-40B4-BE49-F238E27FC236}">
              <a16:creationId xmlns:a16="http://schemas.microsoft.com/office/drawing/2014/main" id="{00000000-0008-0000-0000-00002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4" name="Shape 3" hidden="1">
          <a:extLst>
            <a:ext uri="{FF2B5EF4-FFF2-40B4-BE49-F238E27FC236}">
              <a16:creationId xmlns:a16="http://schemas.microsoft.com/office/drawing/2014/main" id="{00000000-0008-0000-0000-00003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5" name="Shape 3" hidden="1">
          <a:extLst>
            <a:ext uri="{FF2B5EF4-FFF2-40B4-BE49-F238E27FC236}">
              <a16:creationId xmlns:a16="http://schemas.microsoft.com/office/drawing/2014/main" id="{00000000-0008-0000-0000-00003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6" name="Shape 3" hidden="1">
          <a:extLst>
            <a:ext uri="{FF2B5EF4-FFF2-40B4-BE49-F238E27FC236}">
              <a16:creationId xmlns:a16="http://schemas.microsoft.com/office/drawing/2014/main" id="{00000000-0008-0000-0000-00003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7" name="Shape 3" hidden="1">
          <a:extLst>
            <a:ext uri="{FF2B5EF4-FFF2-40B4-BE49-F238E27FC236}">
              <a16:creationId xmlns:a16="http://schemas.microsoft.com/office/drawing/2014/main" id="{00000000-0008-0000-0000-00003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8" name="Shape 3" hidden="1">
          <a:extLst>
            <a:ext uri="{FF2B5EF4-FFF2-40B4-BE49-F238E27FC236}">
              <a16:creationId xmlns:a16="http://schemas.microsoft.com/office/drawing/2014/main" id="{00000000-0008-0000-0000-00003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89" name="Shape 3" hidden="1">
          <a:extLst>
            <a:ext uri="{FF2B5EF4-FFF2-40B4-BE49-F238E27FC236}">
              <a16:creationId xmlns:a16="http://schemas.microsoft.com/office/drawing/2014/main" id="{00000000-0008-0000-0000-00003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0" name="Shape 3" hidden="1">
          <a:extLst>
            <a:ext uri="{FF2B5EF4-FFF2-40B4-BE49-F238E27FC236}">
              <a16:creationId xmlns:a16="http://schemas.microsoft.com/office/drawing/2014/main" id="{00000000-0008-0000-0000-00003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1" name="Shape 3" hidden="1">
          <a:extLst>
            <a:ext uri="{FF2B5EF4-FFF2-40B4-BE49-F238E27FC236}">
              <a16:creationId xmlns:a16="http://schemas.microsoft.com/office/drawing/2014/main" id="{00000000-0008-0000-0000-00003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2" name="Shape 3" hidden="1">
          <a:extLst>
            <a:ext uri="{FF2B5EF4-FFF2-40B4-BE49-F238E27FC236}">
              <a16:creationId xmlns:a16="http://schemas.microsoft.com/office/drawing/2014/main" id="{00000000-0008-0000-0000-00003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3" name="Shape 3" hidden="1">
          <a:extLst>
            <a:ext uri="{FF2B5EF4-FFF2-40B4-BE49-F238E27FC236}">
              <a16:creationId xmlns:a16="http://schemas.microsoft.com/office/drawing/2014/main" id="{00000000-0008-0000-0000-00003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4" name="Shape 3" hidden="1">
          <a:extLst>
            <a:ext uri="{FF2B5EF4-FFF2-40B4-BE49-F238E27FC236}">
              <a16:creationId xmlns:a16="http://schemas.microsoft.com/office/drawing/2014/main" id="{00000000-0008-0000-0000-00003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5" name="Shape 3" hidden="1">
          <a:extLst>
            <a:ext uri="{FF2B5EF4-FFF2-40B4-BE49-F238E27FC236}">
              <a16:creationId xmlns:a16="http://schemas.microsoft.com/office/drawing/2014/main" id="{00000000-0008-0000-0000-00003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6" name="Shape 3" hidden="1">
          <a:extLst>
            <a:ext uri="{FF2B5EF4-FFF2-40B4-BE49-F238E27FC236}">
              <a16:creationId xmlns:a16="http://schemas.microsoft.com/office/drawing/2014/main" id="{00000000-0008-0000-0000-00003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7" name="Shape 3" hidden="1">
          <a:extLst>
            <a:ext uri="{FF2B5EF4-FFF2-40B4-BE49-F238E27FC236}">
              <a16:creationId xmlns:a16="http://schemas.microsoft.com/office/drawing/2014/main" id="{00000000-0008-0000-0000-00003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8" name="Shape 3" hidden="1">
          <a:extLst>
            <a:ext uri="{FF2B5EF4-FFF2-40B4-BE49-F238E27FC236}">
              <a16:creationId xmlns:a16="http://schemas.microsoft.com/office/drawing/2014/main" id="{00000000-0008-0000-0000-00003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599" name="Shape 3" hidden="1">
          <a:extLst>
            <a:ext uri="{FF2B5EF4-FFF2-40B4-BE49-F238E27FC236}">
              <a16:creationId xmlns:a16="http://schemas.microsoft.com/office/drawing/2014/main" id="{00000000-0008-0000-0000-00003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0" name="Shape 3" hidden="1">
          <a:extLst>
            <a:ext uri="{FF2B5EF4-FFF2-40B4-BE49-F238E27FC236}">
              <a16:creationId xmlns:a16="http://schemas.microsoft.com/office/drawing/2014/main" id="{00000000-0008-0000-0000-00004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1" name="Shape 3" hidden="1">
          <a:extLst>
            <a:ext uri="{FF2B5EF4-FFF2-40B4-BE49-F238E27FC236}">
              <a16:creationId xmlns:a16="http://schemas.microsoft.com/office/drawing/2014/main" id="{00000000-0008-0000-0000-00004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2" name="Shape 3" hidden="1">
          <a:extLst>
            <a:ext uri="{FF2B5EF4-FFF2-40B4-BE49-F238E27FC236}">
              <a16:creationId xmlns:a16="http://schemas.microsoft.com/office/drawing/2014/main" id="{00000000-0008-0000-0000-00004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3" name="Shape 3" hidden="1">
          <a:extLst>
            <a:ext uri="{FF2B5EF4-FFF2-40B4-BE49-F238E27FC236}">
              <a16:creationId xmlns:a16="http://schemas.microsoft.com/office/drawing/2014/main" id="{00000000-0008-0000-0000-00004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4" name="Shape 3" hidden="1">
          <a:extLst>
            <a:ext uri="{FF2B5EF4-FFF2-40B4-BE49-F238E27FC236}">
              <a16:creationId xmlns:a16="http://schemas.microsoft.com/office/drawing/2014/main" id="{00000000-0008-0000-0000-00004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5" name="Shape 3" hidden="1">
          <a:extLst>
            <a:ext uri="{FF2B5EF4-FFF2-40B4-BE49-F238E27FC236}">
              <a16:creationId xmlns:a16="http://schemas.microsoft.com/office/drawing/2014/main" id="{00000000-0008-0000-0000-00004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6" name="Shape 3" hidden="1">
          <a:extLst>
            <a:ext uri="{FF2B5EF4-FFF2-40B4-BE49-F238E27FC236}">
              <a16:creationId xmlns:a16="http://schemas.microsoft.com/office/drawing/2014/main" id="{00000000-0008-0000-0000-00004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7" name="Shape 3" hidden="1">
          <a:extLst>
            <a:ext uri="{FF2B5EF4-FFF2-40B4-BE49-F238E27FC236}">
              <a16:creationId xmlns:a16="http://schemas.microsoft.com/office/drawing/2014/main" id="{00000000-0008-0000-0000-00004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8" name="Shape 3" hidden="1">
          <a:extLst>
            <a:ext uri="{FF2B5EF4-FFF2-40B4-BE49-F238E27FC236}">
              <a16:creationId xmlns:a16="http://schemas.microsoft.com/office/drawing/2014/main" id="{00000000-0008-0000-0000-00004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09" name="Shape 3" hidden="1">
          <a:extLst>
            <a:ext uri="{FF2B5EF4-FFF2-40B4-BE49-F238E27FC236}">
              <a16:creationId xmlns:a16="http://schemas.microsoft.com/office/drawing/2014/main" id="{00000000-0008-0000-0000-00004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0" name="Shape 3" hidden="1">
          <a:extLst>
            <a:ext uri="{FF2B5EF4-FFF2-40B4-BE49-F238E27FC236}">
              <a16:creationId xmlns:a16="http://schemas.microsoft.com/office/drawing/2014/main" id="{00000000-0008-0000-0000-00004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1" name="Shape 3" hidden="1">
          <a:extLst>
            <a:ext uri="{FF2B5EF4-FFF2-40B4-BE49-F238E27FC236}">
              <a16:creationId xmlns:a16="http://schemas.microsoft.com/office/drawing/2014/main" id="{00000000-0008-0000-0000-00004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2" name="Shape 3" hidden="1">
          <a:extLst>
            <a:ext uri="{FF2B5EF4-FFF2-40B4-BE49-F238E27FC236}">
              <a16:creationId xmlns:a16="http://schemas.microsoft.com/office/drawing/2014/main" id="{00000000-0008-0000-0000-00004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3" name="Shape 3" hidden="1">
          <a:extLst>
            <a:ext uri="{FF2B5EF4-FFF2-40B4-BE49-F238E27FC236}">
              <a16:creationId xmlns:a16="http://schemas.microsoft.com/office/drawing/2014/main" id="{00000000-0008-0000-0000-00004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4" name="Shape 3" hidden="1">
          <a:extLst>
            <a:ext uri="{FF2B5EF4-FFF2-40B4-BE49-F238E27FC236}">
              <a16:creationId xmlns:a16="http://schemas.microsoft.com/office/drawing/2014/main" id="{00000000-0008-0000-0000-00004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5" name="Shape 3" hidden="1">
          <a:extLst>
            <a:ext uri="{FF2B5EF4-FFF2-40B4-BE49-F238E27FC236}">
              <a16:creationId xmlns:a16="http://schemas.microsoft.com/office/drawing/2014/main" id="{00000000-0008-0000-0000-00004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6" name="Shape 3" hidden="1">
          <a:extLst>
            <a:ext uri="{FF2B5EF4-FFF2-40B4-BE49-F238E27FC236}">
              <a16:creationId xmlns:a16="http://schemas.microsoft.com/office/drawing/2014/main" id="{00000000-0008-0000-0000-00005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7" name="Shape 3" hidden="1">
          <a:extLst>
            <a:ext uri="{FF2B5EF4-FFF2-40B4-BE49-F238E27FC236}">
              <a16:creationId xmlns:a16="http://schemas.microsoft.com/office/drawing/2014/main" id="{00000000-0008-0000-0000-00005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8" name="Shape 3" hidden="1">
          <a:extLst>
            <a:ext uri="{FF2B5EF4-FFF2-40B4-BE49-F238E27FC236}">
              <a16:creationId xmlns:a16="http://schemas.microsoft.com/office/drawing/2014/main" id="{00000000-0008-0000-0000-00005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19" name="Shape 3" hidden="1">
          <a:extLst>
            <a:ext uri="{FF2B5EF4-FFF2-40B4-BE49-F238E27FC236}">
              <a16:creationId xmlns:a16="http://schemas.microsoft.com/office/drawing/2014/main" id="{00000000-0008-0000-0000-00005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0" name="Shape 3" hidden="1">
          <a:extLst>
            <a:ext uri="{FF2B5EF4-FFF2-40B4-BE49-F238E27FC236}">
              <a16:creationId xmlns:a16="http://schemas.microsoft.com/office/drawing/2014/main" id="{00000000-0008-0000-0000-00005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1" name="Shape 3" hidden="1">
          <a:extLst>
            <a:ext uri="{FF2B5EF4-FFF2-40B4-BE49-F238E27FC236}">
              <a16:creationId xmlns:a16="http://schemas.microsoft.com/office/drawing/2014/main" id="{00000000-0008-0000-0000-00005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2" name="Shape 3" hidden="1">
          <a:extLst>
            <a:ext uri="{FF2B5EF4-FFF2-40B4-BE49-F238E27FC236}">
              <a16:creationId xmlns:a16="http://schemas.microsoft.com/office/drawing/2014/main" id="{00000000-0008-0000-0000-00005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3" name="Shape 3" hidden="1">
          <a:extLst>
            <a:ext uri="{FF2B5EF4-FFF2-40B4-BE49-F238E27FC236}">
              <a16:creationId xmlns:a16="http://schemas.microsoft.com/office/drawing/2014/main" id="{00000000-0008-0000-0000-00005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4" name="Shape 3" hidden="1">
          <a:extLst>
            <a:ext uri="{FF2B5EF4-FFF2-40B4-BE49-F238E27FC236}">
              <a16:creationId xmlns:a16="http://schemas.microsoft.com/office/drawing/2014/main" id="{00000000-0008-0000-0000-00005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5" name="Shape 3" hidden="1">
          <a:extLst>
            <a:ext uri="{FF2B5EF4-FFF2-40B4-BE49-F238E27FC236}">
              <a16:creationId xmlns:a16="http://schemas.microsoft.com/office/drawing/2014/main" id="{00000000-0008-0000-0000-00005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6" name="Shape 3" hidden="1">
          <a:extLst>
            <a:ext uri="{FF2B5EF4-FFF2-40B4-BE49-F238E27FC236}">
              <a16:creationId xmlns:a16="http://schemas.microsoft.com/office/drawing/2014/main" id="{00000000-0008-0000-0000-00005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7" name="Shape 3" hidden="1">
          <a:extLst>
            <a:ext uri="{FF2B5EF4-FFF2-40B4-BE49-F238E27FC236}">
              <a16:creationId xmlns:a16="http://schemas.microsoft.com/office/drawing/2014/main" id="{00000000-0008-0000-0000-00005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8" name="Shape 3" hidden="1">
          <a:extLst>
            <a:ext uri="{FF2B5EF4-FFF2-40B4-BE49-F238E27FC236}">
              <a16:creationId xmlns:a16="http://schemas.microsoft.com/office/drawing/2014/main" id="{00000000-0008-0000-0000-00005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29" name="Shape 3" hidden="1">
          <a:extLst>
            <a:ext uri="{FF2B5EF4-FFF2-40B4-BE49-F238E27FC236}">
              <a16:creationId xmlns:a16="http://schemas.microsoft.com/office/drawing/2014/main" id="{00000000-0008-0000-0000-00005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0" name="Shape 3" hidden="1">
          <a:extLst>
            <a:ext uri="{FF2B5EF4-FFF2-40B4-BE49-F238E27FC236}">
              <a16:creationId xmlns:a16="http://schemas.microsoft.com/office/drawing/2014/main" id="{00000000-0008-0000-0000-00005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1" name="Shape 3" hidden="1">
          <a:extLst>
            <a:ext uri="{FF2B5EF4-FFF2-40B4-BE49-F238E27FC236}">
              <a16:creationId xmlns:a16="http://schemas.microsoft.com/office/drawing/2014/main" id="{00000000-0008-0000-0000-00005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2" name="Shape 3" hidden="1">
          <a:extLst>
            <a:ext uri="{FF2B5EF4-FFF2-40B4-BE49-F238E27FC236}">
              <a16:creationId xmlns:a16="http://schemas.microsoft.com/office/drawing/2014/main" id="{00000000-0008-0000-0000-00006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3" name="Shape 3" hidden="1">
          <a:extLst>
            <a:ext uri="{FF2B5EF4-FFF2-40B4-BE49-F238E27FC236}">
              <a16:creationId xmlns:a16="http://schemas.microsoft.com/office/drawing/2014/main" id="{00000000-0008-0000-0000-00006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4" name="Shape 3" hidden="1">
          <a:extLst>
            <a:ext uri="{FF2B5EF4-FFF2-40B4-BE49-F238E27FC236}">
              <a16:creationId xmlns:a16="http://schemas.microsoft.com/office/drawing/2014/main" id="{00000000-0008-0000-0000-00006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5" name="Shape 3" hidden="1">
          <a:extLst>
            <a:ext uri="{FF2B5EF4-FFF2-40B4-BE49-F238E27FC236}">
              <a16:creationId xmlns:a16="http://schemas.microsoft.com/office/drawing/2014/main" id="{00000000-0008-0000-0000-00006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6" name="Shape 3" hidden="1">
          <a:extLst>
            <a:ext uri="{FF2B5EF4-FFF2-40B4-BE49-F238E27FC236}">
              <a16:creationId xmlns:a16="http://schemas.microsoft.com/office/drawing/2014/main" id="{00000000-0008-0000-0000-00006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7" name="Shape 3" hidden="1">
          <a:extLst>
            <a:ext uri="{FF2B5EF4-FFF2-40B4-BE49-F238E27FC236}">
              <a16:creationId xmlns:a16="http://schemas.microsoft.com/office/drawing/2014/main" id="{00000000-0008-0000-0000-00006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8" name="Shape 3" hidden="1">
          <a:extLst>
            <a:ext uri="{FF2B5EF4-FFF2-40B4-BE49-F238E27FC236}">
              <a16:creationId xmlns:a16="http://schemas.microsoft.com/office/drawing/2014/main" id="{00000000-0008-0000-0000-00006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39" name="Shape 3" hidden="1">
          <a:extLst>
            <a:ext uri="{FF2B5EF4-FFF2-40B4-BE49-F238E27FC236}">
              <a16:creationId xmlns:a16="http://schemas.microsoft.com/office/drawing/2014/main" id="{00000000-0008-0000-0000-00006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0" name="Shape 3" hidden="1">
          <a:extLst>
            <a:ext uri="{FF2B5EF4-FFF2-40B4-BE49-F238E27FC236}">
              <a16:creationId xmlns:a16="http://schemas.microsoft.com/office/drawing/2014/main" id="{00000000-0008-0000-0000-00006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1" name="Shape 3" hidden="1">
          <a:extLst>
            <a:ext uri="{FF2B5EF4-FFF2-40B4-BE49-F238E27FC236}">
              <a16:creationId xmlns:a16="http://schemas.microsoft.com/office/drawing/2014/main" id="{00000000-0008-0000-0000-00006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2" name="Shape 3" hidden="1">
          <a:extLst>
            <a:ext uri="{FF2B5EF4-FFF2-40B4-BE49-F238E27FC236}">
              <a16:creationId xmlns:a16="http://schemas.microsoft.com/office/drawing/2014/main" id="{00000000-0008-0000-0000-00006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3" name="Shape 3" hidden="1">
          <a:extLst>
            <a:ext uri="{FF2B5EF4-FFF2-40B4-BE49-F238E27FC236}">
              <a16:creationId xmlns:a16="http://schemas.microsoft.com/office/drawing/2014/main" id="{00000000-0008-0000-0000-00006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4" name="Shape 3" hidden="1">
          <a:extLst>
            <a:ext uri="{FF2B5EF4-FFF2-40B4-BE49-F238E27FC236}">
              <a16:creationId xmlns:a16="http://schemas.microsoft.com/office/drawing/2014/main" id="{00000000-0008-0000-0000-00006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5" name="Shape 3" hidden="1">
          <a:extLst>
            <a:ext uri="{FF2B5EF4-FFF2-40B4-BE49-F238E27FC236}">
              <a16:creationId xmlns:a16="http://schemas.microsoft.com/office/drawing/2014/main" id="{00000000-0008-0000-0000-00006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6" name="Shape 3" hidden="1">
          <a:extLst>
            <a:ext uri="{FF2B5EF4-FFF2-40B4-BE49-F238E27FC236}">
              <a16:creationId xmlns:a16="http://schemas.microsoft.com/office/drawing/2014/main" id="{00000000-0008-0000-0000-00006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7" name="Shape 3" hidden="1">
          <a:extLst>
            <a:ext uri="{FF2B5EF4-FFF2-40B4-BE49-F238E27FC236}">
              <a16:creationId xmlns:a16="http://schemas.microsoft.com/office/drawing/2014/main" id="{00000000-0008-0000-0000-00006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8" name="Shape 3" hidden="1">
          <a:extLst>
            <a:ext uri="{FF2B5EF4-FFF2-40B4-BE49-F238E27FC236}">
              <a16:creationId xmlns:a16="http://schemas.microsoft.com/office/drawing/2014/main" id="{00000000-0008-0000-0000-00007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49" name="Shape 3" hidden="1">
          <a:extLst>
            <a:ext uri="{FF2B5EF4-FFF2-40B4-BE49-F238E27FC236}">
              <a16:creationId xmlns:a16="http://schemas.microsoft.com/office/drawing/2014/main" id="{00000000-0008-0000-0000-00007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0" name="Shape 3" hidden="1">
          <a:extLst>
            <a:ext uri="{FF2B5EF4-FFF2-40B4-BE49-F238E27FC236}">
              <a16:creationId xmlns:a16="http://schemas.microsoft.com/office/drawing/2014/main" id="{00000000-0008-0000-0000-00007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1" name="Shape 3" hidden="1">
          <a:extLst>
            <a:ext uri="{FF2B5EF4-FFF2-40B4-BE49-F238E27FC236}">
              <a16:creationId xmlns:a16="http://schemas.microsoft.com/office/drawing/2014/main" id="{00000000-0008-0000-0000-00007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2" name="Shape 3" hidden="1">
          <a:extLst>
            <a:ext uri="{FF2B5EF4-FFF2-40B4-BE49-F238E27FC236}">
              <a16:creationId xmlns:a16="http://schemas.microsoft.com/office/drawing/2014/main" id="{00000000-0008-0000-0000-00007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3" name="Shape 3" hidden="1">
          <a:extLst>
            <a:ext uri="{FF2B5EF4-FFF2-40B4-BE49-F238E27FC236}">
              <a16:creationId xmlns:a16="http://schemas.microsoft.com/office/drawing/2014/main" id="{00000000-0008-0000-0000-00007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4" name="Shape 3" hidden="1">
          <a:extLst>
            <a:ext uri="{FF2B5EF4-FFF2-40B4-BE49-F238E27FC236}">
              <a16:creationId xmlns:a16="http://schemas.microsoft.com/office/drawing/2014/main" id="{00000000-0008-0000-0000-00007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5" name="Shape 3" hidden="1">
          <a:extLst>
            <a:ext uri="{FF2B5EF4-FFF2-40B4-BE49-F238E27FC236}">
              <a16:creationId xmlns:a16="http://schemas.microsoft.com/office/drawing/2014/main" id="{00000000-0008-0000-0000-00007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6" name="Shape 3" hidden="1">
          <a:extLst>
            <a:ext uri="{FF2B5EF4-FFF2-40B4-BE49-F238E27FC236}">
              <a16:creationId xmlns:a16="http://schemas.microsoft.com/office/drawing/2014/main" id="{00000000-0008-0000-0000-00007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7" name="Shape 3" hidden="1">
          <a:extLst>
            <a:ext uri="{FF2B5EF4-FFF2-40B4-BE49-F238E27FC236}">
              <a16:creationId xmlns:a16="http://schemas.microsoft.com/office/drawing/2014/main" id="{00000000-0008-0000-0000-00007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8" name="Shape 3" hidden="1">
          <a:extLst>
            <a:ext uri="{FF2B5EF4-FFF2-40B4-BE49-F238E27FC236}">
              <a16:creationId xmlns:a16="http://schemas.microsoft.com/office/drawing/2014/main" id="{00000000-0008-0000-0000-00007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59" name="Shape 3" hidden="1">
          <a:extLst>
            <a:ext uri="{FF2B5EF4-FFF2-40B4-BE49-F238E27FC236}">
              <a16:creationId xmlns:a16="http://schemas.microsoft.com/office/drawing/2014/main" id="{00000000-0008-0000-0000-00007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0" name="Shape 3" hidden="1">
          <a:extLst>
            <a:ext uri="{FF2B5EF4-FFF2-40B4-BE49-F238E27FC236}">
              <a16:creationId xmlns:a16="http://schemas.microsoft.com/office/drawing/2014/main" id="{00000000-0008-0000-0000-00007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1" name="Shape 3" hidden="1">
          <a:extLst>
            <a:ext uri="{FF2B5EF4-FFF2-40B4-BE49-F238E27FC236}">
              <a16:creationId xmlns:a16="http://schemas.microsoft.com/office/drawing/2014/main" id="{00000000-0008-0000-0000-00007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2" name="Shape 3" hidden="1">
          <a:extLst>
            <a:ext uri="{FF2B5EF4-FFF2-40B4-BE49-F238E27FC236}">
              <a16:creationId xmlns:a16="http://schemas.microsoft.com/office/drawing/2014/main" id="{00000000-0008-0000-0000-00007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3" name="Shape 3" hidden="1">
          <a:extLst>
            <a:ext uri="{FF2B5EF4-FFF2-40B4-BE49-F238E27FC236}">
              <a16:creationId xmlns:a16="http://schemas.microsoft.com/office/drawing/2014/main" id="{00000000-0008-0000-0000-00007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4" name="Shape 3" hidden="1">
          <a:extLst>
            <a:ext uri="{FF2B5EF4-FFF2-40B4-BE49-F238E27FC236}">
              <a16:creationId xmlns:a16="http://schemas.microsoft.com/office/drawing/2014/main" id="{00000000-0008-0000-0000-00008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5" name="Shape 3" hidden="1">
          <a:extLst>
            <a:ext uri="{FF2B5EF4-FFF2-40B4-BE49-F238E27FC236}">
              <a16:creationId xmlns:a16="http://schemas.microsoft.com/office/drawing/2014/main" id="{00000000-0008-0000-0000-00008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6" name="Shape 3" hidden="1">
          <a:extLst>
            <a:ext uri="{FF2B5EF4-FFF2-40B4-BE49-F238E27FC236}">
              <a16:creationId xmlns:a16="http://schemas.microsoft.com/office/drawing/2014/main" id="{00000000-0008-0000-0000-00008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7" name="Shape 3" hidden="1">
          <a:extLst>
            <a:ext uri="{FF2B5EF4-FFF2-40B4-BE49-F238E27FC236}">
              <a16:creationId xmlns:a16="http://schemas.microsoft.com/office/drawing/2014/main" id="{00000000-0008-0000-0000-00008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8" name="Shape 3" hidden="1">
          <a:extLst>
            <a:ext uri="{FF2B5EF4-FFF2-40B4-BE49-F238E27FC236}">
              <a16:creationId xmlns:a16="http://schemas.microsoft.com/office/drawing/2014/main" id="{00000000-0008-0000-0000-00008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69" name="Shape 3" hidden="1">
          <a:extLst>
            <a:ext uri="{FF2B5EF4-FFF2-40B4-BE49-F238E27FC236}">
              <a16:creationId xmlns:a16="http://schemas.microsoft.com/office/drawing/2014/main" id="{00000000-0008-0000-0000-00008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0" name="Shape 3" hidden="1">
          <a:extLst>
            <a:ext uri="{FF2B5EF4-FFF2-40B4-BE49-F238E27FC236}">
              <a16:creationId xmlns:a16="http://schemas.microsoft.com/office/drawing/2014/main" id="{00000000-0008-0000-0000-00008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1" name="Shape 3" hidden="1">
          <a:extLst>
            <a:ext uri="{FF2B5EF4-FFF2-40B4-BE49-F238E27FC236}">
              <a16:creationId xmlns:a16="http://schemas.microsoft.com/office/drawing/2014/main" id="{00000000-0008-0000-0000-00008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2" name="Shape 3" hidden="1">
          <a:extLst>
            <a:ext uri="{FF2B5EF4-FFF2-40B4-BE49-F238E27FC236}">
              <a16:creationId xmlns:a16="http://schemas.microsoft.com/office/drawing/2014/main" id="{00000000-0008-0000-0000-00008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3" name="Shape 3" hidden="1">
          <a:extLst>
            <a:ext uri="{FF2B5EF4-FFF2-40B4-BE49-F238E27FC236}">
              <a16:creationId xmlns:a16="http://schemas.microsoft.com/office/drawing/2014/main" id="{00000000-0008-0000-0000-00008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4" name="Shape 3" hidden="1">
          <a:extLst>
            <a:ext uri="{FF2B5EF4-FFF2-40B4-BE49-F238E27FC236}">
              <a16:creationId xmlns:a16="http://schemas.microsoft.com/office/drawing/2014/main" id="{00000000-0008-0000-0000-00008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5" name="Shape 3" hidden="1">
          <a:extLst>
            <a:ext uri="{FF2B5EF4-FFF2-40B4-BE49-F238E27FC236}">
              <a16:creationId xmlns:a16="http://schemas.microsoft.com/office/drawing/2014/main" id="{00000000-0008-0000-0000-00008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6" name="Shape 3" hidden="1">
          <a:extLst>
            <a:ext uri="{FF2B5EF4-FFF2-40B4-BE49-F238E27FC236}">
              <a16:creationId xmlns:a16="http://schemas.microsoft.com/office/drawing/2014/main" id="{00000000-0008-0000-0000-00008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7" name="Shape 3" hidden="1">
          <a:extLst>
            <a:ext uri="{FF2B5EF4-FFF2-40B4-BE49-F238E27FC236}">
              <a16:creationId xmlns:a16="http://schemas.microsoft.com/office/drawing/2014/main" id="{00000000-0008-0000-0000-00008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8" name="Shape 3" hidden="1">
          <a:extLst>
            <a:ext uri="{FF2B5EF4-FFF2-40B4-BE49-F238E27FC236}">
              <a16:creationId xmlns:a16="http://schemas.microsoft.com/office/drawing/2014/main" id="{00000000-0008-0000-0000-00008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79" name="Shape 3" hidden="1">
          <a:extLst>
            <a:ext uri="{FF2B5EF4-FFF2-40B4-BE49-F238E27FC236}">
              <a16:creationId xmlns:a16="http://schemas.microsoft.com/office/drawing/2014/main" id="{00000000-0008-0000-0000-00008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0" name="Shape 3" hidden="1">
          <a:extLst>
            <a:ext uri="{FF2B5EF4-FFF2-40B4-BE49-F238E27FC236}">
              <a16:creationId xmlns:a16="http://schemas.microsoft.com/office/drawing/2014/main" id="{00000000-0008-0000-0000-00009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1" name="Shape 3" hidden="1">
          <a:extLst>
            <a:ext uri="{FF2B5EF4-FFF2-40B4-BE49-F238E27FC236}">
              <a16:creationId xmlns:a16="http://schemas.microsoft.com/office/drawing/2014/main" id="{00000000-0008-0000-0000-00009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2" name="Shape 3" hidden="1">
          <a:extLst>
            <a:ext uri="{FF2B5EF4-FFF2-40B4-BE49-F238E27FC236}">
              <a16:creationId xmlns:a16="http://schemas.microsoft.com/office/drawing/2014/main" id="{00000000-0008-0000-0000-00009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3" name="Shape 3" hidden="1">
          <a:extLst>
            <a:ext uri="{FF2B5EF4-FFF2-40B4-BE49-F238E27FC236}">
              <a16:creationId xmlns:a16="http://schemas.microsoft.com/office/drawing/2014/main" id="{00000000-0008-0000-0000-00009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4" name="Shape 3" hidden="1">
          <a:extLst>
            <a:ext uri="{FF2B5EF4-FFF2-40B4-BE49-F238E27FC236}">
              <a16:creationId xmlns:a16="http://schemas.microsoft.com/office/drawing/2014/main" id="{00000000-0008-0000-0000-00009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5" name="Shape 3" hidden="1">
          <a:extLst>
            <a:ext uri="{FF2B5EF4-FFF2-40B4-BE49-F238E27FC236}">
              <a16:creationId xmlns:a16="http://schemas.microsoft.com/office/drawing/2014/main" id="{00000000-0008-0000-0000-00009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6" name="Shape 3" hidden="1">
          <a:extLst>
            <a:ext uri="{FF2B5EF4-FFF2-40B4-BE49-F238E27FC236}">
              <a16:creationId xmlns:a16="http://schemas.microsoft.com/office/drawing/2014/main" id="{00000000-0008-0000-0000-00009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7" name="Shape 3" hidden="1">
          <a:extLst>
            <a:ext uri="{FF2B5EF4-FFF2-40B4-BE49-F238E27FC236}">
              <a16:creationId xmlns:a16="http://schemas.microsoft.com/office/drawing/2014/main" id="{00000000-0008-0000-0000-00009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8" name="Shape 3" hidden="1">
          <a:extLst>
            <a:ext uri="{FF2B5EF4-FFF2-40B4-BE49-F238E27FC236}">
              <a16:creationId xmlns:a16="http://schemas.microsoft.com/office/drawing/2014/main" id="{00000000-0008-0000-0000-00009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89" name="Shape 3" hidden="1">
          <a:extLst>
            <a:ext uri="{FF2B5EF4-FFF2-40B4-BE49-F238E27FC236}">
              <a16:creationId xmlns:a16="http://schemas.microsoft.com/office/drawing/2014/main" id="{00000000-0008-0000-0000-00009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0" name="Shape 3" hidden="1">
          <a:extLst>
            <a:ext uri="{FF2B5EF4-FFF2-40B4-BE49-F238E27FC236}">
              <a16:creationId xmlns:a16="http://schemas.microsoft.com/office/drawing/2014/main" id="{00000000-0008-0000-0000-00009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1" name="Shape 3" hidden="1">
          <a:extLst>
            <a:ext uri="{FF2B5EF4-FFF2-40B4-BE49-F238E27FC236}">
              <a16:creationId xmlns:a16="http://schemas.microsoft.com/office/drawing/2014/main" id="{00000000-0008-0000-0000-00009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2" name="Shape 3" hidden="1">
          <a:extLst>
            <a:ext uri="{FF2B5EF4-FFF2-40B4-BE49-F238E27FC236}">
              <a16:creationId xmlns:a16="http://schemas.microsoft.com/office/drawing/2014/main" id="{00000000-0008-0000-0000-00009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3" name="Shape 3" hidden="1">
          <a:extLst>
            <a:ext uri="{FF2B5EF4-FFF2-40B4-BE49-F238E27FC236}">
              <a16:creationId xmlns:a16="http://schemas.microsoft.com/office/drawing/2014/main" id="{00000000-0008-0000-0000-00009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4" name="Shape 3" hidden="1">
          <a:extLst>
            <a:ext uri="{FF2B5EF4-FFF2-40B4-BE49-F238E27FC236}">
              <a16:creationId xmlns:a16="http://schemas.microsoft.com/office/drawing/2014/main" id="{00000000-0008-0000-0000-00009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5" name="Shape 3" hidden="1">
          <a:extLst>
            <a:ext uri="{FF2B5EF4-FFF2-40B4-BE49-F238E27FC236}">
              <a16:creationId xmlns:a16="http://schemas.microsoft.com/office/drawing/2014/main" id="{00000000-0008-0000-0000-00009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6" name="Shape 3" hidden="1">
          <a:extLst>
            <a:ext uri="{FF2B5EF4-FFF2-40B4-BE49-F238E27FC236}">
              <a16:creationId xmlns:a16="http://schemas.microsoft.com/office/drawing/2014/main" id="{00000000-0008-0000-0000-0000A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7" name="Shape 3" hidden="1">
          <a:extLst>
            <a:ext uri="{FF2B5EF4-FFF2-40B4-BE49-F238E27FC236}">
              <a16:creationId xmlns:a16="http://schemas.microsoft.com/office/drawing/2014/main" id="{00000000-0008-0000-0000-0000A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8" name="Shape 3" hidden="1">
          <a:extLst>
            <a:ext uri="{FF2B5EF4-FFF2-40B4-BE49-F238E27FC236}">
              <a16:creationId xmlns:a16="http://schemas.microsoft.com/office/drawing/2014/main" id="{00000000-0008-0000-0000-0000A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699" name="Shape 3" hidden="1">
          <a:extLst>
            <a:ext uri="{FF2B5EF4-FFF2-40B4-BE49-F238E27FC236}">
              <a16:creationId xmlns:a16="http://schemas.microsoft.com/office/drawing/2014/main" id="{00000000-0008-0000-0000-0000A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0" name="Shape 3" hidden="1">
          <a:extLst>
            <a:ext uri="{FF2B5EF4-FFF2-40B4-BE49-F238E27FC236}">
              <a16:creationId xmlns:a16="http://schemas.microsoft.com/office/drawing/2014/main" id="{00000000-0008-0000-0000-0000A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1" name="Shape 3" hidden="1">
          <a:extLst>
            <a:ext uri="{FF2B5EF4-FFF2-40B4-BE49-F238E27FC236}">
              <a16:creationId xmlns:a16="http://schemas.microsoft.com/office/drawing/2014/main" id="{00000000-0008-0000-0000-0000A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2" name="Shape 3" hidden="1">
          <a:extLst>
            <a:ext uri="{FF2B5EF4-FFF2-40B4-BE49-F238E27FC236}">
              <a16:creationId xmlns:a16="http://schemas.microsoft.com/office/drawing/2014/main" id="{00000000-0008-0000-0000-0000A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3" name="Shape 3" hidden="1">
          <a:extLst>
            <a:ext uri="{FF2B5EF4-FFF2-40B4-BE49-F238E27FC236}">
              <a16:creationId xmlns:a16="http://schemas.microsoft.com/office/drawing/2014/main" id="{00000000-0008-0000-0000-0000A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4" name="Shape 3" hidden="1">
          <a:extLst>
            <a:ext uri="{FF2B5EF4-FFF2-40B4-BE49-F238E27FC236}">
              <a16:creationId xmlns:a16="http://schemas.microsoft.com/office/drawing/2014/main" id="{00000000-0008-0000-0000-0000A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5" name="Shape 3" hidden="1">
          <a:extLst>
            <a:ext uri="{FF2B5EF4-FFF2-40B4-BE49-F238E27FC236}">
              <a16:creationId xmlns:a16="http://schemas.microsoft.com/office/drawing/2014/main" id="{00000000-0008-0000-0000-0000A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6" name="Shape 3" hidden="1">
          <a:extLst>
            <a:ext uri="{FF2B5EF4-FFF2-40B4-BE49-F238E27FC236}">
              <a16:creationId xmlns:a16="http://schemas.microsoft.com/office/drawing/2014/main" id="{00000000-0008-0000-0000-0000A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7" name="Shape 3" hidden="1">
          <a:extLst>
            <a:ext uri="{FF2B5EF4-FFF2-40B4-BE49-F238E27FC236}">
              <a16:creationId xmlns:a16="http://schemas.microsoft.com/office/drawing/2014/main" id="{00000000-0008-0000-0000-0000A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8" name="Shape 3" hidden="1">
          <a:extLst>
            <a:ext uri="{FF2B5EF4-FFF2-40B4-BE49-F238E27FC236}">
              <a16:creationId xmlns:a16="http://schemas.microsoft.com/office/drawing/2014/main" id="{00000000-0008-0000-0000-0000A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09" name="Shape 3" hidden="1">
          <a:extLst>
            <a:ext uri="{FF2B5EF4-FFF2-40B4-BE49-F238E27FC236}">
              <a16:creationId xmlns:a16="http://schemas.microsoft.com/office/drawing/2014/main" id="{00000000-0008-0000-0000-0000A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0" name="Shape 3" hidden="1">
          <a:extLst>
            <a:ext uri="{FF2B5EF4-FFF2-40B4-BE49-F238E27FC236}">
              <a16:creationId xmlns:a16="http://schemas.microsoft.com/office/drawing/2014/main" id="{00000000-0008-0000-0000-0000A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1" name="Shape 3" hidden="1">
          <a:extLst>
            <a:ext uri="{FF2B5EF4-FFF2-40B4-BE49-F238E27FC236}">
              <a16:creationId xmlns:a16="http://schemas.microsoft.com/office/drawing/2014/main" id="{00000000-0008-0000-0000-0000A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2" name="Shape 3" hidden="1">
          <a:extLst>
            <a:ext uri="{FF2B5EF4-FFF2-40B4-BE49-F238E27FC236}">
              <a16:creationId xmlns:a16="http://schemas.microsoft.com/office/drawing/2014/main" id="{00000000-0008-0000-0000-0000B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3" name="Shape 3" hidden="1">
          <a:extLst>
            <a:ext uri="{FF2B5EF4-FFF2-40B4-BE49-F238E27FC236}">
              <a16:creationId xmlns:a16="http://schemas.microsoft.com/office/drawing/2014/main" id="{00000000-0008-0000-0000-0000B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4" name="Shape 3" hidden="1">
          <a:extLst>
            <a:ext uri="{FF2B5EF4-FFF2-40B4-BE49-F238E27FC236}">
              <a16:creationId xmlns:a16="http://schemas.microsoft.com/office/drawing/2014/main" id="{00000000-0008-0000-0000-0000B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5" name="Shape 3" hidden="1">
          <a:extLst>
            <a:ext uri="{FF2B5EF4-FFF2-40B4-BE49-F238E27FC236}">
              <a16:creationId xmlns:a16="http://schemas.microsoft.com/office/drawing/2014/main" id="{00000000-0008-0000-0000-0000B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6" name="Shape 3" hidden="1">
          <a:extLst>
            <a:ext uri="{FF2B5EF4-FFF2-40B4-BE49-F238E27FC236}">
              <a16:creationId xmlns:a16="http://schemas.microsoft.com/office/drawing/2014/main" id="{00000000-0008-0000-0000-0000B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7" name="Shape 3" hidden="1">
          <a:extLst>
            <a:ext uri="{FF2B5EF4-FFF2-40B4-BE49-F238E27FC236}">
              <a16:creationId xmlns:a16="http://schemas.microsoft.com/office/drawing/2014/main" id="{00000000-0008-0000-0000-0000B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8" name="Shape 3" hidden="1">
          <a:extLst>
            <a:ext uri="{FF2B5EF4-FFF2-40B4-BE49-F238E27FC236}">
              <a16:creationId xmlns:a16="http://schemas.microsoft.com/office/drawing/2014/main" id="{00000000-0008-0000-0000-0000B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19" name="Shape 3" hidden="1">
          <a:extLst>
            <a:ext uri="{FF2B5EF4-FFF2-40B4-BE49-F238E27FC236}">
              <a16:creationId xmlns:a16="http://schemas.microsoft.com/office/drawing/2014/main" id="{00000000-0008-0000-0000-0000B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0" name="Shape 3" hidden="1">
          <a:extLst>
            <a:ext uri="{FF2B5EF4-FFF2-40B4-BE49-F238E27FC236}">
              <a16:creationId xmlns:a16="http://schemas.microsoft.com/office/drawing/2014/main" id="{00000000-0008-0000-0000-0000B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1" name="Shape 3" hidden="1">
          <a:extLst>
            <a:ext uri="{FF2B5EF4-FFF2-40B4-BE49-F238E27FC236}">
              <a16:creationId xmlns:a16="http://schemas.microsoft.com/office/drawing/2014/main" id="{00000000-0008-0000-0000-0000B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2" name="Shape 3" hidden="1">
          <a:extLst>
            <a:ext uri="{FF2B5EF4-FFF2-40B4-BE49-F238E27FC236}">
              <a16:creationId xmlns:a16="http://schemas.microsoft.com/office/drawing/2014/main" id="{00000000-0008-0000-0000-0000B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3" name="Shape 3" hidden="1">
          <a:extLst>
            <a:ext uri="{FF2B5EF4-FFF2-40B4-BE49-F238E27FC236}">
              <a16:creationId xmlns:a16="http://schemas.microsoft.com/office/drawing/2014/main" id="{00000000-0008-0000-0000-0000B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4" name="Shape 3" hidden="1">
          <a:extLst>
            <a:ext uri="{FF2B5EF4-FFF2-40B4-BE49-F238E27FC236}">
              <a16:creationId xmlns:a16="http://schemas.microsoft.com/office/drawing/2014/main" id="{00000000-0008-0000-0000-0000B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5" name="Shape 3" hidden="1">
          <a:extLst>
            <a:ext uri="{FF2B5EF4-FFF2-40B4-BE49-F238E27FC236}">
              <a16:creationId xmlns:a16="http://schemas.microsoft.com/office/drawing/2014/main" id="{00000000-0008-0000-0000-0000B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6" name="Shape 3" hidden="1">
          <a:extLst>
            <a:ext uri="{FF2B5EF4-FFF2-40B4-BE49-F238E27FC236}">
              <a16:creationId xmlns:a16="http://schemas.microsoft.com/office/drawing/2014/main" id="{00000000-0008-0000-0000-0000B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7" name="Shape 3" hidden="1">
          <a:extLst>
            <a:ext uri="{FF2B5EF4-FFF2-40B4-BE49-F238E27FC236}">
              <a16:creationId xmlns:a16="http://schemas.microsoft.com/office/drawing/2014/main" id="{00000000-0008-0000-0000-0000B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8" name="Shape 3" hidden="1">
          <a:extLst>
            <a:ext uri="{FF2B5EF4-FFF2-40B4-BE49-F238E27FC236}">
              <a16:creationId xmlns:a16="http://schemas.microsoft.com/office/drawing/2014/main" id="{00000000-0008-0000-0000-0000C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29" name="Shape 3" hidden="1">
          <a:extLst>
            <a:ext uri="{FF2B5EF4-FFF2-40B4-BE49-F238E27FC236}">
              <a16:creationId xmlns:a16="http://schemas.microsoft.com/office/drawing/2014/main" id="{00000000-0008-0000-0000-0000C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0" name="Shape 3" hidden="1">
          <a:extLst>
            <a:ext uri="{FF2B5EF4-FFF2-40B4-BE49-F238E27FC236}">
              <a16:creationId xmlns:a16="http://schemas.microsoft.com/office/drawing/2014/main" id="{00000000-0008-0000-0000-0000C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1" name="Shape 3" hidden="1">
          <a:extLst>
            <a:ext uri="{FF2B5EF4-FFF2-40B4-BE49-F238E27FC236}">
              <a16:creationId xmlns:a16="http://schemas.microsoft.com/office/drawing/2014/main" id="{00000000-0008-0000-0000-0000C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2" name="Shape 3" hidden="1">
          <a:extLst>
            <a:ext uri="{FF2B5EF4-FFF2-40B4-BE49-F238E27FC236}">
              <a16:creationId xmlns:a16="http://schemas.microsoft.com/office/drawing/2014/main" id="{00000000-0008-0000-0000-0000C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3" name="Shape 3" hidden="1">
          <a:extLst>
            <a:ext uri="{FF2B5EF4-FFF2-40B4-BE49-F238E27FC236}">
              <a16:creationId xmlns:a16="http://schemas.microsoft.com/office/drawing/2014/main" id="{00000000-0008-0000-0000-0000C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4" name="Shape 3" hidden="1">
          <a:extLst>
            <a:ext uri="{FF2B5EF4-FFF2-40B4-BE49-F238E27FC236}">
              <a16:creationId xmlns:a16="http://schemas.microsoft.com/office/drawing/2014/main" id="{00000000-0008-0000-0000-0000C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5" name="Shape 3" hidden="1">
          <a:extLst>
            <a:ext uri="{FF2B5EF4-FFF2-40B4-BE49-F238E27FC236}">
              <a16:creationId xmlns:a16="http://schemas.microsoft.com/office/drawing/2014/main" id="{00000000-0008-0000-0000-0000C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6" name="Shape 3" hidden="1">
          <a:extLst>
            <a:ext uri="{FF2B5EF4-FFF2-40B4-BE49-F238E27FC236}">
              <a16:creationId xmlns:a16="http://schemas.microsoft.com/office/drawing/2014/main" id="{00000000-0008-0000-0000-0000C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7" name="Shape 3" hidden="1">
          <a:extLst>
            <a:ext uri="{FF2B5EF4-FFF2-40B4-BE49-F238E27FC236}">
              <a16:creationId xmlns:a16="http://schemas.microsoft.com/office/drawing/2014/main" id="{00000000-0008-0000-0000-0000C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8" name="Shape 3" hidden="1">
          <a:extLst>
            <a:ext uri="{FF2B5EF4-FFF2-40B4-BE49-F238E27FC236}">
              <a16:creationId xmlns:a16="http://schemas.microsoft.com/office/drawing/2014/main" id="{00000000-0008-0000-0000-0000C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39" name="Shape 3" hidden="1">
          <a:extLst>
            <a:ext uri="{FF2B5EF4-FFF2-40B4-BE49-F238E27FC236}">
              <a16:creationId xmlns:a16="http://schemas.microsoft.com/office/drawing/2014/main" id="{00000000-0008-0000-0000-0000C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0" name="Shape 3" hidden="1">
          <a:extLst>
            <a:ext uri="{FF2B5EF4-FFF2-40B4-BE49-F238E27FC236}">
              <a16:creationId xmlns:a16="http://schemas.microsoft.com/office/drawing/2014/main" id="{00000000-0008-0000-0000-0000C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1" name="Shape 3" hidden="1">
          <a:extLst>
            <a:ext uri="{FF2B5EF4-FFF2-40B4-BE49-F238E27FC236}">
              <a16:creationId xmlns:a16="http://schemas.microsoft.com/office/drawing/2014/main" id="{00000000-0008-0000-0000-0000C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2" name="Shape 3" hidden="1">
          <a:extLst>
            <a:ext uri="{FF2B5EF4-FFF2-40B4-BE49-F238E27FC236}">
              <a16:creationId xmlns:a16="http://schemas.microsoft.com/office/drawing/2014/main" id="{00000000-0008-0000-0000-0000C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3" name="Shape 3" hidden="1">
          <a:extLst>
            <a:ext uri="{FF2B5EF4-FFF2-40B4-BE49-F238E27FC236}">
              <a16:creationId xmlns:a16="http://schemas.microsoft.com/office/drawing/2014/main" id="{00000000-0008-0000-0000-0000C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4" name="Shape 3" hidden="1">
          <a:extLst>
            <a:ext uri="{FF2B5EF4-FFF2-40B4-BE49-F238E27FC236}">
              <a16:creationId xmlns:a16="http://schemas.microsoft.com/office/drawing/2014/main" id="{00000000-0008-0000-0000-0000D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5" name="Shape 3" hidden="1">
          <a:extLst>
            <a:ext uri="{FF2B5EF4-FFF2-40B4-BE49-F238E27FC236}">
              <a16:creationId xmlns:a16="http://schemas.microsoft.com/office/drawing/2014/main" id="{00000000-0008-0000-0000-0000D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6" name="Shape 3" hidden="1">
          <a:extLst>
            <a:ext uri="{FF2B5EF4-FFF2-40B4-BE49-F238E27FC236}">
              <a16:creationId xmlns:a16="http://schemas.microsoft.com/office/drawing/2014/main" id="{00000000-0008-0000-0000-0000D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7" name="Shape 3" hidden="1">
          <a:extLst>
            <a:ext uri="{FF2B5EF4-FFF2-40B4-BE49-F238E27FC236}">
              <a16:creationId xmlns:a16="http://schemas.microsoft.com/office/drawing/2014/main" id="{00000000-0008-0000-0000-0000D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8" name="Shape 3" hidden="1">
          <a:extLst>
            <a:ext uri="{FF2B5EF4-FFF2-40B4-BE49-F238E27FC236}">
              <a16:creationId xmlns:a16="http://schemas.microsoft.com/office/drawing/2014/main" id="{00000000-0008-0000-0000-0000D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49" name="Shape 3" hidden="1">
          <a:extLst>
            <a:ext uri="{FF2B5EF4-FFF2-40B4-BE49-F238E27FC236}">
              <a16:creationId xmlns:a16="http://schemas.microsoft.com/office/drawing/2014/main" id="{00000000-0008-0000-0000-0000D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0" name="Shape 3" hidden="1">
          <a:extLst>
            <a:ext uri="{FF2B5EF4-FFF2-40B4-BE49-F238E27FC236}">
              <a16:creationId xmlns:a16="http://schemas.microsoft.com/office/drawing/2014/main" id="{00000000-0008-0000-0000-0000D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1" name="Shape 3" hidden="1">
          <a:extLst>
            <a:ext uri="{FF2B5EF4-FFF2-40B4-BE49-F238E27FC236}">
              <a16:creationId xmlns:a16="http://schemas.microsoft.com/office/drawing/2014/main" id="{00000000-0008-0000-0000-0000D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2" name="Shape 3" hidden="1">
          <a:extLst>
            <a:ext uri="{FF2B5EF4-FFF2-40B4-BE49-F238E27FC236}">
              <a16:creationId xmlns:a16="http://schemas.microsoft.com/office/drawing/2014/main" id="{00000000-0008-0000-0000-0000D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3" name="Shape 3" hidden="1">
          <a:extLst>
            <a:ext uri="{FF2B5EF4-FFF2-40B4-BE49-F238E27FC236}">
              <a16:creationId xmlns:a16="http://schemas.microsoft.com/office/drawing/2014/main" id="{00000000-0008-0000-0000-0000D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4" name="Shape 3" hidden="1">
          <a:extLst>
            <a:ext uri="{FF2B5EF4-FFF2-40B4-BE49-F238E27FC236}">
              <a16:creationId xmlns:a16="http://schemas.microsoft.com/office/drawing/2014/main" id="{00000000-0008-0000-0000-0000D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5" name="Shape 3" hidden="1">
          <a:extLst>
            <a:ext uri="{FF2B5EF4-FFF2-40B4-BE49-F238E27FC236}">
              <a16:creationId xmlns:a16="http://schemas.microsoft.com/office/drawing/2014/main" id="{00000000-0008-0000-0000-0000D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6" name="Shape 3" hidden="1">
          <a:extLst>
            <a:ext uri="{FF2B5EF4-FFF2-40B4-BE49-F238E27FC236}">
              <a16:creationId xmlns:a16="http://schemas.microsoft.com/office/drawing/2014/main" id="{00000000-0008-0000-0000-0000D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7" name="Shape 3" hidden="1">
          <a:extLst>
            <a:ext uri="{FF2B5EF4-FFF2-40B4-BE49-F238E27FC236}">
              <a16:creationId xmlns:a16="http://schemas.microsoft.com/office/drawing/2014/main" id="{00000000-0008-0000-0000-0000D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8" name="Shape 3" hidden="1">
          <a:extLst>
            <a:ext uri="{FF2B5EF4-FFF2-40B4-BE49-F238E27FC236}">
              <a16:creationId xmlns:a16="http://schemas.microsoft.com/office/drawing/2014/main" id="{00000000-0008-0000-0000-0000D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59" name="Shape 3" hidden="1">
          <a:extLst>
            <a:ext uri="{FF2B5EF4-FFF2-40B4-BE49-F238E27FC236}">
              <a16:creationId xmlns:a16="http://schemas.microsoft.com/office/drawing/2014/main" id="{00000000-0008-0000-0000-0000D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0" name="Shape 3" hidden="1">
          <a:extLst>
            <a:ext uri="{FF2B5EF4-FFF2-40B4-BE49-F238E27FC236}">
              <a16:creationId xmlns:a16="http://schemas.microsoft.com/office/drawing/2014/main" id="{00000000-0008-0000-0000-0000E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1" name="Shape 3" hidden="1">
          <a:extLst>
            <a:ext uri="{FF2B5EF4-FFF2-40B4-BE49-F238E27FC236}">
              <a16:creationId xmlns:a16="http://schemas.microsoft.com/office/drawing/2014/main" id="{00000000-0008-0000-0000-0000E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2" name="Shape 3" hidden="1">
          <a:extLst>
            <a:ext uri="{FF2B5EF4-FFF2-40B4-BE49-F238E27FC236}">
              <a16:creationId xmlns:a16="http://schemas.microsoft.com/office/drawing/2014/main" id="{00000000-0008-0000-0000-0000E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3" name="Shape 3" hidden="1">
          <a:extLst>
            <a:ext uri="{FF2B5EF4-FFF2-40B4-BE49-F238E27FC236}">
              <a16:creationId xmlns:a16="http://schemas.microsoft.com/office/drawing/2014/main" id="{00000000-0008-0000-0000-0000E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4" name="Shape 3" hidden="1">
          <a:extLst>
            <a:ext uri="{FF2B5EF4-FFF2-40B4-BE49-F238E27FC236}">
              <a16:creationId xmlns:a16="http://schemas.microsoft.com/office/drawing/2014/main" id="{00000000-0008-0000-0000-0000E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5" name="Shape 3" hidden="1">
          <a:extLst>
            <a:ext uri="{FF2B5EF4-FFF2-40B4-BE49-F238E27FC236}">
              <a16:creationId xmlns:a16="http://schemas.microsoft.com/office/drawing/2014/main" id="{00000000-0008-0000-0000-0000E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6" name="Shape 3" hidden="1">
          <a:extLst>
            <a:ext uri="{FF2B5EF4-FFF2-40B4-BE49-F238E27FC236}">
              <a16:creationId xmlns:a16="http://schemas.microsoft.com/office/drawing/2014/main" id="{00000000-0008-0000-0000-0000E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7" name="Shape 3" hidden="1">
          <a:extLst>
            <a:ext uri="{FF2B5EF4-FFF2-40B4-BE49-F238E27FC236}">
              <a16:creationId xmlns:a16="http://schemas.microsoft.com/office/drawing/2014/main" id="{00000000-0008-0000-0000-0000E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8" name="Shape 3" hidden="1">
          <a:extLst>
            <a:ext uri="{FF2B5EF4-FFF2-40B4-BE49-F238E27FC236}">
              <a16:creationId xmlns:a16="http://schemas.microsoft.com/office/drawing/2014/main" id="{00000000-0008-0000-0000-0000E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69" name="Shape 3" hidden="1">
          <a:extLst>
            <a:ext uri="{FF2B5EF4-FFF2-40B4-BE49-F238E27FC236}">
              <a16:creationId xmlns:a16="http://schemas.microsoft.com/office/drawing/2014/main" id="{00000000-0008-0000-0000-0000E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0" name="Shape 3" hidden="1">
          <a:extLst>
            <a:ext uri="{FF2B5EF4-FFF2-40B4-BE49-F238E27FC236}">
              <a16:creationId xmlns:a16="http://schemas.microsoft.com/office/drawing/2014/main" id="{00000000-0008-0000-0000-0000E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1" name="Shape 3" hidden="1">
          <a:extLst>
            <a:ext uri="{FF2B5EF4-FFF2-40B4-BE49-F238E27FC236}">
              <a16:creationId xmlns:a16="http://schemas.microsoft.com/office/drawing/2014/main" id="{00000000-0008-0000-0000-0000E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2" name="Shape 3" hidden="1">
          <a:extLst>
            <a:ext uri="{FF2B5EF4-FFF2-40B4-BE49-F238E27FC236}">
              <a16:creationId xmlns:a16="http://schemas.microsoft.com/office/drawing/2014/main" id="{00000000-0008-0000-0000-0000E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3" name="Shape 3" hidden="1">
          <a:extLst>
            <a:ext uri="{FF2B5EF4-FFF2-40B4-BE49-F238E27FC236}">
              <a16:creationId xmlns:a16="http://schemas.microsoft.com/office/drawing/2014/main" id="{00000000-0008-0000-0000-0000E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4" name="Shape 3" hidden="1">
          <a:extLst>
            <a:ext uri="{FF2B5EF4-FFF2-40B4-BE49-F238E27FC236}">
              <a16:creationId xmlns:a16="http://schemas.microsoft.com/office/drawing/2014/main" id="{00000000-0008-0000-0000-0000E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5" name="Shape 3" hidden="1">
          <a:extLst>
            <a:ext uri="{FF2B5EF4-FFF2-40B4-BE49-F238E27FC236}">
              <a16:creationId xmlns:a16="http://schemas.microsoft.com/office/drawing/2014/main" id="{00000000-0008-0000-0000-0000E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6" name="Shape 3" hidden="1">
          <a:extLst>
            <a:ext uri="{FF2B5EF4-FFF2-40B4-BE49-F238E27FC236}">
              <a16:creationId xmlns:a16="http://schemas.microsoft.com/office/drawing/2014/main" id="{00000000-0008-0000-0000-0000F0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7" name="Shape 3" hidden="1">
          <a:extLst>
            <a:ext uri="{FF2B5EF4-FFF2-40B4-BE49-F238E27FC236}">
              <a16:creationId xmlns:a16="http://schemas.microsoft.com/office/drawing/2014/main" id="{00000000-0008-0000-0000-0000F1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8" name="Shape 3" hidden="1">
          <a:extLst>
            <a:ext uri="{FF2B5EF4-FFF2-40B4-BE49-F238E27FC236}">
              <a16:creationId xmlns:a16="http://schemas.microsoft.com/office/drawing/2014/main" id="{00000000-0008-0000-0000-0000F2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79" name="Shape 3" hidden="1">
          <a:extLst>
            <a:ext uri="{FF2B5EF4-FFF2-40B4-BE49-F238E27FC236}">
              <a16:creationId xmlns:a16="http://schemas.microsoft.com/office/drawing/2014/main" id="{00000000-0008-0000-0000-0000F3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0" name="Shape 3" hidden="1">
          <a:extLst>
            <a:ext uri="{FF2B5EF4-FFF2-40B4-BE49-F238E27FC236}">
              <a16:creationId xmlns:a16="http://schemas.microsoft.com/office/drawing/2014/main" id="{00000000-0008-0000-0000-0000F4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1" name="Shape 3" hidden="1">
          <a:extLst>
            <a:ext uri="{FF2B5EF4-FFF2-40B4-BE49-F238E27FC236}">
              <a16:creationId xmlns:a16="http://schemas.microsoft.com/office/drawing/2014/main" id="{00000000-0008-0000-0000-0000F5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2" name="Shape 3" hidden="1">
          <a:extLst>
            <a:ext uri="{FF2B5EF4-FFF2-40B4-BE49-F238E27FC236}">
              <a16:creationId xmlns:a16="http://schemas.microsoft.com/office/drawing/2014/main" id="{00000000-0008-0000-0000-0000F6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3" name="Shape 3" hidden="1">
          <a:extLst>
            <a:ext uri="{FF2B5EF4-FFF2-40B4-BE49-F238E27FC236}">
              <a16:creationId xmlns:a16="http://schemas.microsoft.com/office/drawing/2014/main" id="{00000000-0008-0000-0000-0000F7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4" name="Shape 3" hidden="1">
          <a:extLst>
            <a:ext uri="{FF2B5EF4-FFF2-40B4-BE49-F238E27FC236}">
              <a16:creationId xmlns:a16="http://schemas.microsoft.com/office/drawing/2014/main" id="{00000000-0008-0000-0000-0000F8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5" name="Shape 3" hidden="1">
          <a:extLst>
            <a:ext uri="{FF2B5EF4-FFF2-40B4-BE49-F238E27FC236}">
              <a16:creationId xmlns:a16="http://schemas.microsoft.com/office/drawing/2014/main" id="{00000000-0008-0000-0000-0000F9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6" name="Shape 3" hidden="1">
          <a:extLst>
            <a:ext uri="{FF2B5EF4-FFF2-40B4-BE49-F238E27FC236}">
              <a16:creationId xmlns:a16="http://schemas.microsoft.com/office/drawing/2014/main" id="{00000000-0008-0000-0000-0000FA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7" name="Shape 3" hidden="1">
          <a:extLst>
            <a:ext uri="{FF2B5EF4-FFF2-40B4-BE49-F238E27FC236}">
              <a16:creationId xmlns:a16="http://schemas.microsoft.com/office/drawing/2014/main" id="{00000000-0008-0000-0000-0000FB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8" name="Shape 3" hidden="1">
          <a:extLst>
            <a:ext uri="{FF2B5EF4-FFF2-40B4-BE49-F238E27FC236}">
              <a16:creationId xmlns:a16="http://schemas.microsoft.com/office/drawing/2014/main" id="{00000000-0008-0000-0000-0000FC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89" name="Shape 3" hidden="1">
          <a:extLst>
            <a:ext uri="{FF2B5EF4-FFF2-40B4-BE49-F238E27FC236}">
              <a16:creationId xmlns:a16="http://schemas.microsoft.com/office/drawing/2014/main" id="{00000000-0008-0000-0000-0000FD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0" name="Shape 3" hidden="1">
          <a:extLst>
            <a:ext uri="{FF2B5EF4-FFF2-40B4-BE49-F238E27FC236}">
              <a16:creationId xmlns:a16="http://schemas.microsoft.com/office/drawing/2014/main" id="{00000000-0008-0000-0000-0000FE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1" name="Shape 3" hidden="1">
          <a:extLst>
            <a:ext uri="{FF2B5EF4-FFF2-40B4-BE49-F238E27FC236}">
              <a16:creationId xmlns:a16="http://schemas.microsoft.com/office/drawing/2014/main" id="{00000000-0008-0000-0000-0000FF0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2" name="Shape 3" hidden="1">
          <a:extLst>
            <a:ext uri="{FF2B5EF4-FFF2-40B4-BE49-F238E27FC236}">
              <a16:creationId xmlns:a16="http://schemas.microsoft.com/office/drawing/2014/main" id="{00000000-0008-0000-0000-00000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3" name="Shape 3" hidden="1">
          <a:extLst>
            <a:ext uri="{FF2B5EF4-FFF2-40B4-BE49-F238E27FC236}">
              <a16:creationId xmlns:a16="http://schemas.microsoft.com/office/drawing/2014/main" id="{00000000-0008-0000-0000-00000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4" name="Shape 3" hidden="1">
          <a:extLst>
            <a:ext uri="{FF2B5EF4-FFF2-40B4-BE49-F238E27FC236}">
              <a16:creationId xmlns:a16="http://schemas.microsoft.com/office/drawing/2014/main" id="{00000000-0008-0000-0000-00000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5" name="Shape 3" hidden="1">
          <a:extLst>
            <a:ext uri="{FF2B5EF4-FFF2-40B4-BE49-F238E27FC236}">
              <a16:creationId xmlns:a16="http://schemas.microsoft.com/office/drawing/2014/main" id="{00000000-0008-0000-0000-00000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6" name="Shape 3" hidden="1">
          <a:extLst>
            <a:ext uri="{FF2B5EF4-FFF2-40B4-BE49-F238E27FC236}">
              <a16:creationId xmlns:a16="http://schemas.microsoft.com/office/drawing/2014/main" id="{00000000-0008-0000-0000-00000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7" name="Shape 3" hidden="1">
          <a:extLst>
            <a:ext uri="{FF2B5EF4-FFF2-40B4-BE49-F238E27FC236}">
              <a16:creationId xmlns:a16="http://schemas.microsoft.com/office/drawing/2014/main" id="{00000000-0008-0000-0000-00000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8" name="Shape 3" hidden="1">
          <a:extLst>
            <a:ext uri="{FF2B5EF4-FFF2-40B4-BE49-F238E27FC236}">
              <a16:creationId xmlns:a16="http://schemas.microsoft.com/office/drawing/2014/main" id="{00000000-0008-0000-0000-00000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799" name="Shape 3" hidden="1">
          <a:extLst>
            <a:ext uri="{FF2B5EF4-FFF2-40B4-BE49-F238E27FC236}">
              <a16:creationId xmlns:a16="http://schemas.microsoft.com/office/drawing/2014/main" id="{00000000-0008-0000-0000-00000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0" name="Shape 3" hidden="1">
          <a:extLst>
            <a:ext uri="{FF2B5EF4-FFF2-40B4-BE49-F238E27FC236}">
              <a16:creationId xmlns:a16="http://schemas.microsoft.com/office/drawing/2014/main" id="{00000000-0008-0000-0000-00000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1" name="Shape 3" hidden="1">
          <a:extLst>
            <a:ext uri="{FF2B5EF4-FFF2-40B4-BE49-F238E27FC236}">
              <a16:creationId xmlns:a16="http://schemas.microsoft.com/office/drawing/2014/main" id="{00000000-0008-0000-0000-00000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2" name="Shape 3" hidden="1">
          <a:extLst>
            <a:ext uri="{FF2B5EF4-FFF2-40B4-BE49-F238E27FC236}">
              <a16:creationId xmlns:a16="http://schemas.microsoft.com/office/drawing/2014/main" id="{00000000-0008-0000-0000-00000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3" name="Shape 3" hidden="1">
          <a:extLst>
            <a:ext uri="{FF2B5EF4-FFF2-40B4-BE49-F238E27FC236}">
              <a16:creationId xmlns:a16="http://schemas.microsoft.com/office/drawing/2014/main" id="{00000000-0008-0000-0000-00000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4" name="Shape 3" hidden="1">
          <a:extLst>
            <a:ext uri="{FF2B5EF4-FFF2-40B4-BE49-F238E27FC236}">
              <a16:creationId xmlns:a16="http://schemas.microsoft.com/office/drawing/2014/main" id="{00000000-0008-0000-0000-00000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5" name="Shape 3" hidden="1">
          <a:extLst>
            <a:ext uri="{FF2B5EF4-FFF2-40B4-BE49-F238E27FC236}">
              <a16:creationId xmlns:a16="http://schemas.microsoft.com/office/drawing/2014/main" id="{00000000-0008-0000-0000-00000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6" name="Shape 3" hidden="1">
          <a:extLst>
            <a:ext uri="{FF2B5EF4-FFF2-40B4-BE49-F238E27FC236}">
              <a16:creationId xmlns:a16="http://schemas.microsoft.com/office/drawing/2014/main" id="{00000000-0008-0000-0000-00000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7" name="Shape 3" hidden="1">
          <a:extLst>
            <a:ext uri="{FF2B5EF4-FFF2-40B4-BE49-F238E27FC236}">
              <a16:creationId xmlns:a16="http://schemas.microsoft.com/office/drawing/2014/main" id="{00000000-0008-0000-0000-00000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8" name="Shape 3" hidden="1">
          <a:extLst>
            <a:ext uri="{FF2B5EF4-FFF2-40B4-BE49-F238E27FC236}">
              <a16:creationId xmlns:a16="http://schemas.microsoft.com/office/drawing/2014/main" id="{00000000-0008-0000-0000-00001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09" name="Shape 3" hidden="1">
          <a:extLst>
            <a:ext uri="{FF2B5EF4-FFF2-40B4-BE49-F238E27FC236}">
              <a16:creationId xmlns:a16="http://schemas.microsoft.com/office/drawing/2014/main" id="{00000000-0008-0000-0000-00001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0" name="Shape 3" hidden="1">
          <a:extLst>
            <a:ext uri="{FF2B5EF4-FFF2-40B4-BE49-F238E27FC236}">
              <a16:creationId xmlns:a16="http://schemas.microsoft.com/office/drawing/2014/main" id="{00000000-0008-0000-0000-00001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1" name="Shape 3" hidden="1">
          <a:extLst>
            <a:ext uri="{FF2B5EF4-FFF2-40B4-BE49-F238E27FC236}">
              <a16:creationId xmlns:a16="http://schemas.microsoft.com/office/drawing/2014/main" id="{00000000-0008-0000-0000-00001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2" name="Shape 3" hidden="1">
          <a:extLst>
            <a:ext uri="{FF2B5EF4-FFF2-40B4-BE49-F238E27FC236}">
              <a16:creationId xmlns:a16="http://schemas.microsoft.com/office/drawing/2014/main" id="{00000000-0008-0000-0000-00001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3" name="Shape 3" hidden="1">
          <a:extLst>
            <a:ext uri="{FF2B5EF4-FFF2-40B4-BE49-F238E27FC236}">
              <a16:creationId xmlns:a16="http://schemas.microsoft.com/office/drawing/2014/main" id="{00000000-0008-0000-0000-00001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4" name="Shape 3" hidden="1">
          <a:extLst>
            <a:ext uri="{FF2B5EF4-FFF2-40B4-BE49-F238E27FC236}">
              <a16:creationId xmlns:a16="http://schemas.microsoft.com/office/drawing/2014/main" id="{00000000-0008-0000-0000-00001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5" name="Shape 3" hidden="1">
          <a:extLst>
            <a:ext uri="{FF2B5EF4-FFF2-40B4-BE49-F238E27FC236}">
              <a16:creationId xmlns:a16="http://schemas.microsoft.com/office/drawing/2014/main" id="{00000000-0008-0000-0000-00001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6" name="Shape 3" hidden="1">
          <a:extLst>
            <a:ext uri="{FF2B5EF4-FFF2-40B4-BE49-F238E27FC236}">
              <a16:creationId xmlns:a16="http://schemas.microsoft.com/office/drawing/2014/main" id="{00000000-0008-0000-0000-00001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7" name="Shape 3" hidden="1">
          <a:extLst>
            <a:ext uri="{FF2B5EF4-FFF2-40B4-BE49-F238E27FC236}">
              <a16:creationId xmlns:a16="http://schemas.microsoft.com/office/drawing/2014/main" id="{00000000-0008-0000-0000-00001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8" name="Shape 3" hidden="1">
          <a:extLst>
            <a:ext uri="{FF2B5EF4-FFF2-40B4-BE49-F238E27FC236}">
              <a16:creationId xmlns:a16="http://schemas.microsoft.com/office/drawing/2014/main" id="{00000000-0008-0000-0000-00001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19" name="Shape 3" hidden="1">
          <a:extLst>
            <a:ext uri="{FF2B5EF4-FFF2-40B4-BE49-F238E27FC236}">
              <a16:creationId xmlns:a16="http://schemas.microsoft.com/office/drawing/2014/main" id="{00000000-0008-0000-0000-00001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0" name="Shape 3" hidden="1">
          <a:extLst>
            <a:ext uri="{FF2B5EF4-FFF2-40B4-BE49-F238E27FC236}">
              <a16:creationId xmlns:a16="http://schemas.microsoft.com/office/drawing/2014/main" id="{00000000-0008-0000-0000-00001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1" name="Shape 3" hidden="1">
          <a:extLst>
            <a:ext uri="{FF2B5EF4-FFF2-40B4-BE49-F238E27FC236}">
              <a16:creationId xmlns:a16="http://schemas.microsoft.com/office/drawing/2014/main" id="{00000000-0008-0000-0000-00001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2" name="Shape 3" hidden="1">
          <a:extLst>
            <a:ext uri="{FF2B5EF4-FFF2-40B4-BE49-F238E27FC236}">
              <a16:creationId xmlns:a16="http://schemas.microsoft.com/office/drawing/2014/main" id="{00000000-0008-0000-0000-00001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3" name="Shape 3" hidden="1">
          <a:extLst>
            <a:ext uri="{FF2B5EF4-FFF2-40B4-BE49-F238E27FC236}">
              <a16:creationId xmlns:a16="http://schemas.microsoft.com/office/drawing/2014/main" id="{00000000-0008-0000-0000-00001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4" name="Shape 3" hidden="1">
          <a:extLst>
            <a:ext uri="{FF2B5EF4-FFF2-40B4-BE49-F238E27FC236}">
              <a16:creationId xmlns:a16="http://schemas.microsoft.com/office/drawing/2014/main" id="{00000000-0008-0000-0000-00002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5" name="Shape 3" hidden="1">
          <a:extLst>
            <a:ext uri="{FF2B5EF4-FFF2-40B4-BE49-F238E27FC236}">
              <a16:creationId xmlns:a16="http://schemas.microsoft.com/office/drawing/2014/main" id="{00000000-0008-0000-0000-00002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6" name="Shape 3" hidden="1">
          <a:extLst>
            <a:ext uri="{FF2B5EF4-FFF2-40B4-BE49-F238E27FC236}">
              <a16:creationId xmlns:a16="http://schemas.microsoft.com/office/drawing/2014/main" id="{00000000-0008-0000-0000-00002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7" name="Shape 3" hidden="1">
          <a:extLst>
            <a:ext uri="{FF2B5EF4-FFF2-40B4-BE49-F238E27FC236}">
              <a16:creationId xmlns:a16="http://schemas.microsoft.com/office/drawing/2014/main" id="{00000000-0008-0000-0000-00002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8" name="Shape 3" hidden="1">
          <a:extLst>
            <a:ext uri="{FF2B5EF4-FFF2-40B4-BE49-F238E27FC236}">
              <a16:creationId xmlns:a16="http://schemas.microsoft.com/office/drawing/2014/main" id="{00000000-0008-0000-0000-00002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29" name="Shape 3" hidden="1">
          <a:extLst>
            <a:ext uri="{FF2B5EF4-FFF2-40B4-BE49-F238E27FC236}">
              <a16:creationId xmlns:a16="http://schemas.microsoft.com/office/drawing/2014/main" id="{00000000-0008-0000-0000-00002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0" name="Shape 3" hidden="1">
          <a:extLst>
            <a:ext uri="{FF2B5EF4-FFF2-40B4-BE49-F238E27FC236}">
              <a16:creationId xmlns:a16="http://schemas.microsoft.com/office/drawing/2014/main" id="{00000000-0008-0000-0000-00002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1" name="Shape 3" hidden="1">
          <a:extLst>
            <a:ext uri="{FF2B5EF4-FFF2-40B4-BE49-F238E27FC236}">
              <a16:creationId xmlns:a16="http://schemas.microsoft.com/office/drawing/2014/main" id="{00000000-0008-0000-0000-00002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2" name="Shape 3" hidden="1">
          <a:extLst>
            <a:ext uri="{FF2B5EF4-FFF2-40B4-BE49-F238E27FC236}">
              <a16:creationId xmlns:a16="http://schemas.microsoft.com/office/drawing/2014/main" id="{00000000-0008-0000-0000-00002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3" name="Shape 3" hidden="1">
          <a:extLst>
            <a:ext uri="{FF2B5EF4-FFF2-40B4-BE49-F238E27FC236}">
              <a16:creationId xmlns:a16="http://schemas.microsoft.com/office/drawing/2014/main" id="{00000000-0008-0000-0000-00002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4" name="Shape 3" hidden="1">
          <a:extLst>
            <a:ext uri="{FF2B5EF4-FFF2-40B4-BE49-F238E27FC236}">
              <a16:creationId xmlns:a16="http://schemas.microsoft.com/office/drawing/2014/main" id="{00000000-0008-0000-0000-00002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5" name="Shape 3" hidden="1">
          <a:extLst>
            <a:ext uri="{FF2B5EF4-FFF2-40B4-BE49-F238E27FC236}">
              <a16:creationId xmlns:a16="http://schemas.microsoft.com/office/drawing/2014/main" id="{00000000-0008-0000-0000-00002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6" name="Shape 3" hidden="1">
          <a:extLst>
            <a:ext uri="{FF2B5EF4-FFF2-40B4-BE49-F238E27FC236}">
              <a16:creationId xmlns:a16="http://schemas.microsoft.com/office/drawing/2014/main" id="{00000000-0008-0000-0000-00002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7" name="Shape 3" hidden="1">
          <a:extLst>
            <a:ext uri="{FF2B5EF4-FFF2-40B4-BE49-F238E27FC236}">
              <a16:creationId xmlns:a16="http://schemas.microsoft.com/office/drawing/2014/main" id="{00000000-0008-0000-0000-00002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8" name="Shape 3" hidden="1">
          <a:extLst>
            <a:ext uri="{FF2B5EF4-FFF2-40B4-BE49-F238E27FC236}">
              <a16:creationId xmlns:a16="http://schemas.microsoft.com/office/drawing/2014/main" id="{00000000-0008-0000-0000-00002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39" name="Shape 3" hidden="1">
          <a:extLst>
            <a:ext uri="{FF2B5EF4-FFF2-40B4-BE49-F238E27FC236}">
              <a16:creationId xmlns:a16="http://schemas.microsoft.com/office/drawing/2014/main" id="{00000000-0008-0000-0000-00002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0" name="Shape 3" hidden="1">
          <a:extLst>
            <a:ext uri="{FF2B5EF4-FFF2-40B4-BE49-F238E27FC236}">
              <a16:creationId xmlns:a16="http://schemas.microsoft.com/office/drawing/2014/main" id="{00000000-0008-0000-0000-00003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1" name="Shape 3" hidden="1">
          <a:extLst>
            <a:ext uri="{FF2B5EF4-FFF2-40B4-BE49-F238E27FC236}">
              <a16:creationId xmlns:a16="http://schemas.microsoft.com/office/drawing/2014/main" id="{00000000-0008-0000-0000-00003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2" name="Shape 3" hidden="1">
          <a:extLst>
            <a:ext uri="{FF2B5EF4-FFF2-40B4-BE49-F238E27FC236}">
              <a16:creationId xmlns:a16="http://schemas.microsoft.com/office/drawing/2014/main" id="{00000000-0008-0000-0000-00003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3" name="Shape 3" hidden="1">
          <a:extLst>
            <a:ext uri="{FF2B5EF4-FFF2-40B4-BE49-F238E27FC236}">
              <a16:creationId xmlns:a16="http://schemas.microsoft.com/office/drawing/2014/main" id="{00000000-0008-0000-0000-00003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4" name="Shape 3" hidden="1">
          <a:extLst>
            <a:ext uri="{FF2B5EF4-FFF2-40B4-BE49-F238E27FC236}">
              <a16:creationId xmlns:a16="http://schemas.microsoft.com/office/drawing/2014/main" id="{00000000-0008-0000-0000-00003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5" name="Shape 3" hidden="1">
          <a:extLst>
            <a:ext uri="{FF2B5EF4-FFF2-40B4-BE49-F238E27FC236}">
              <a16:creationId xmlns:a16="http://schemas.microsoft.com/office/drawing/2014/main" id="{00000000-0008-0000-0000-00003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6" name="Shape 3" hidden="1">
          <a:extLst>
            <a:ext uri="{FF2B5EF4-FFF2-40B4-BE49-F238E27FC236}">
              <a16:creationId xmlns:a16="http://schemas.microsoft.com/office/drawing/2014/main" id="{00000000-0008-0000-0000-00003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7" name="Shape 3" hidden="1">
          <a:extLst>
            <a:ext uri="{FF2B5EF4-FFF2-40B4-BE49-F238E27FC236}">
              <a16:creationId xmlns:a16="http://schemas.microsoft.com/office/drawing/2014/main" id="{00000000-0008-0000-0000-00003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8" name="Shape 3" hidden="1">
          <a:extLst>
            <a:ext uri="{FF2B5EF4-FFF2-40B4-BE49-F238E27FC236}">
              <a16:creationId xmlns:a16="http://schemas.microsoft.com/office/drawing/2014/main" id="{00000000-0008-0000-0000-00003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49" name="Shape 3" hidden="1">
          <a:extLst>
            <a:ext uri="{FF2B5EF4-FFF2-40B4-BE49-F238E27FC236}">
              <a16:creationId xmlns:a16="http://schemas.microsoft.com/office/drawing/2014/main" id="{00000000-0008-0000-0000-00003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0" name="Shape 3" hidden="1">
          <a:extLst>
            <a:ext uri="{FF2B5EF4-FFF2-40B4-BE49-F238E27FC236}">
              <a16:creationId xmlns:a16="http://schemas.microsoft.com/office/drawing/2014/main" id="{00000000-0008-0000-0000-00003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1" name="Shape 3" hidden="1">
          <a:extLst>
            <a:ext uri="{FF2B5EF4-FFF2-40B4-BE49-F238E27FC236}">
              <a16:creationId xmlns:a16="http://schemas.microsoft.com/office/drawing/2014/main" id="{00000000-0008-0000-0000-00003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2" name="Shape 3" hidden="1">
          <a:extLst>
            <a:ext uri="{FF2B5EF4-FFF2-40B4-BE49-F238E27FC236}">
              <a16:creationId xmlns:a16="http://schemas.microsoft.com/office/drawing/2014/main" id="{00000000-0008-0000-0000-00003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3" name="Shape 3" hidden="1">
          <a:extLst>
            <a:ext uri="{FF2B5EF4-FFF2-40B4-BE49-F238E27FC236}">
              <a16:creationId xmlns:a16="http://schemas.microsoft.com/office/drawing/2014/main" id="{00000000-0008-0000-0000-00003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4" name="Shape 3" hidden="1">
          <a:extLst>
            <a:ext uri="{FF2B5EF4-FFF2-40B4-BE49-F238E27FC236}">
              <a16:creationId xmlns:a16="http://schemas.microsoft.com/office/drawing/2014/main" id="{00000000-0008-0000-0000-00003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5" name="Shape 3" hidden="1">
          <a:extLst>
            <a:ext uri="{FF2B5EF4-FFF2-40B4-BE49-F238E27FC236}">
              <a16:creationId xmlns:a16="http://schemas.microsoft.com/office/drawing/2014/main" id="{00000000-0008-0000-0000-00003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6" name="Shape 3" hidden="1">
          <a:extLst>
            <a:ext uri="{FF2B5EF4-FFF2-40B4-BE49-F238E27FC236}">
              <a16:creationId xmlns:a16="http://schemas.microsoft.com/office/drawing/2014/main" id="{00000000-0008-0000-0000-00004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7" name="Shape 3" hidden="1">
          <a:extLst>
            <a:ext uri="{FF2B5EF4-FFF2-40B4-BE49-F238E27FC236}">
              <a16:creationId xmlns:a16="http://schemas.microsoft.com/office/drawing/2014/main" id="{00000000-0008-0000-0000-00004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8" name="Shape 3" hidden="1">
          <a:extLst>
            <a:ext uri="{FF2B5EF4-FFF2-40B4-BE49-F238E27FC236}">
              <a16:creationId xmlns:a16="http://schemas.microsoft.com/office/drawing/2014/main" id="{00000000-0008-0000-0000-00004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59" name="Shape 3" hidden="1">
          <a:extLst>
            <a:ext uri="{FF2B5EF4-FFF2-40B4-BE49-F238E27FC236}">
              <a16:creationId xmlns:a16="http://schemas.microsoft.com/office/drawing/2014/main" id="{00000000-0008-0000-0000-00004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0" name="Shape 3" hidden="1">
          <a:extLst>
            <a:ext uri="{FF2B5EF4-FFF2-40B4-BE49-F238E27FC236}">
              <a16:creationId xmlns:a16="http://schemas.microsoft.com/office/drawing/2014/main" id="{00000000-0008-0000-0000-00004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1" name="Shape 3" hidden="1">
          <a:extLst>
            <a:ext uri="{FF2B5EF4-FFF2-40B4-BE49-F238E27FC236}">
              <a16:creationId xmlns:a16="http://schemas.microsoft.com/office/drawing/2014/main" id="{00000000-0008-0000-0000-00004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2" name="Shape 3" hidden="1">
          <a:extLst>
            <a:ext uri="{FF2B5EF4-FFF2-40B4-BE49-F238E27FC236}">
              <a16:creationId xmlns:a16="http://schemas.microsoft.com/office/drawing/2014/main" id="{00000000-0008-0000-0000-00004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3" name="Shape 3" hidden="1">
          <a:extLst>
            <a:ext uri="{FF2B5EF4-FFF2-40B4-BE49-F238E27FC236}">
              <a16:creationId xmlns:a16="http://schemas.microsoft.com/office/drawing/2014/main" id="{00000000-0008-0000-0000-00004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4" name="Shape 3" hidden="1">
          <a:extLst>
            <a:ext uri="{FF2B5EF4-FFF2-40B4-BE49-F238E27FC236}">
              <a16:creationId xmlns:a16="http://schemas.microsoft.com/office/drawing/2014/main" id="{00000000-0008-0000-0000-00004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5" name="Shape 3" hidden="1">
          <a:extLst>
            <a:ext uri="{FF2B5EF4-FFF2-40B4-BE49-F238E27FC236}">
              <a16:creationId xmlns:a16="http://schemas.microsoft.com/office/drawing/2014/main" id="{00000000-0008-0000-0000-00004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6" name="Shape 3" hidden="1">
          <a:extLst>
            <a:ext uri="{FF2B5EF4-FFF2-40B4-BE49-F238E27FC236}">
              <a16:creationId xmlns:a16="http://schemas.microsoft.com/office/drawing/2014/main" id="{00000000-0008-0000-0000-00004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7" name="Shape 3" hidden="1">
          <a:extLst>
            <a:ext uri="{FF2B5EF4-FFF2-40B4-BE49-F238E27FC236}">
              <a16:creationId xmlns:a16="http://schemas.microsoft.com/office/drawing/2014/main" id="{00000000-0008-0000-0000-00004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8" name="Shape 3" hidden="1">
          <a:extLst>
            <a:ext uri="{FF2B5EF4-FFF2-40B4-BE49-F238E27FC236}">
              <a16:creationId xmlns:a16="http://schemas.microsoft.com/office/drawing/2014/main" id="{00000000-0008-0000-0000-00004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69" name="Shape 3" hidden="1">
          <a:extLst>
            <a:ext uri="{FF2B5EF4-FFF2-40B4-BE49-F238E27FC236}">
              <a16:creationId xmlns:a16="http://schemas.microsoft.com/office/drawing/2014/main" id="{00000000-0008-0000-0000-00004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0" name="Shape 3" hidden="1">
          <a:extLst>
            <a:ext uri="{FF2B5EF4-FFF2-40B4-BE49-F238E27FC236}">
              <a16:creationId xmlns:a16="http://schemas.microsoft.com/office/drawing/2014/main" id="{00000000-0008-0000-0000-00004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1" name="Shape 3" hidden="1">
          <a:extLst>
            <a:ext uri="{FF2B5EF4-FFF2-40B4-BE49-F238E27FC236}">
              <a16:creationId xmlns:a16="http://schemas.microsoft.com/office/drawing/2014/main" id="{00000000-0008-0000-0000-00004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2" name="Shape 3" hidden="1">
          <a:extLst>
            <a:ext uri="{FF2B5EF4-FFF2-40B4-BE49-F238E27FC236}">
              <a16:creationId xmlns:a16="http://schemas.microsoft.com/office/drawing/2014/main" id="{00000000-0008-0000-0000-00005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3" name="Shape 3" hidden="1">
          <a:extLst>
            <a:ext uri="{FF2B5EF4-FFF2-40B4-BE49-F238E27FC236}">
              <a16:creationId xmlns:a16="http://schemas.microsoft.com/office/drawing/2014/main" id="{00000000-0008-0000-0000-00005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4" name="Shape 3" hidden="1">
          <a:extLst>
            <a:ext uri="{FF2B5EF4-FFF2-40B4-BE49-F238E27FC236}">
              <a16:creationId xmlns:a16="http://schemas.microsoft.com/office/drawing/2014/main" id="{00000000-0008-0000-0000-00005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5" name="Shape 3" hidden="1">
          <a:extLst>
            <a:ext uri="{FF2B5EF4-FFF2-40B4-BE49-F238E27FC236}">
              <a16:creationId xmlns:a16="http://schemas.microsoft.com/office/drawing/2014/main" id="{00000000-0008-0000-0000-00005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6" name="Shape 3" hidden="1">
          <a:extLst>
            <a:ext uri="{FF2B5EF4-FFF2-40B4-BE49-F238E27FC236}">
              <a16:creationId xmlns:a16="http://schemas.microsoft.com/office/drawing/2014/main" id="{00000000-0008-0000-0000-00005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7" name="Shape 3" hidden="1">
          <a:extLst>
            <a:ext uri="{FF2B5EF4-FFF2-40B4-BE49-F238E27FC236}">
              <a16:creationId xmlns:a16="http://schemas.microsoft.com/office/drawing/2014/main" id="{00000000-0008-0000-0000-00005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8" name="Shape 3" hidden="1">
          <a:extLst>
            <a:ext uri="{FF2B5EF4-FFF2-40B4-BE49-F238E27FC236}">
              <a16:creationId xmlns:a16="http://schemas.microsoft.com/office/drawing/2014/main" id="{00000000-0008-0000-0000-00005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79" name="Shape 3" hidden="1">
          <a:extLst>
            <a:ext uri="{FF2B5EF4-FFF2-40B4-BE49-F238E27FC236}">
              <a16:creationId xmlns:a16="http://schemas.microsoft.com/office/drawing/2014/main" id="{00000000-0008-0000-0000-00005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0" name="Shape 3" hidden="1">
          <a:extLst>
            <a:ext uri="{FF2B5EF4-FFF2-40B4-BE49-F238E27FC236}">
              <a16:creationId xmlns:a16="http://schemas.microsoft.com/office/drawing/2014/main" id="{00000000-0008-0000-0000-00005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1" name="Shape 3" hidden="1">
          <a:extLst>
            <a:ext uri="{FF2B5EF4-FFF2-40B4-BE49-F238E27FC236}">
              <a16:creationId xmlns:a16="http://schemas.microsoft.com/office/drawing/2014/main" id="{00000000-0008-0000-0000-00005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2" name="Shape 3" hidden="1">
          <a:extLst>
            <a:ext uri="{FF2B5EF4-FFF2-40B4-BE49-F238E27FC236}">
              <a16:creationId xmlns:a16="http://schemas.microsoft.com/office/drawing/2014/main" id="{00000000-0008-0000-0000-00005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3" name="Shape 3" hidden="1">
          <a:extLst>
            <a:ext uri="{FF2B5EF4-FFF2-40B4-BE49-F238E27FC236}">
              <a16:creationId xmlns:a16="http://schemas.microsoft.com/office/drawing/2014/main" id="{00000000-0008-0000-0000-00005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4" name="Shape 3" hidden="1">
          <a:extLst>
            <a:ext uri="{FF2B5EF4-FFF2-40B4-BE49-F238E27FC236}">
              <a16:creationId xmlns:a16="http://schemas.microsoft.com/office/drawing/2014/main" id="{00000000-0008-0000-0000-00005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5" name="Shape 3" hidden="1">
          <a:extLst>
            <a:ext uri="{FF2B5EF4-FFF2-40B4-BE49-F238E27FC236}">
              <a16:creationId xmlns:a16="http://schemas.microsoft.com/office/drawing/2014/main" id="{00000000-0008-0000-0000-00005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6" name="Shape 3" hidden="1">
          <a:extLst>
            <a:ext uri="{FF2B5EF4-FFF2-40B4-BE49-F238E27FC236}">
              <a16:creationId xmlns:a16="http://schemas.microsoft.com/office/drawing/2014/main" id="{00000000-0008-0000-0000-00005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7" name="Shape 3" hidden="1">
          <a:extLst>
            <a:ext uri="{FF2B5EF4-FFF2-40B4-BE49-F238E27FC236}">
              <a16:creationId xmlns:a16="http://schemas.microsoft.com/office/drawing/2014/main" id="{00000000-0008-0000-0000-00005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8" name="Shape 3" hidden="1">
          <a:extLst>
            <a:ext uri="{FF2B5EF4-FFF2-40B4-BE49-F238E27FC236}">
              <a16:creationId xmlns:a16="http://schemas.microsoft.com/office/drawing/2014/main" id="{00000000-0008-0000-0000-00006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89" name="Shape 3" hidden="1">
          <a:extLst>
            <a:ext uri="{FF2B5EF4-FFF2-40B4-BE49-F238E27FC236}">
              <a16:creationId xmlns:a16="http://schemas.microsoft.com/office/drawing/2014/main" id="{00000000-0008-0000-0000-00006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0" name="Shape 3" hidden="1">
          <a:extLst>
            <a:ext uri="{FF2B5EF4-FFF2-40B4-BE49-F238E27FC236}">
              <a16:creationId xmlns:a16="http://schemas.microsoft.com/office/drawing/2014/main" id="{00000000-0008-0000-0000-00006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1" name="Shape 3" hidden="1">
          <a:extLst>
            <a:ext uri="{FF2B5EF4-FFF2-40B4-BE49-F238E27FC236}">
              <a16:creationId xmlns:a16="http://schemas.microsoft.com/office/drawing/2014/main" id="{00000000-0008-0000-0000-00006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2" name="Shape 3" hidden="1">
          <a:extLst>
            <a:ext uri="{FF2B5EF4-FFF2-40B4-BE49-F238E27FC236}">
              <a16:creationId xmlns:a16="http://schemas.microsoft.com/office/drawing/2014/main" id="{00000000-0008-0000-0000-00006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3" name="Shape 3" hidden="1">
          <a:extLst>
            <a:ext uri="{FF2B5EF4-FFF2-40B4-BE49-F238E27FC236}">
              <a16:creationId xmlns:a16="http://schemas.microsoft.com/office/drawing/2014/main" id="{00000000-0008-0000-0000-00006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4" name="Shape 3" hidden="1">
          <a:extLst>
            <a:ext uri="{FF2B5EF4-FFF2-40B4-BE49-F238E27FC236}">
              <a16:creationId xmlns:a16="http://schemas.microsoft.com/office/drawing/2014/main" id="{00000000-0008-0000-0000-00006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5" name="Shape 3" hidden="1">
          <a:extLst>
            <a:ext uri="{FF2B5EF4-FFF2-40B4-BE49-F238E27FC236}">
              <a16:creationId xmlns:a16="http://schemas.microsoft.com/office/drawing/2014/main" id="{00000000-0008-0000-0000-00006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6" name="Shape 3" hidden="1">
          <a:extLst>
            <a:ext uri="{FF2B5EF4-FFF2-40B4-BE49-F238E27FC236}">
              <a16:creationId xmlns:a16="http://schemas.microsoft.com/office/drawing/2014/main" id="{00000000-0008-0000-0000-00006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7" name="Shape 3" hidden="1">
          <a:extLst>
            <a:ext uri="{FF2B5EF4-FFF2-40B4-BE49-F238E27FC236}">
              <a16:creationId xmlns:a16="http://schemas.microsoft.com/office/drawing/2014/main" id="{00000000-0008-0000-0000-00006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8" name="Shape 3" hidden="1">
          <a:extLst>
            <a:ext uri="{FF2B5EF4-FFF2-40B4-BE49-F238E27FC236}">
              <a16:creationId xmlns:a16="http://schemas.microsoft.com/office/drawing/2014/main" id="{00000000-0008-0000-0000-00006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899" name="Shape 3" hidden="1">
          <a:extLst>
            <a:ext uri="{FF2B5EF4-FFF2-40B4-BE49-F238E27FC236}">
              <a16:creationId xmlns:a16="http://schemas.microsoft.com/office/drawing/2014/main" id="{00000000-0008-0000-0000-00006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0" name="Shape 3" hidden="1">
          <a:extLst>
            <a:ext uri="{FF2B5EF4-FFF2-40B4-BE49-F238E27FC236}">
              <a16:creationId xmlns:a16="http://schemas.microsoft.com/office/drawing/2014/main" id="{00000000-0008-0000-0000-00006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1" name="Shape 3" hidden="1">
          <a:extLst>
            <a:ext uri="{FF2B5EF4-FFF2-40B4-BE49-F238E27FC236}">
              <a16:creationId xmlns:a16="http://schemas.microsoft.com/office/drawing/2014/main" id="{00000000-0008-0000-0000-00006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2" name="Shape 3" hidden="1">
          <a:extLst>
            <a:ext uri="{FF2B5EF4-FFF2-40B4-BE49-F238E27FC236}">
              <a16:creationId xmlns:a16="http://schemas.microsoft.com/office/drawing/2014/main" id="{00000000-0008-0000-0000-00006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3" name="Shape 3" hidden="1">
          <a:extLst>
            <a:ext uri="{FF2B5EF4-FFF2-40B4-BE49-F238E27FC236}">
              <a16:creationId xmlns:a16="http://schemas.microsoft.com/office/drawing/2014/main" id="{00000000-0008-0000-0000-00006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4" name="Shape 3" hidden="1">
          <a:extLst>
            <a:ext uri="{FF2B5EF4-FFF2-40B4-BE49-F238E27FC236}">
              <a16:creationId xmlns:a16="http://schemas.microsoft.com/office/drawing/2014/main" id="{00000000-0008-0000-0000-00007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5" name="Shape 3" hidden="1">
          <a:extLst>
            <a:ext uri="{FF2B5EF4-FFF2-40B4-BE49-F238E27FC236}">
              <a16:creationId xmlns:a16="http://schemas.microsoft.com/office/drawing/2014/main" id="{00000000-0008-0000-0000-00007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6" name="Shape 3" hidden="1">
          <a:extLst>
            <a:ext uri="{FF2B5EF4-FFF2-40B4-BE49-F238E27FC236}">
              <a16:creationId xmlns:a16="http://schemas.microsoft.com/office/drawing/2014/main" id="{00000000-0008-0000-0000-00007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7" name="Shape 3" hidden="1">
          <a:extLst>
            <a:ext uri="{FF2B5EF4-FFF2-40B4-BE49-F238E27FC236}">
              <a16:creationId xmlns:a16="http://schemas.microsoft.com/office/drawing/2014/main" id="{00000000-0008-0000-0000-00007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8" name="Shape 3" hidden="1">
          <a:extLst>
            <a:ext uri="{FF2B5EF4-FFF2-40B4-BE49-F238E27FC236}">
              <a16:creationId xmlns:a16="http://schemas.microsoft.com/office/drawing/2014/main" id="{00000000-0008-0000-0000-00007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09" name="Shape 3" hidden="1">
          <a:extLst>
            <a:ext uri="{FF2B5EF4-FFF2-40B4-BE49-F238E27FC236}">
              <a16:creationId xmlns:a16="http://schemas.microsoft.com/office/drawing/2014/main" id="{00000000-0008-0000-0000-00007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0" name="Shape 3" hidden="1">
          <a:extLst>
            <a:ext uri="{FF2B5EF4-FFF2-40B4-BE49-F238E27FC236}">
              <a16:creationId xmlns:a16="http://schemas.microsoft.com/office/drawing/2014/main" id="{00000000-0008-0000-0000-00007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1" name="Shape 3" hidden="1">
          <a:extLst>
            <a:ext uri="{FF2B5EF4-FFF2-40B4-BE49-F238E27FC236}">
              <a16:creationId xmlns:a16="http://schemas.microsoft.com/office/drawing/2014/main" id="{00000000-0008-0000-0000-00007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2" name="Shape 3" hidden="1">
          <a:extLst>
            <a:ext uri="{FF2B5EF4-FFF2-40B4-BE49-F238E27FC236}">
              <a16:creationId xmlns:a16="http://schemas.microsoft.com/office/drawing/2014/main" id="{00000000-0008-0000-0000-00007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3" name="Shape 3" hidden="1">
          <a:extLst>
            <a:ext uri="{FF2B5EF4-FFF2-40B4-BE49-F238E27FC236}">
              <a16:creationId xmlns:a16="http://schemas.microsoft.com/office/drawing/2014/main" id="{00000000-0008-0000-0000-00007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4" name="Shape 3" hidden="1">
          <a:extLst>
            <a:ext uri="{FF2B5EF4-FFF2-40B4-BE49-F238E27FC236}">
              <a16:creationId xmlns:a16="http://schemas.microsoft.com/office/drawing/2014/main" id="{00000000-0008-0000-0000-00007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5" name="Shape 3" hidden="1">
          <a:extLst>
            <a:ext uri="{FF2B5EF4-FFF2-40B4-BE49-F238E27FC236}">
              <a16:creationId xmlns:a16="http://schemas.microsoft.com/office/drawing/2014/main" id="{00000000-0008-0000-0000-00007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6" name="Shape 3" hidden="1">
          <a:extLst>
            <a:ext uri="{FF2B5EF4-FFF2-40B4-BE49-F238E27FC236}">
              <a16:creationId xmlns:a16="http://schemas.microsoft.com/office/drawing/2014/main" id="{00000000-0008-0000-0000-00007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7" name="Shape 3" hidden="1">
          <a:extLst>
            <a:ext uri="{FF2B5EF4-FFF2-40B4-BE49-F238E27FC236}">
              <a16:creationId xmlns:a16="http://schemas.microsoft.com/office/drawing/2014/main" id="{00000000-0008-0000-0000-00007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8" name="Shape 3" hidden="1">
          <a:extLst>
            <a:ext uri="{FF2B5EF4-FFF2-40B4-BE49-F238E27FC236}">
              <a16:creationId xmlns:a16="http://schemas.microsoft.com/office/drawing/2014/main" id="{00000000-0008-0000-0000-00007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19" name="Shape 3" hidden="1">
          <a:extLst>
            <a:ext uri="{FF2B5EF4-FFF2-40B4-BE49-F238E27FC236}">
              <a16:creationId xmlns:a16="http://schemas.microsoft.com/office/drawing/2014/main" id="{00000000-0008-0000-0000-00007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0" name="Shape 3" hidden="1">
          <a:extLst>
            <a:ext uri="{FF2B5EF4-FFF2-40B4-BE49-F238E27FC236}">
              <a16:creationId xmlns:a16="http://schemas.microsoft.com/office/drawing/2014/main" id="{00000000-0008-0000-0000-00008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1" name="Shape 3" hidden="1">
          <a:extLst>
            <a:ext uri="{FF2B5EF4-FFF2-40B4-BE49-F238E27FC236}">
              <a16:creationId xmlns:a16="http://schemas.microsoft.com/office/drawing/2014/main" id="{00000000-0008-0000-0000-00008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2" name="Shape 3" hidden="1">
          <a:extLst>
            <a:ext uri="{FF2B5EF4-FFF2-40B4-BE49-F238E27FC236}">
              <a16:creationId xmlns:a16="http://schemas.microsoft.com/office/drawing/2014/main" id="{00000000-0008-0000-0000-00008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3" name="Shape 3" hidden="1">
          <a:extLst>
            <a:ext uri="{FF2B5EF4-FFF2-40B4-BE49-F238E27FC236}">
              <a16:creationId xmlns:a16="http://schemas.microsoft.com/office/drawing/2014/main" id="{00000000-0008-0000-0000-00008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4" name="Shape 3" hidden="1">
          <a:extLst>
            <a:ext uri="{FF2B5EF4-FFF2-40B4-BE49-F238E27FC236}">
              <a16:creationId xmlns:a16="http://schemas.microsoft.com/office/drawing/2014/main" id="{00000000-0008-0000-0000-00008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5" name="Shape 3" hidden="1">
          <a:extLst>
            <a:ext uri="{FF2B5EF4-FFF2-40B4-BE49-F238E27FC236}">
              <a16:creationId xmlns:a16="http://schemas.microsoft.com/office/drawing/2014/main" id="{00000000-0008-0000-0000-00008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6" name="Shape 3" hidden="1">
          <a:extLst>
            <a:ext uri="{FF2B5EF4-FFF2-40B4-BE49-F238E27FC236}">
              <a16:creationId xmlns:a16="http://schemas.microsoft.com/office/drawing/2014/main" id="{00000000-0008-0000-0000-00008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7" name="Shape 3" hidden="1">
          <a:extLst>
            <a:ext uri="{FF2B5EF4-FFF2-40B4-BE49-F238E27FC236}">
              <a16:creationId xmlns:a16="http://schemas.microsoft.com/office/drawing/2014/main" id="{00000000-0008-0000-0000-00008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8" name="Shape 3" hidden="1">
          <a:extLst>
            <a:ext uri="{FF2B5EF4-FFF2-40B4-BE49-F238E27FC236}">
              <a16:creationId xmlns:a16="http://schemas.microsoft.com/office/drawing/2014/main" id="{00000000-0008-0000-0000-00008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29" name="Shape 3" hidden="1">
          <a:extLst>
            <a:ext uri="{FF2B5EF4-FFF2-40B4-BE49-F238E27FC236}">
              <a16:creationId xmlns:a16="http://schemas.microsoft.com/office/drawing/2014/main" id="{00000000-0008-0000-0000-00008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0" name="Shape 3" hidden="1">
          <a:extLst>
            <a:ext uri="{FF2B5EF4-FFF2-40B4-BE49-F238E27FC236}">
              <a16:creationId xmlns:a16="http://schemas.microsoft.com/office/drawing/2014/main" id="{00000000-0008-0000-0000-00008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1" name="Shape 3" hidden="1">
          <a:extLst>
            <a:ext uri="{FF2B5EF4-FFF2-40B4-BE49-F238E27FC236}">
              <a16:creationId xmlns:a16="http://schemas.microsoft.com/office/drawing/2014/main" id="{00000000-0008-0000-0000-00008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2" name="Shape 3" hidden="1">
          <a:extLst>
            <a:ext uri="{FF2B5EF4-FFF2-40B4-BE49-F238E27FC236}">
              <a16:creationId xmlns:a16="http://schemas.microsoft.com/office/drawing/2014/main" id="{00000000-0008-0000-0000-00008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3" name="Shape 3" hidden="1">
          <a:extLst>
            <a:ext uri="{FF2B5EF4-FFF2-40B4-BE49-F238E27FC236}">
              <a16:creationId xmlns:a16="http://schemas.microsoft.com/office/drawing/2014/main" id="{00000000-0008-0000-0000-00008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4" name="Shape 3" hidden="1">
          <a:extLst>
            <a:ext uri="{FF2B5EF4-FFF2-40B4-BE49-F238E27FC236}">
              <a16:creationId xmlns:a16="http://schemas.microsoft.com/office/drawing/2014/main" id="{00000000-0008-0000-0000-00008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5" name="Shape 3" hidden="1">
          <a:extLst>
            <a:ext uri="{FF2B5EF4-FFF2-40B4-BE49-F238E27FC236}">
              <a16:creationId xmlns:a16="http://schemas.microsoft.com/office/drawing/2014/main" id="{00000000-0008-0000-0000-00008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6" name="Shape 3" hidden="1">
          <a:extLst>
            <a:ext uri="{FF2B5EF4-FFF2-40B4-BE49-F238E27FC236}">
              <a16:creationId xmlns:a16="http://schemas.microsoft.com/office/drawing/2014/main" id="{00000000-0008-0000-0000-00009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7" name="Shape 3" hidden="1">
          <a:extLst>
            <a:ext uri="{FF2B5EF4-FFF2-40B4-BE49-F238E27FC236}">
              <a16:creationId xmlns:a16="http://schemas.microsoft.com/office/drawing/2014/main" id="{00000000-0008-0000-0000-00009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8" name="Shape 3" hidden="1">
          <a:extLst>
            <a:ext uri="{FF2B5EF4-FFF2-40B4-BE49-F238E27FC236}">
              <a16:creationId xmlns:a16="http://schemas.microsoft.com/office/drawing/2014/main" id="{00000000-0008-0000-0000-00009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39" name="Shape 3" hidden="1">
          <a:extLst>
            <a:ext uri="{FF2B5EF4-FFF2-40B4-BE49-F238E27FC236}">
              <a16:creationId xmlns:a16="http://schemas.microsoft.com/office/drawing/2014/main" id="{00000000-0008-0000-0000-00009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0" name="Shape 3" hidden="1">
          <a:extLst>
            <a:ext uri="{FF2B5EF4-FFF2-40B4-BE49-F238E27FC236}">
              <a16:creationId xmlns:a16="http://schemas.microsoft.com/office/drawing/2014/main" id="{00000000-0008-0000-0000-00009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1" name="Shape 3" hidden="1">
          <a:extLst>
            <a:ext uri="{FF2B5EF4-FFF2-40B4-BE49-F238E27FC236}">
              <a16:creationId xmlns:a16="http://schemas.microsoft.com/office/drawing/2014/main" id="{00000000-0008-0000-0000-00009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2" name="Shape 3" hidden="1">
          <a:extLst>
            <a:ext uri="{FF2B5EF4-FFF2-40B4-BE49-F238E27FC236}">
              <a16:creationId xmlns:a16="http://schemas.microsoft.com/office/drawing/2014/main" id="{00000000-0008-0000-0000-00009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3" name="Shape 3" hidden="1">
          <a:extLst>
            <a:ext uri="{FF2B5EF4-FFF2-40B4-BE49-F238E27FC236}">
              <a16:creationId xmlns:a16="http://schemas.microsoft.com/office/drawing/2014/main" id="{00000000-0008-0000-0000-00009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4" name="Shape 3" hidden="1">
          <a:extLst>
            <a:ext uri="{FF2B5EF4-FFF2-40B4-BE49-F238E27FC236}">
              <a16:creationId xmlns:a16="http://schemas.microsoft.com/office/drawing/2014/main" id="{00000000-0008-0000-0000-00009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5" name="Shape 3" hidden="1">
          <a:extLst>
            <a:ext uri="{FF2B5EF4-FFF2-40B4-BE49-F238E27FC236}">
              <a16:creationId xmlns:a16="http://schemas.microsoft.com/office/drawing/2014/main" id="{00000000-0008-0000-0000-00009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6" name="Shape 3" hidden="1">
          <a:extLst>
            <a:ext uri="{FF2B5EF4-FFF2-40B4-BE49-F238E27FC236}">
              <a16:creationId xmlns:a16="http://schemas.microsoft.com/office/drawing/2014/main" id="{00000000-0008-0000-0000-00009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7" name="Shape 3" hidden="1">
          <a:extLst>
            <a:ext uri="{FF2B5EF4-FFF2-40B4-BE49-F238E27FC236}">
              <a16:creationId xmlns:a16="http://schemas.microsoft.com/office/drawing/2014/main" id="{00000000-0008-0000-0000-00009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8" name="Shape 3" hidden="1">
          <a:extLst>
            <a:ext uri="{FF2B5EF4-FFF2-40B4-BE49-F238E27FC236}">
              <a16:creationId xmlns:a16="http://schemas.microsoft.com/office/drawing/2014/main" id="{00000000-0008-0000-0000-00009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49" name="Shape 3" hidden="1">
          <a:extLst>
            <a:ext uri="{FF2B5EF4-FFF2-40B4-BE49-F238E27FC236}">
              <a16:creationId xmlns:a16="http://schemas.microsoft.com/office/drawing/2014/main" id="{00000000-0008-0000-0000-00009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0" name="Shape 3" hidden="1">
          <a:extLst>
            <a:ext uri="{FF2B5EF4-FFF2-40B4-BE49-F238E27FC236}">
              <a16:creationId xmlns:a16="http://schemas.microsoft.com/office/drawing/2014/main" id="{00000000-0008-0000-0000-00009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1" name="Shape 3" hidden="1">
          <a:extLst>
            <a:ext uri="{FF2B5EF4-FFF2-40B4-BE49-F238E27FC236}">
              <a16:creationId xmlns:a16="http://schemas.microsoft.com/office/drawing/2014/main" id="{00000000-0008-0000-0000-00009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2" name="Shape 3" hidden="1">
          <a:extLst>
            <a:ext uri="{FF2B5EF4-FFF2-40B4-BE49-F238E27FC236}">
              <a16:creationId xmlns:a16="http://schemas.microsoft.com/office/drawing/2014/main" id="{00000000-0008-0000-0000-0000A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3" name="Shape 3" hidden="1">
          <a:extLst>
            <a:ext uri="{FF2B5EF4-FFF2-40B4-BE49-F238E27FC236}">
              <a16:creationId xmlns:a16="http://schemas.microsoft.com/office/drawing/2014/main" id="{00000000-0008-0000-0000-0000A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4" name="Shape 3" hidden="1">
          <a:extLst>
            <a:ext uri="{FF2B5EF4-FFF2-40B4-BE49-F238E27FC236}">
              <a16:creationId xmlns:a16="http://schemas.microsoft.com/office/drawing/2014/main" id="{00000000-0008-0000-0000-0000A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5" name="Shape 3" hidden="1">
          <a:extLst>
            <a:ext uri="{FF2B5EF4-FFF2-40B4-BE49-F238E27FC236}">
              <a16:creationId xmlns:a16="http://schemas.microsoft.com/office/drawing/2014/main" id="{00000000-0008-0000-0000-0000A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6" name="Shape 3" hidden="1">
          <a:extLst>
            <a:ext uri="{FF2B5EF4-FFF2-40B4-BE49-F238E27FC236}">
              <a16:creationId xmlns:a16="http://schemas.microsoft.com/office/drawing/2014/main" id="{00000000-0008-0000-0000-0000A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7" name="Shape 3" hidden="1">
          <a:extLst>
            <a:ext uri="{FF2B5EF4-FFF2-40B4-BE49-F238E27FC236}">
              <a16:creationId xmlns:a16="http://schemas.microsoft.com/office/drawing/2014/main" id="{00000000-0008-0000-0000-0000A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8" name="Shape 3" hidden="1">
          <a:extLst>
            <a:ext uri="{FF2B5EF4-FFF2-40B4-BE49-F238E27FC236}">
              <a16:creationId xmlns:a16="http://schemas.microsoft.com/office/drawing/2014/main" id="{00000000-0008-0000-0000-0000A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59" name="Shape 3" hidden="1">
          <a:extLst>
            <a:ext uri="{FF2B5EF4-FFF2-40B4-BE49-F238E27FC236}">
              <a16:creationId xmlns:a16="http://schemas.microsoft.com/office/drawing/2014/main" id="{00000000-0008-0000-0000-0000A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0" name="Shape 3" hidden="1">
          <a:extLst>
            <a:ext uri="{FF2B5EF4-FFF2-40B4-BE49-F238E27FC236}">
              <a16:creationId xmlns:a16="http://schemas.microsoft.com/office/drawing/2014/main" id="{00000000-0008-0000-0000-0000A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1" name="Shape 3" hidden="1">
          <a:extLst>
            <a:ext uri="{FF2B5EF4-FFF2-40B4-BE49-F238E27FC236}">
              <a16:creationId xmlns:a16="http://schemas.microsoft.com/office/drawing/2014/main" id="{00000000-0008-0000-0000-0000A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2" name="Shape 3" hidden="1">
          <a:extLst>
            <a:ext uri="{FF2B5EF4-FFF2-40B4-BE49-F238E27FC236}">
              <a16:creationId xmlns:a16="http://schemas.microsoft.com/office/drawing/2014/main" id="{00000000-0008-0000-0000-0000A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3" name="Shape 3" hidden="1">
          <a:extLst>
            <a:ext uri="{FF2B5EF4-FFF2-40B4-BE49-F238E27FC236}">
              <a16:creationId xmlns:a16="http://schemas.microsoft.com/office/drawing/2014/main" id="{00000000-0008-0000-0000-0000A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4" name="Shape 3" hidden="1">
          <a:extLst>
            <a:ext uri="{FF2B5EF4-FFF2-40B4-BE49-F238E27FC236}">
              <a16:creationId xmlns:a16="http://schemas.microsoft.com/office/drawing/2014/main" id="{00000000-0008-0000-0000-0000A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5" name="Shape 3" hidden="1">
          <a:extLst>
            <a:ext uri="{FF2B5EF4-FFF2-40B4-BE49-F238E27FC236}">
              <a16:creationId xmlns:a16="http://schemas.microsoft.com/office/drawing/2014/main" id="{00000000-0008-0000-0000-0000A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6" name="Shape 3" hidden="1">
          <a:extLst>
            <a:ext uri="{FF2B5EF4-FFF2-40B4-BE49-F238E27FC236}">
              <a16:creationId xmlns:a16="http://schemas.microsoft.com/office/drawing/2014/main" id="{00000000-0008-0000-0000-0000A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7" name="Shape 3" hidden="1">
          <a:extLst>
            <a:ext uri="{FF2B5EF4-FFF2-40B4-BE49-F238E27FC236}">
              <a16:creationId xmlns:a16="http://schemas.microsoft.com/office/drawing/2014/main" id="{00000000-0008-0000-0000-0000A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8" name="Shape 3" hidden="1">
          <a:extLst>
            <a:ext uri="{FF2B5EF4-FFF2-40B4-BE49-F238E27FC236}">
              <a16:creationId xmlns:a16="http://schemas.microsoft.com/office/drawing/2014/main" id="{00000000-0008-0000-0000-0000B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69" name="Shape 3" hidden="1">
          <a:extLst>
            <a:ext uri="{FF2B5EF4-FFF2-40B4-BE49-F238E27FC236}">
              <a16:creationId xmlns:a16="http://schemas.microsoft.com/office/drawing/2014/main" id="{00000000-0008-0000-0000-0000B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0" name="Shape 3" hidden="1">
          <a:extLst>
            <a:ext uri="{FF2B5EF4-FFF2-40B4-BE49-F238E27FC236}">
              <a16:creationId xmlns:a16="http://schemas.microsoft.com/office/drawing/2014/main" id="{00000000-0008-0000-0000-0000B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1" name="Shape 3" hidden="1">
          <a:extLst>
            <a:ext uri="{FF2B5EF4-FFF2-40B4-BE49-F238E27FC236}">
              <a16:creationId xmlns:a16="http://schemas.microsoft.com/office/drawing/2014/main" id="{00000000-0008-0000-0000-0000B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2" name="Shape 3" hidden="1">
          <a:extLst>
            <a:ext uri="{FF2B5EF4-FFF2-40B4-BE49-F238E27FC236}">
              <a16:creationId xmlns:a16="http://schemas.microsoft.com/office/drawing/2014/main" id="{00000000-0008-0000-0000-0000B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3" name="Shape 3" hidden="1">
          <a:extLst>
            <a:ext uri="{FF2B5EF4-FFF2-40B4-BE49-F238E27FC236}">
              <a16:creationId xmlns:a16="http://schemas.microsoft.com/office/drawing/2014/main" id="{00000000-0008-0000-0000-0000B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4" name="Shape 3" hidden="1">
          <a:extLst>
            <a:ext uri="{FF2B5EF4-FFF2-40B4-BE49-F238E27FC236}">
              <a16:creationId xmlns:a16="http://schemas.microsoft.com/office/drawing/2014/main" id="{00000000-0008-0000-0000-0000B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5" name="Shape 3" hidden="1">
          <a:extLst>
            <a:ext uri="{FF2B5EF4-FFF2-40B4-BE49-F238E27FC236}">
              <a16:creationId xmlns:a16="http://schemas.microsoft.com/office/drawing/2014/main" id="{00000000-0008-0000-0000-0000B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6" name="Shape 3" hidden="1">
          <a:extLst>
            <a:ext uri="{FF2B5EF4-FFF2-40B4-BE49-F238E27FC236}">
              <a16:creationId xmlns:a16="http://schemas.microsoft.com/office/drawing/2014/main" id="{00000000-0008-0000-0000-0000B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7" name="Shape 3" hidden="1">
          <a:extLst>
            <a:ext uri="{FF2B5EF4-FFF2-40B4-BE49-F238E27FC236}">
              <a16:creationId xmlns:a16="http://schemas.microsoft.com/office/drawing/2014/main" id="{00000000-0008-0000-0000-0000B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8" name="Shape 3" hidden="1">
          <a:extLst>
            <a:ext uri="{FF2B5EF4-FFF2-40B4-BE49-F238E27FC236}">
              <a16:creationId xmlns:a16="http://schemas.microsoft.com/office/drawing/2014/main" id="{00000000-0008-0000-0000-0000B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79" name="Shape 3" hidden="1">
          <a:extLst>
            <a:ext uri="{FF2B5EF4-FFF2-40B4-BE49-F238E27FC236}">
              <a16:creationId xmlns:a16="http://schemas.microsoft.com/office/drawing/2014/main" id="{00000000-0008-0000-0000-0000B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0" name="Shape 3" hidden="1">
          <a:extLst>
            <a:ext uri="{FF2B5EF4-FFF2-40B4-BE49-F238E27FC236}">
              <a16:creationId xmlns:a16="http://schemas.microsoft.com/office/drawing/2014/main" id="{00000000-0008-0000-0000-0000B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1" name="Shape 3" hidden="1">
          <a:extLst>
            <a:ext uri="{FF2B5EF4-FFF2-40B4-BE49-F238E27FC236}">
              <a16:creationId xmlns:a16="http://schemas.microsoft.com/office/drawing/2014/main" id="{00000000-0008-0000-0000-0000B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2" name="Shape 3" hidden="1">
          <a:extLst>
            <a:ext uri="{FF2B5EF4-FFF2-40B4-BE49-F238E27FC236}">
              <a16:creationId xmlns:a16="http://schemas.microsoft.com/office/drawing/2014/main" id="{00000000-0008-0000-0000-0000B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3" name="Shape 3" hidden="1">
          <a:extLst>
            <a:ext uri="{FF2B5EF4-FFF2-40B4-BE49-F238E27FC236}">
              <a16:creationId xmlns:a16="http://schemas.microsoft.com/office/drawing/2014/main" id="{00000000-0008-0000-0000-0000B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4" name="Shape 3" hidden="1">
          <a:extLst>
            <a:ext uri="{FF2B5EF4-FFF2-40B4-BE49-F238E27FC236}">
              <a16:creationId xmlns:a16="http://schemas.microsoft.com/office/drawing/2014/main" id="{00000000-0008-0000-0000-0000C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5" name="Shape 3" hidden="1">
          <a:extLst>
            <a:ext uri="{FF2B5EF4-FFF2-40B4-BE49-F238E27FC236}">
              <a16:creationId xmlns:a16="http://schemas.microsoft.com/office/drawing/2014/main" id="{00000000-0008-0000-0000-0000C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6" name="Shape 3" hidden="1">
          <a:extLst>
            <a:ext uri="{FF2B5EF4-FFF2-40B4-BE49-F238E27FC236}">
              <a16:creationId xmlns:a16="http://schemas.microsoft.com/office/drawing/2014/main" id="{00000000-0008-0000-0000-0000C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7" name="Shape 3" hidden="1">
          <a:extLst>
            <a:ext uri="{FF2B5EF4-FFF2-40B4-BE49-F238E27FC236}">
              <a16:creationId xmlns:a16="http://schemas.microsoft.com/office/drawing/2014/main" id="{00000000-0008-0000-0000-0000C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8" name="Shape 3" hidden="1">
          <a:extLst>
            <a:ext uri="{FF2B5EF4-FFF2-40B4-BE49-F238E27FC236}">
              <a16:creationId xmlns:a16="http://schemas.microsoft.com/office/drawing/2014/main" id="{00000000-0008-0000-0000-0000C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89" name="Shape 3" hidden="1">
          <a:extLst>
            <a:ext uri="{FF2B5EF4-FFF2-40B4-BE49-F238E27FC236}">
              <a16:creationId xmlns:a16="http://schemas.microsoft.com/office/drawing/2014/main" id="{00000000-0008-0000-0000-0000C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0" name="Shape 3" hidden="1">
          <a:extLst>
            <a:ext uri="{FF2B5EF4-FFF2-40B4-BE49-F238E27FC236}">
              <a16:creationId xmlns:a16="http://schemas.microsoft.com/office/drawing/2014/main" id="{00000000-0008-0000-0000-0000C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1" name="Shape 3" hidden="1">
          <a:extLst>
            <a:ext uri="{FF2B5EF4-FFF2-40B4-BE49-F238E27FC236}">
              <a16:creationId xmlns:a16="http://schemas.microsoft.com/office/drawing/2014/main" id="{00000000-0008-0000-0000-0000C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2" name="Shape 3" hidden="1">
          <a:extLst>
            <a:ext uri="{FF2B5EF4-FFF2-40B4-BE49-F238E27FC236}">
              <a16:creationId xmlns:a16="http://schemas.microsoft.com/office/drawing/2014/main" id="{00000000-0008-0000-0000-0000C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3" name="Shape 3" hidden="1">
          <a:extLst>
            <a:ext uri="{FF2B5EF4-FFF2-40B4-BE49-F238E27FC236}">
              <a16:creationId xmlns:a16="http://schemas.microsoft.com/office/drawing/2014/main" id="{00000000-0008-0000-0000-0000C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4" name="Shape 3" hidden="1">
          <a:extLst>
            <a:ext uri="{FF2B5EF4-FFF2-40B4-BE49-F238E27FC236}">
              <a16:creationId xmlns:a16="http://schemas.microsoft.com/office/drawing/2014/main" id="{00000000-0008-0000-0000-0000C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5" name="Shape 3" hidden="1">
          <a:extLst>
            <a:ext uri="{FF2B5EF4-FFF2-40B4-BE49-F238E27FC236}">
              <a16:creationId xmlns:a16="http://schemas.microsoft.com/office/drawing/2014/main" id="{00000000-0008-0000-0000-0000C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6" name="Shape 3" hidden="1">
          <a:extLst>
            <a:ext uri="{FF2B5EF4-FFF2-40B4-BE49-F238E27FC236}">
              <a16:creationId xmlns:a16="http://schemas.microsoft.com/office/drawing/2014/main" id="{00000000-0008-0000-0000-0000C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7" name="Shape 3" hidden="1">
          <a:extLst>
            <a:ext uri="{FF2B5EF4-FFF2-40B4-BE49-F238E27FC236}">
              <a16:creationId xmlns:a16="http://schemas.microsoft.com/office/drawing/2014/main" id="{00000000-0008-0000-0000-0000C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8" name="Shape 3" hidden="1">
          <a:extLst>
            <a:ext uri="{FF2B5EF4-FFF2-40B4-BE49-F238E27FC236}">
              <a16:creationId xmlns:a16="http://schemas.microsoft.com/office/drawing/2014/main" id="{00000000-0008-0000-0000-0000C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1999" name="Shape 3" hidden="1">
          <a:extLst>
            <a:ext uri="{FF2B5EF4-FFF2-40B4-BE49-F238E27FC236}">
              <a16:creationId xmlns:a16="http://schemas.microsoft.com/office/drawing/2014/main" id="{00000000-0008-0000-0000-0000C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0" name="Shape 3" hidden="1">
          <a:extLst>
            <a:ext uri="{FF2B5EF4-FFF2-40B4-BE49-F238E27FC236}">
              <a16:creationId xmlns:a16="http://schemas.microsoft.com/office/drawing/2014/main" id="{00000000-0008-0000-0000-0000D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1" name="Shape 3" hidden="1">
          <a:extLst>
            <a:ext uri="{FF2B5EF4-FFF2-40B4-BE49-F238E27FC236}">
              <a16:creationId xmlns:a16="http://schemas.microsoft.com/office/drawing/2014/main" id="{00000000-0008-0000-0000-0000D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2" name="Shape 3" hidden="1">
          <a:extLst>
            <a:ext uri="{FF2B5EF4-FFF2-40B4-BE49-F238E27FC236}">
              <a16:creationId xmlns:a16="http://schemas.microsoft.com/office/drawing/2014/main" id="{00000000-0008-0000-0000-0000D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3" name="Shape 3" hidden="1">
          <a:extLst>
            <a:ext uri="{FF2B5EF4-FFF2-40B4-BE49-F238E27FC236}">
              <a16:creationId xmlns:a16="http://schemas.microsoft.com/office/drawing/2014/main" id="{00000000-0008-0000-0000-0000D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4" name="Shape 3" hidden="1">
          <a:extLst>
            <a:ext uri="{FF2B5EF4-FFF2-40B4-BE49-F238E27FC236}">
              <a16:creationId xmlns:a16="http://schemas.microsoft.com/office/drawing/2014/main" id="{00000000-0008-0000-0000-0000D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5" name="Shape 3" hidden="1">
          <a:extLst>
            <a:ext uri="{FF2B5EF4-FFF2-40B4-BE49-F238E27FC236}">
              <a16:creationId xmlns:a16="http://schemas.microsoft.com/office/drawing/2014/main" id="{00000000-0008-0000-0000-0000D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6" name="Shape 3" hidden="1">
          <a:extLst>
            <a:ext uri="{FF2B5EF4-FFF2-40B4-BE49-F238E27FC236}">
              <a16:creationId xmlns:a16="http://schemas.microsoft.com/office/drawing/2014/main" id="{00000000-0008-0000-0000-0000D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7" name="Shape 3" hidden="1">
          <a:extLst>
            <a:ext uri="{FF2B5EF4-FFF2-40B4-BE49-F238E27FC236}">
              <a16:creationId xmlns:a16="http://schemas.microsoft.com/office/drawing/2014/main" id="{00000000-0008-0000-0000-0000D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8" name="Shape 3" hidden="1">
          <a:extLst>
            <a:ext uri="{FF2B5EF4-FFF2-40B4-BE49-F238E27FC236}">
              <a16:creationId xmlns:a16="http://schemas.microsoft.com/office/drawing/2014/main" id="{00000000-0008-0000-0000-0000D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09" name="Shape 3" hidden="1">
          <a:extLst>
            <a:ext uri="{FF2B5EF4-FFF2-40B4-BE49-F238E27FC236}">
              <a16:creationId xmlns:a16="http://schemas.microsoft.com/office/drawing/2014/main" id="{00000000-0008-0000-0000-0000D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0" name="Shape 3" hidden="1">
          <a:extLst>
            <a:ext uri="{FF2B5EF4-FFF2-40B4-BE49-F238E27FC236}">
              <a16:creationId xmlns:a16="http://schemas.microsoft.com/office/drawing/2014/main" id="{00000000-0008-0000-0000-0000D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1" name="Shape 3" hidden="1">
          <a:extLst>
            <a:ext uri="{FF2B5EF4-FFF2-40B4-BE49-F238E27FC236}">
              <a16:creationId xmlns:a16="http://schemas.microsoft.com/office/drawing/2014/main" id="{00000000-0008-0000-0000-0000D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2" name="Shape 3" hidden="1">
          <a:extLst>
            <a:ext uri="{FF2B5EF4-FFF2-40B4-BE49-F238E27FC236}">
              <a16:creationId xmlns:a16="http://schemas.microsoft.com/office/drawing/2014/main" id="{00000000-0008-0000-0000-0000D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3" name="Shape 3" hidden="1">
          <a:extLst>
            <a:ext uri="{FF2B5EF4-FFF2-40B4-BE49-F238E27FC236}">
              <a16:creationId xmlns:a16="http://schemas.microsoft.com/office/drawing/2014/main" id="{00000000-0008-0000-0000-0000D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4" name="Shape 3" hidden="1">
          <a:extLst>
            <a:ext uri="{FF2B5EF4-FFF2-40B4-BE49-F238E27FC236}">
              <a16:creationId xmlns:a16="http://schemas.microsoft.com/office/drawing/2014/main" id="{00000000-0008-0000-0000-0000D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5" name="Shape 3" hidden="1">
          <a:extLst>
            <a:ext uri="{FF2B5EF4-FFF2-40B4-BE49-F238E27FC236}">
              <a16:creationId xmlns:a16="http://schemas.microsoft.com/office/drawing/2014/main" id="{00000000-0008-0000-0000-0000D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6" name="Shape 3" hidden="1">
          <a:extLst>
            <a:ext uri="{FF2B5EF4-FFF2-40B4-BE49-F238E27FC236}">
              <a16:creationId xmlns:a16="http://schemas.microsoft.com/office/drawing/2014/main" id="{00000000-0008-0000-0000-0000E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7" name="Shape 3" hidden="1">
          <a:extLst>
            <a:ext uri="{FF2B5EF4-FFF2-40B4-BE49-F238E27FC236}">
              <a16:creationId xmlns:a16="http://schemas.microsoft.com/office/drawing/2014/main" id="{00000000-0008-0000-0000-0000E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8" name="Shape 3" hidden="1">
          <a:extLst>
            <a:ext uri="{FF2B5EF4-FFF2-40B4-BE49-F238E27FC236}">
              <a16:creationId xmlns:a16="http://schemas.microsoft.com/office/drawing/2014/main" id="{00000000-0008-0000-0000-0000E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19" name="Shape 3" hidden="1">
          <a:extLst>
            <a:ext uri="{FF2B5EF4-FFF2-40B4-BE49-F238E27FC236}">
              <a16:creationId xmlns:a16="http://schemas.microsoft.com/office/drawing/2014/main" id="{00000000-0008-0000-0000-0000E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0" name="Shape 3" hidden="1">
          <a:extLst>
            <a:ext uri="{FF2B5EF4-FFF2-40B4-BE49-F238E27FC236}">
              <a16:creationId xmlns:a16="http://schemas.microsoft.com/office/drawing/2014/main" id="{00000000-0008-0000-0000-0000E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1" name="Shape 3" hidden="1">
          <a:extLst>
            <a:ext uri="{FF2B5EF4-FFF2-40B4-BE49-F238E27FC236}">
              <a16:creationId xmlns:a16="http://schemas.microsoft.com/office/drawing/2014/main" id="{00000000-0008-0000-0000-0000E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2" name="Shape 3" hidden="1">
          <a:extLst>
            <a:ext uri="{FF2B5EF4-FFF2-40B4-BE49-F238E27FC236}">
              <a16:creationId xmlns:a16="http://schemas.microsoft.com/office/drawing/2014/main" id="{00000000-0008-0000-0000-0000E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3" name="Shape 3" hidden="1">
          <a:extLst>
            <a:ext uri="{FF2B5EF4-FFF2-40B4-BE49-F238E27FC236}">
              <a16:creationId xmlns:a16="http://schemas.microsoft.com/office/drawing/2014/main" id="{00000000-0008-0000-0000-0000E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4" name="Shape 3" hidden="1">
          <a:extLst>
            <a:ext uri="{FF2B5EF4-FFF2-40B4-BE49-F238E27FC236}">
              <a16:creationId xmlns:a16="http://schemas.microsoft.com/office/drawing/2014/main" id="{00000000-0008-0000-0000-0000E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5" name="Shape 3" hidden="1">
          <a:extLst>
            <a:ext uri="{FF2B5EF4-FFF2-40B4-BE49-F238E27FC236}">
              <a16:creationId xmlns:a16="http://schemas.microsoft.com/office/drawing/2014/main" id="{00000000-0008-0000-0000-0000E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6" name="Shape 3" hidden="1">
          <a:extLst>
            <a:ext uri="{FF2B5EF4-FFF2-40B4-BE49-F238E27FC236}">
              <a16:creationId xmlns:a16="http://schemas.microsoft.com/office/drawing/2014/main" id="{00000000-0008-0000-0000-0000E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7" name="Shape 3" hidden="1">
          <a:extLst>
            <a:ext uri="{FF2B5EF4-FFF2-40B4-BE49-F238E27FC236}">
              <a16:creationId xmlns:a16="http://schemas.microsoft.com/office/drawing/2014/main" id="{00000000-0008-0000-0000-0000E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8" name="Shape 3" hidden="1">
          <a:extLst>
            <a:ext uri="{FF2B5EF4-FFF2-40B4-BE49-F238E27FC236}">
              <a16:creationId xmlns:a16="http://schemas.microsoft.com/office/drawing/2014/main" id="{00000000-0008-0000-0000-0000E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29" name="Shape 3" hidden="1">
          <a:extLst>
            <a:ext uri="{FF2B5EF4-FFF2-40B4-BE49-F238E27FC236}">
              <a16:creationId xmlns:a16="http://schemas.microsoft.com/office/drawing/2014/main" id="{00000000-0008-0000-0000-0000E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0" name="Shape 3" hidden="1">
          <a:extLst>
            <a:ext uri="{FF2B5EF4-FFF2-40B4-BE49-F238E27FC236}">
              <a16:creationId xmlns:a16="http://schemas.microsoft.com/office/drawing/2014/main" id="{00000000-0008-0000-0000-0000E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1" name="Shape 3" hidden="1">
          <a:extLst>
            <a:ext uri="{FF2B5EF4-FFF2-40B4-BE49-F238E27FC236}">
              <a16:creationId xmlns:a16="http://schemas.microsoft.com/office/drawing/2014/main" id="{00000000-0008-0000-0000-0000E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2" name="Shape 3" hidden="1">
          <a:extLst>
            <a:ext uri="{FF2B5EF4-FFF2-40B4-BE49-F238E27FC236}">
              <a16:creationId xmlns:a16="http://schemas.microsoft.com/office/drawing/2014/main" id="{00000000-0008-0000-0000-0000F0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3" name="Shape 3" hidden="1">
          <a:extLst>
            <a:ext uri="{FF2B5EF4-FFF2-40B4-BE49-F238E27FC236}">
              <a16:creationId xmlns:a16="http://schemas.microsoft.com/office/drawing/2014/main" id="{00000000-0008-0000-0000-0000F1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4" name="Shape 3" hidden="1">
          <a:extLst>
            <a:ext uri="{FF2B5EF4-FFF2-40B4-BE49-F238E27FC236}">
              <a16:creationId xmlns:a16="http://schemas.microsoft.com/office/drawing/2014/main" id="{00000000-0008-0000-0000-0000F2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5" name="Shape 3" hidden="1">
          <a:extLst>
            <a:ext uri="{FF2B5EF4-FFF2-40B4-BE49-F238E27FC236}">
              <a16:creationId xmlns:a16="http://schemas.microsoft.com/office/drawing/2014/main" id="{00000000-0008-0000-0000-0000F3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6" name="Shape 3" hidden="1">
          <a:extLst>
            <a:ext uri="{FF2B5EF4-FFF2-40B4-BE49-F238E27FC236}">
              <a16:creationId xmlns:a16="http://schemas.microsoft.com/office/drawing/2014/main" id="{00000000-0008-0000-0000-0000F4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7" name="Shape 3" hidden="1">
          <a:extLst>
            <a:ext uri="{FF2B5EF4-FFF2-40B4-BE49-F238E27FC236}">
              <a16:creationId xmlns:a16="http://schemas.microsoft.com/office/drawing/2014/main" id="{00000000-0008-0000-0000-0000F5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8" name="Shape 3" hidden="1">
          <a:extLst>
            <a:ext uri="{FF2B5EF4-FFF2-40B4-BE49-F238E27FC236}">
              <a16:creationId xmlns:a16="http://schemas.microsoft.com/office/drawing/2014/main" id="{00000000-0008-0000-0000-0000F6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39" name="Shape 3" hidden="1">
          <a:extLst>
            <a:ext uri="{FF2B5EF4-FFF2-40B4-BE49-F238E27FC236}">
              <a16:creationId xmlns:a16="http://schemas.microsoft.com/office/drawing/2014/main" id="{00000000-0008-0000-0000-0000F7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0" name="Shape 3" hidden="1">
          <a:extLst>
            <a:ext uri="{FF2B5EF4-FFF2-40B4-BE49-F238E27FC236}">
              <a16:creationId xmlns:a16="http://schemas.microsoft.com/office/drawing/2014/main" id="{00000000-0008-0000-0000-0000F8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1" name="Shape 3" hidden="1">
          <a:extLst>
            <a:ext uri="{FF2B5EF4-FFF2-40B4-BE49-F238E27FC236}">
              <a16:creationId xmlns:a16="http://schemas.microsoft.com/office/drawing/2014/main" id="{00000000-0008-0000-0000-0000F9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2" name="Shape 3" hidden="1">
          <a:extLst>
            <a:ext uri="{FF2B5EF4-FFF2-40B4-BE49-F238E27FC236}">
              <a16:creationId xmlns:a16="http://schemas.microsoft.com/office/drawing/2014/main" id="{00000000-0008-0000-0000-0000FA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3" name="Shape 3" hidden="1">
          <a:extLst>
            <a:ext uri="{FF2B5EF4-FFF2-40B4-BE49-F238E27FC236}">
              <a16:creationId xmlns:a16="http://schemas.microsoft.com/office/drawing/2014/main" id="{00000000-0008-0000-0000-0000FB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4" name="Shape 3" hidden="1">
          <a:extLst>
            <a:ext uri="{FF2B5EF4-FFF2-40B4-BE49-F238E27FC236}">
              <a16:creationId xmlns:a16="http://schemas.microsoft.com/office/drawing/2014/main" id="{00000000-0008-0000-0000-0000FC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5" name="Shape 3" hidden="1">
          <a:extLst>
            <a:ext uri="{FF2B5EF4-FFF2-40B4-BE49-F238E27FC236}">
              <a16:creationId xmlns:a16="http://schemas.microsoft.com/office/drawing/2014/main" id="{00000000-0008-0000-0000-0000FD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6" name="Shape 3" hidden="1">
          <a:extLst>
            <a:ext uri="{FF2B5EF4-FFF2-40B4-BE49-F238E27FC236}">
              <a16:creationId xmlns:a16="http://schemas.microsoft.com/office/drawing/2014/main" id="{00000000-0008-0000-0000-0000FE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7" name="Shape 3" hidden="1">
          <a:extLst>
            <a:ext uri="{FF2B5EF4-FFF2-40B4-BE49-F238E27FC236}">
              <a16:creationId xmlns:a16="http://schemas.microsoft.com/office/drawing/2014/main" id="{00000000-0008-0000-0000-0000FF0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8" name="Shape 3" hidden="1">
          <a:extLst>
            <a:ext uri="{FF2B5EF4-FFF2-40B4-BE49-F238E27FC236}">
              <a16:creationId xmlns:a16="http://schemas.microsoft.com/office/drawing/2014/main" id="{00000000-0008-0000-0000-00000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49" name="Shape 3" hidden="1">
          <a:extLst>
            <a:ext uri="{FF2B5EF4-FFF2-40B4-BE49-F238E27FC236}">
              <a16:creationId xmlns:a16="http://schemas.microsoft.com/office/drawing/2014/main" id="{00000000-0008-0000-0000-00000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0" name="Shape 3" hidden="1">
          <a:extLst>
            <a:ext uri="{FF2B5EF4-FFF2-40B4-BE49-F238E27FC236}">
              <a16:creationId xmlns:a16="http://schemas.microsoft.com/office/drawing/2014/main" id="{00000000-0008-0000-0000-00000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1" name="Shape 3" hidden="1">
          <a:extLst>
            <a:ext uri="{FF2B5EF4-FFF2-40B4-BE49-F238E27FC236}">
              <a16:creationId xmlns:a16="http://schemas.microsoft.com/office/drawing/2014/main" id="{00000000-0008-0000-0000-00000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2" name="Shape 3" hidden="1">
          <a:extLst>
            <a:ext uri="{FF2B5EF4-FFF2-40B4-BE49-F238E27FC236}">
              <a16:creationId xmlns:a16="http://schemas.microsoft.com/office/drawing/2014/main" id="{00000000-0008-0000-0000-00000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3" name="Shape 3" hidden="1">
          <a:extLst>
            <a:ext uri="{FF2B5EF4-FFF2-40B4-BE49-F238E27FC236}">
              <a16:creationId xmlns:a16="http://schemas.microsoft.com/office/drawing/2014/main" id="{00000000-0008-0000-0000-00000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4" name="Shape 3" hidden="1">
          <a:extLst>
            <a:ext uri="{FF2B5EF4-FFF2-40B4-BE49-F238E27FC236}">
              <a16:creationId xmlns:a16="http://schemas.microsoft.com/office/drawing/2014/main" id="{00000000-0008-0000-0000-00000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5" name="Shape 3" hidden="1">
          <a:extLst>
            <a:ext uri="{FF2B5EF4-FFF2-40B4-BE49-F238E27FC236}">
              <a16:creationId xmlns:a16="http://schemas.microsoft.com/office/drawing/2014/main" id="{00000000-0008-0000-0000-00000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6" name="Shape 3" hidden="1">
          <a:extLst>
            <a:ext uri="{FF2B5EF4-FFF2-40B4-BE49-F238E27FC236}">
              <a16:creationId xmlns:a16="http://schemas.microsoft.com/office/drawing/2014/main" id="{00000000-0008-0000-0000-00000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7" name="Shape 3" hidden="1">
          <a:extLst>
            <a:ext uri="{FF2B5EF4-FFF2-40B4-BE49-F238E27FC236}">
              <a16:creationId xmlns:a16="http://schemas.microsoft.com/office/drawing/2014/main" id="{00000000-0008-0000-0000-00000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8" name="Shape 3" hidden="1">
          <a:extLst>
            <a:ext uri="{FF2B5EF4-FFF2-40B4-BE49-F238E27FC236}">
              <a16:creationId xmlns:a16="http://schemas.microsoft.com/office/drawing/2014/main" id="{00000000-0008-0000-0000-00000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59" name="Shape 3" hidden="1">
          <a:extLst>
            <a:ext uri="{FF2B5EF4-FFF2-40B4-BE49-F238E27FC236}">
              <a16:creationId xmlns:a16="http://schemas.microsoft.com/office/drawing/2014/main" id="{00000000-0008-0000-0000-00000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0" name="Shape 3" hidden="1">
          <a:extLst>
            <a:ext uri="{FF2B5EF4-FFF2-40B4-BE49-F238E27FC236}">
              <a16:creationId xmlns:a16="http://schemas.microsoft.com/office/drawing/2014/main" id="{00000000-0008-0000-0000-00000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1" name="Shape 3" hidden="1">
          <a:extLst>
            <a:ext uri="{FF2B5EF4-FFF2-40B4-BE49-F238E27FC236}">
              <a16:creationId xmlns:a16="http://schemas.microsoft.com/office/drawing/2014/main" id="{00000000-0008-0000-0000-00000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2" name="Shape 3" hidden="1">
          <a:extLst>
            <a:ext uri="{FF2B5EF4-FFF2-40B4-BE49-F238E27FC236}">
              <a16:creationId xmlns:a16="http://schemas.microsoft.com/office/drawing/2014/main" id="{00000000-0008-0000-0000-00000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3" name="Shape 3" hidden="1">
          <a:extLst>
            <a:ext uri="{FF2B5EF4-FFF2-40B4-BE49-F238E27FC236}">
              <a16:creationId xmlns:a16="http://schemas.microsoft.com/office/drawing/2014/main" id="{00000000-0008-0000-0000-00000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4" name="Shape 3" hidden="1">
          <a:extLst>
            <a:ext uri="{FF2B5EF4-FFF2-40B4-BE49-F238E27FC236}">
              <a16:creationId xmlns:a16="http://schemas.microsoft.com/office/drawing/2014/main" id="{00000000-0008-0000-0000-00001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5" name="Shape 3" hidden="1">
          <a:extLst>
            <a:ext uri="{FF2B5EF4-FFF2-40B4-BE49-F238E27FC236}">
              <a16:creationId xmlns:a16="http://schemas.microsoft.com/office/drawing/2014/main" id="{00000000-0008-0000-0000-00001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6" name="Shape 3" hidden="1">
          <a:extLst>
            <a:ext uri="{FF2B5EF4-FFF2-40B4-BE49-F238E27FC236}">
              <a16:creationId xmlns:a16="http://schemas.microsoft.com/office/drawing/2014/main" id="{00000000-0008-0000-0000-00001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7" name="Shape 3" hidden="1">
          <a:extLst>
            <a:ext uri="{FF2B5EF4-FFF2-40B4-BE49-F238E27FC236}">
              <a16:creationId xmlns:a16="http://schemas.microsoft.com/office/drawing/2014/main" id="{00000000-0008-0000-0000-00001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8" name="Shape 3" hidden="1">
          <a:extLst>
            <a:ext uri="{FF2B5EF4-FFF2-40B4-BE49-F238E27FC236}">
              <a16:creationId xmlns:a16="http://schemas.microsoft.com/office/drawing/2014/main" id="{00000000-0008-0000-0000-00001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69" name="Shape 3" hidden="1">
          <a:extLst>
            <a:ext uri="{FF2B5EF4-FFF2-40B4-BE49-F238E27FC236}">
              <a16:creationId xmlns:a16="http://schemas.microsoft.com/office/drawing/2014/main" id="{00000000-0008-0000-0000-00001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0" name="Shape 3" hidden="1">
          <a:extLst>
            <a:ext uri="{FF2B5EF4-FFF2-40B4-BE49-F238E27FC236}">
              <a16:creationId xmlns:a16="http://schemas.microsoft.com/office/drawing/2014/main" id="{00000000-0008-0000-0000-00001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1" name="Shape 3" hidden="1">
          <a:extLst>
            <a:ext uri="{FF2B5EF4-FFF2-40B4-BE49-F238E27FC236}">
              <a16:creationId xmlns:a16="http://schemas.microsoft.com/office/drawing/2014/main" id="{00000000-0008-0000-0000-00001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2" name="Shape 3" hidden="1">
          <a:extLst>
            <a:ext uri="{FF2B5EF4-FFF2-40B4-BE49-F238E27FC236}">
              <a16:creationId xmlns:a16="http://schemas.microsoft.com/office/drawing/2014/main" id="{00000000-0008-0000-0000-00001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3" name="Shape 3" hidden="1">
          <a:extLst>
            <a:ext uri="{FF2B5EF4-FFF2-40B4-BE49-F238E27FC236}">
              <a16:creationId xmlns:a16="http://schemas.microsoft.com/office/drawing/2014/main" id="{00000000-0008-0000-0000-00001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4" name="Shape 3" hidden="1">
          <a:extLst>
            <a:ext uri="{FF2B5EF4-FFF2-40B4-BE49-F238E27FC236}">
              <a16:creationId xmlns:a16="http://schemas.microsoft.com/office/drawing/2014/main" id="{00000000-0008-0000-0000-00001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5" name="Shape 3" hidden="1">
          <a:extLst>
            <a:ext uri="{FF2B5EF4-FFF2-40B4-BE49-F238E27FC236}">
              <a16:creationId xmlns:a16="http://schemas.microsoft.com/office/drawing/2014/main" id="{00000000-0008-0000-0000-00001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6" name="Shape 3" hidden="1">
          <a:extLst>
            <a:ext uri="{FF2B5EF4-FFF2-40B4-BE49-F238E27FC236}">
              <a16:creationId xmlns:a16="http://schemas.microsoft.com/office/drawing/2014/main" id="{00000000-0008-0000-0000-00001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7" name="Shape 3" hidden="1">
          <a:extLst>
            <a:ext uri="{FF2B5EF4-FFF2-40B4-BE49-F238E27FC236}">
              <a16:creationId xmlns:a16="http://schemas.microsoft.com/office/drawing/2014/main" id="{00000000-0008-0000-0000-00001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8" name="Shape 3" hidden="1">
          <a:extLst>
            <a:ext uri="{FF2B5EF4-FFF2-40B4-BE49-F238E27FC236}">
              <a16:creationId xmlns:a16="http://schemas.microsoft.com/office/drawing/2014/main" id="{00000000-0008-0000-0000-00001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79" name="Shape 3" hidden="1">
          <a:extLst>
            <a:ext uri="{FF2B5EF4-FFF2-40B4-BE49-F238E27FC236}">
              <a16:creationId xmlns:a16="http://schemas.microsoft.com/office/drawing/2014/main" id="{00000000-0008-0000-0000-00001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0" name="Shape 3" hidden="1">
          <a:extLst>
            <a:ext uri="{FF2B5EF4-FFF2-40B4-BE49-F238E27FC236}">
              <a16:creationId xmlns:a16="http://schemas.microsoft.com/office/drawing/2014/main" id="{00000000-0008-0000-0000-00002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1" name="Shape 3" hidden="1">
          <a:extLst>
            <a:ext uri="{FF2B5EF4-FFF2-40B4-BE49-F238E27FC236}">
              <a16:creationId xmlns:a16="http://schemas.microsoft.com/office/drawing/2014/main" id="{00000000-0008-0000-0000-00002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2" name="Shape 3" hidden="1">
          <a:extLst>
            <a:ext uri="{FF2B5EF4-FFF2-40B4-BE49-F238E27FC236}">
              <a16:creationId xmlns:a16="http://schemas.microsoft.com/office/drawing/2014/main" id="{00000000-0008-0000-0000-00002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3" name="Shape 3" hidden="1">
          <a:extLst>
            <a:ext uri="{FF2B5EF4-FFF2-40B4-BE49-F238E27FC236}">
              <a16:creationId xmlns:a16="http://schemas.microsoft.com/office/drawing/2014/main" id="{00000000-0008-0000-0000-00002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4" name="Shape 3" hidden="1">
          <a:extLst>
            <a:ext uri="{FF2B5EF4-FFF2-40B4-BE49-F238E27FC236}">
              <a16:creationId xmlns:a16="http://schemas.microsoft.com/office/drawing/2014/main" id="{00000000-0008-0000-0000-00002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5" name="Shape 3" hidden="1">
          <a:extLst>
            <a:ext uri="{FF2B5EF4-FFF2-40B4-BE49-F238E27FC236}">
              <a16:creationId xmlns:a16="http://schemas.microsoft.com/office/drawing/2014/main" id="{00000000-0008-0000-0000-00002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6" name="Shape 3" hidden="1">
          <a:extLst>
            <a:ext uri="{FF2B5EF4-FFF2-40B4-BE49-F238E27FC236}">
              <a16:creationId xmlns:a16="http://schemas.microsoft.com/office/drawing/2014/main" id="{00000000-0008-0000-0000-00002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7" name="Shape 3" hidden="1">
          <a:extLst>
            <a:ext uri="{FF2B5EF4-FFF2-40B4-BE49-F238E27FC236}">
              <a16:creationId xmlns:a16="http://schemas.microsoft.com/office/drawing/2014/main" id="{00000000-0008-0000-0000-00002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8" name="Shape 3" hidden="1">
          <a:extLst>
            <a:ext uri="{FF2B5EF4-FFF2-40B4-BE49-F238E27FC236}">
              <a16:creationId xmlns:a16="http://schemas.microsoft.com/office/drawing/2014/main" id="{00000000-0008-0000-0000-00002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89" name="Shape 3" hidden="1">
          <a:extLst>
            <a:ext uri="{FF2B5EF4-FFF2-40B4-BE49-F238E27FC236}">
              <a16:creationId xmlns:a16="http://schemas.microsoft.com/office/drawing/2014/main" id="{00000000-0008-0000-0000-00002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0" name="Shape 3" hidden="1">
          <a:extLst>
            <a:ext uri="{FF2B5EF4-FFF2-40B4-BE49-F238E27FC236}">
              <a16:creationId xmlns:a16="http://schemas.microsoft.com/office/drawing/2014/main" id="{00000000-0008-0000-0000-00002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1" name="Shape 3" hidden="1">
          <a:extLst>
            <a:ext uri="{FF2B5EF4-FFF2-40B4-BE49-F238E27FC236}">
              <a16:creationId xmlns:a16="http://schemas.microsoft.com/office/drawing/2014/main" id="{00000000-0008-0000-0000-00002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2" name="Shape 3" hidden="1">
          <a:extLst>
            <a:ext uri="{FF2B5EF4-FFF2-40B4-BE49-F238E27FC236}">
              <a16:creationId xmlns:a16="http://schemas.microsoft.com/office/drawing/2014/main" id="{00000000-0008-0000-0000-00002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3" name="Shape 3" hidden="1">
          <a:extLst>
            <a:ext uri="{FF2B5EF4-FFF2-40B4-BE49-F238E27FC236}">
              <a16:creationId xmlns:a16="http://schemas.microsoft.com/office/drawing/2014/main" id="{00000000-0008-0000-0000-00002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4" name="Shape 3" hidden="1">
          <a:extLst>
            <a:ext uri="{FF2B5EF4-FFF2-40B4-BE49-F238E27FC236}">
              <a16:creationId xmlns:a16="http://schemas.microsoft.com/office/drawing/2014/main" id="{00000000-0008-0000-0000-00002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5" name="Shape 3" hidden="1">
          <a:extLst>
            <a:ext uri="{FF2B5EF4-FFF2-40B4-BE49-F238E27FC236}">
              <a16:creationId xmlns:a16="http://schemas.microsoft.com/office/drawing/2014/main" id="{00000000-0008-0000-0000-00002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6" name="Shape 3" hidden="1">
          <a:extLst>
            <a:ext uri="{FF2B5EF4-FFF2-40B4-BE49-F238E27FC236}">
              <a16:creationId xmlns:a16="http://schemas.microsoft.com/office/drawing/2014/main" id="{00000000-0008-0000-0000-00003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7" name="Shape 3" hidden="1">
          <a:extLst>
            <a:ext uri="{FF2B5EF4-FFF2-40B4-BE49-F238E27FC236}">
              <a16:creationId xmlns:a16="http://schemas.microsoft.com/office/drawing/2014/main" id="{00000000-0008-0000-0000-00003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8" name="Shape 3" hidden="1">
          <a:extLst>
            <a:ext uri="{FF2B5EF4-FFF2-40B4-BE49-F238E27FC236}">
              <a16:creationId xmlns:a16="http://schemas.microsoft.com/office/drawing/2014/main" id="{00000000-0008-0000-0000-00003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099" name="Shape 3" hidden="1">
          <a:extLst>
            <a:ext uri="{FF2B5EF4-FFF2-40B4-BE49-F238E27FC236}">
              <a16:creationId xmlns:a16="http://schemas.microsoft.com/office/drawing/2014/main" id="{00000000-0008-0000-0000-00003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0" name="Shape 3" hidden="1">
          <a:extLst>
            <a:ext uri="{FF2B5EF4-FFF2-40B4-BE49-F238E27FC236}">
              <a16:creationId xmlns:a16="http://schemas.microsoft.com/office/drawing/2014/main" id="{00000000-0008-0000-0000-00003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1" name="Shape 3" hidden="1">
          <a:extLst>
            <a:ext uri="{FF2B5EF4-FFF2-40B4-BE49-F238E27FC236}">
              <a16:creationId xmlns:a16="http://schemas.microsoft.com/office/drawing/2014/main" id="{00000000-0008-0000-0000-00003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2" name="Shape 3" hidden="1">
          <a:extLst>
            <a:ext uri="{FF2B5EF4-FFF2-40B4-BE49-F238E27FC236}">
              <a16:creationId xmlns:a16="http://schemas.microsoft.com/office/drawing/2014/main" id="{00000000-0008-0000-0000-00003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3" name="Shape 3" hidden="1">
          <a:extLst>
            <a:ext uri="{FF2B5EF4-FFF2-40B4-BE49-F238E27FC236}">
              <a16:creationId xmlns:a16="http://schemas.microsoft.com/office/drawing/2014/main" id="{00000000-0008-0000-0000-00003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4" name="Shape 3" hidden="1">
          <a:extLst>
            <a:ext uri="{FF2B5EF4-FFF2-40B4-BE49-F238E27FC236}">
              <a16:creationId xmlns:a16="http://schemas.microsoft.com/office/drawing/2014/main" id="{00000000-0008-0000-0000-00003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5" name="Shape 3" hidden="1">
          <a:extLst>
            <a:ext uri="{FF2B5EF4-FFF2-40B4-BE49-F238E27FC236}">
              <a16:creationId xmlns:a16="http://schemas.microsoft.com/office/drawing/2014/main" id="{00000000-0008-0000-0000-00003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6" name="Shape 3" hidden="1">
          <a:extLst>
            <a:ext uri="{FF2B5EF4-FFF2-40B4-BE49-F238E27FC236}">
              <a16:creationId xmlns:a16="http://schemas.microsoft.com/office/drawing/2014/main" id="{00000000-0008-0000-0000-00003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7" name="Shape 3" hidden="1">
          <a:extLst>
            <a:ext uri="{FF2B5EF4-FFF2-40B4-BE49-F238E27FC236}">
              <a16:creationId xmlns:a16="http://schemas.microsoft.com/office/drawing/2014/main" id="{00000000-0008-0000-0000-00003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8" name="Shape 3" hidden="1">
          <a:extLst>
            <a:ext uri="{FF2B5EF4-FFF2-40B4-BE49-F238E27FC236}">
              <a16:creationId xmlns:a16="http://schemas.microsoft.com/office/drawing/2014/main" id="{00000000-0008-0000-0000-00003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09" name="Shape 3" hidden="1">
          <a:extLst>
            <a:ext uri="{FF2B5EF4-FFF2-40B4-BE49-F238E27FC236}">
              <a16:creationId xmlns:a16="http://schemas.microsoft.com/office/drawing/2014/main" id="{00000000-0008-0000-0000-00003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0" name="Shape 3" hidden="1">
          <a:extLst>
            <a:ext uri="{FF2B5EF4-FFF2-40B4-BE49-F238E27FC236}">
              <a16:creationId xmlns:a16="http://schemas.microsoft.com/office/drawing/2014/main" id="{00000000-0008-0000-0000-00003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1" name="Shape 3" hidden="1">
          <a:extLst>
            <a:ext uri="{FF2B5EF4-FFF2-40B4-BE49-F238E27FC236}">
              <a16:creationId xmlns:a16="http://schemas.microsoft.com/office/drawing/2014/main" id="{00000000-0008-0000-0000-00003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2" name="Shape 3" hidden="1">
          <a:extLst>
            <a:ext uri="{FF2B5EF4-FFF2-40B4-BE49-F238E27FC236}">
              <a16:creationId xmlns:a16="http://schemas.microsoft.com/office/drawing/2014/main" id="{00000000-0008-0000-0000-00004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3" name="Shape 3" hidden="1">
          <a:extLst>
            <a:ext uri="{FF2B5EF4-FFF2-40B4-BE49-F238E27FC236}">
              <a16:creationId xmlns:a16="http://schemas.microsoft.com/office/drawing/2014/main" id="{00000000-0008-0000-0000-00004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4" name="Shape 3" hidden="1">
          <a:extLst>
            <a:ext uri="{FF2B5EF4-FFF2-40B4-BE49-F238E27FC236}">
              <a16:creationId xmlns:a16="http://schemas.microsoft.com/office/drawing/2014/main" id="{00000000-0008-0000-0000-00004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5" name="Shape 3" hidden="1">
          <a:extLst>
            <a:ext uri="{FF2B5EF4-FFF2-40B4-BE49-F238E27FC236}">
              <a16:creationId xmlns:a16="http://schemas.microsoft.com/office/drawing/2014/main" id="{00000000-0008-0000-0000-00004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6" name="Shape 3" hidden="1">
          <a:extLst>
            <a:ext uri="{FF2B5EF4-FFF2-40B4-BE49-F238E27FC236}">
              <a16:creationId xmlns:a16="http://schemas.microsoft.com/office/drawing/2014/main" id="{00000000-0008-0000-0000-00004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7" name="Shape 3" hidden="1">
          <a:extLst>
            <a:ext uri="{FF2B5EF4-FFF2-40B4-BE49-F238E27FC236}">
              <a16:creationId xmlns:a16="http://schemas.microsoft.com/office/drawing/2014/main" id="{00000000-0008-0000-0000-00004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8" name="Shape 3" hidden="1">
          <a:extLst>
            <a:ext uri="{FF2B5EF4-FFF2-40B4-BE49-F238E27FC236}">
              <a16:creationId xmlns:a16="http://schemas.microsoft.com/office/drawing/2014/main" id="{00000000-0008-0000-0000-00004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19" name="Shape 3" hidden="1">
          <a:extLst>
            <a:ext uri="{FF2B5EF4-FFF2-40B4-BE49-F238E27FC236}">
              <a16:creationId xmlns:a16="http://schemas.microsoft.com/office/drawing/2014/main" id="{00000000-0008-0000-0000-00004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0" name="Shape 3" hidden="1">
          <a:extLst>
            <a:ext uri="{FF2B5EF4-FFF2-40B4-BE49-F238E27FC236}">
              <a16:creationId xmlns:a16="http://schemas.microsoft.com/office/drawing/2014/main" id="{00000000-0008-0000-0000-00004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1" name="Shape 3" hidden="1">
          <a:extLst>
            <a:ext uri="{FF2B5EF4-FFF2-40B4-BE49-F238E27FC236}">
              <a16:creationId xmlns:a16="http://schemas.microsoft.com/office/drawing/2014/main" id="{00000000-0008-0000-0000-00004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2" name="Shape 3" hidden="1">
          <a:extLst>
            <a:ext uri="{FF2B5EF4-FFF2-40B4-BE49-F238E27FC236}">
              <a16:creationId xmlns:a16="http://schemas.microsoft.com/office/drawing/2014/main" id="{00000000-0008-0000-0000-00004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3" name="Shape 3" hidden="1">
          <a:extLst>
            <a:ext uri="{FF2B5EF4-FFF2-40B4-BE49-F238E27FC236}">
              <a16:creationId xmlns:a16="http://schemas.microsoft.com/office/drawing/2014/main" id="{00000000-0008-0000-0000-00004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4" name="Shape 3" hidden="1">
          <a:extLst>
            <a:ext uri="{FF2B5EF4-FFF2-40B4-BE49-F238E27FC236}">
              <a16:creationId xmlns:a16="http://schemas.microsoft.com/office/drawing/2014/main" id="{00000000-0008-0000-0000-00004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5" name="Shape 3" hidden="1">
          <a:extLst>
            <a:ext uri="{FF2B5EF4-FFF2-40B4-BE49-F238E27FC236}">
              <a16:creationId xmlns:a16="http://schemas.microsoft.com/office/drawing/2014/main" id="{00000000-0008-0000-0000-00004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6" name="Shape 3" hidden="1">
          <a:extLst>
            <a:ext uri="{FF2B5EF4-FFF2-40B4-BE49-F238E27FC236}">
              <a16:creationId xmlns:a16="http://schemas.microsoft.com/office/drawing/2014/main" id="{00000000-0008-0000-0000-00004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7" name="Shape 3" hidden="1">
          <a:extLst>
            <a:ext uri="{FF2B5EF4-FFF2-40B4-BE49-F238E27FC236}">
              <a16:creationId xmlns:a16="http://schemas.microsoft.com/office/drawing/2014/main" id="{00000000-0008-0000-0000-00004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8" name="Shape 3" hidden="1">
          <a:extLst>
            <a:ext uri="{FF2B5EF4-FFF2-40B4-BE49-F238E27FC236}">
              <a16:creationId xmlns:a16="http://schemas.microsoft.com/office/drawing/2014/main" id="{00000000-0008-0000-0000-00005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29" name="Shape 3" hidden="1">
          <a:extLst>
            <a:ext uri="{FF2B5EF4-FFF2-40B4-BE49-F238E27FC236}">
              <a16:creationId xmlns:a16="http://schemas.microsoft.com/office/drawing/2014/main" id="{00000000-0008-0000-0000-00005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0" name="Shape 3" hidden="1">
          <a:extLst>
            <a:ext uri="{FF2B5EF4-FFF2-40B4-BE49-F238E27FC236}">
              <a16:creationId xmlns:a16="http://schemas.microsoft.com/office/drawing/2014/main" id="{00000000-0008-0000-0000-00005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1" name="Shape 3" hidden="1">
          <a:extLst>
            <a:ext uri="{FF2B5EF4-FFF2-40B4-BE49-F238E27FC236}">
              <a16:creationId xmlns:a16="http://schemas.microsoft.com/office/drawing/2014/main" id="{00000000-0008-0000-0000-00005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2" name="Shape 3" hidden="1">
          <a:extLst>
            <a:ext uri="{FF2B5EF4-FFF2-40B4-BE49-F238E27FC236}">
              <a16:creationId xmlns:a16="http://schemas.microsoft.com/office/drawing/2014/main" id="{00000000-0008-0000-0000-00005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3" name="Shape 3" hidden="1">
          <a:extLst>
            <a:ext uri="{FF2B5EF4-FFF2-40B4-BE49-F238E27FC236}">
              <a16:creationId xmlns:a16="http://schemas.microsoft.com/office/drawing/2014/main" id="{00000000-0008-0000-0000-00005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4" name="Shape 3" hidden="1">
          <a:extLst>
            <a:ext uri="{FF2B5EF4-FFF2-40B4-BE49-F238E27FC236}">
              <a16:creationId xmlns:a16="http://schemas.microsoft.com/office/drawing/2014/main" id="{00000000-0008-0000-0000-00005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5" name="Shape 3" hidden="1">
          <a:extLst>
            <a:ext uri="{FF2B5EF4-FFF2-40B4-BE49-F238E27FC236}">
              <a16:creationId xmlns:a16="http://schemas.microsoft.com/office/drawing/2014/main" id="{00000000-0008-0000-0000-00005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6" name="Shape 3" hidden="1">
          <a:extLst>
            <a:ext uri="{FF2B5EF4-FFF2-40B4-BE49-F238E27FC236}">
              <a16:creationId xmlns:a16="http://schemas.microsoft.com/office/drawing/2014/main" id="{00000000-0008-0000-0000-00005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7" name="Shape 3" hidden="1">
          <a:extLst>
            <a:ext uri="{FF2B5EF4-FFF2-40B4-BE49-F238E27FC236}">
              <a16:creationId xmlns:a16="http://schemas.microsoft.com/office/drawing/2014/main" id="{00000000-0008-0000-0000-00005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8" name="Shape 3" hidden="1">
          <a:extLst>
            <a:ext uri="{FF2B5EF4-FFF2-40B4-BE49-F238E27FC236}">
              <a16:creationId xmlns:a16="http://schemas.microsoft.com/office/drawing/2014/main" id="{00000000-0008-0000-0000-00005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39" name="Shape 3" hidden="1">
          <a:extLst>
            <a:ext uri="{FF2B5EF4-FFF2-40B4-BE49-F238E27FC236}">
              <a16:creationId xmlns:a16="http://schemas.microsoft.com/office/drawing/2014/main" id="{00000000-0008-0000-0000-00005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0" name="Shape 3" hidden="1">
          <a:extLst>
            <a:ext uri="{FF2B5EF4-FFF2-40B4-BE49-F238E27FC236}">
              <a16:creationId xmlns:a16="http://schemas.microsoft.com/office/drawing/2014/main" id="{00000000-0008-0000-0000-00005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1" name="Shape 3" hidden="1">
          <a:extLst>
            <a:ext uri="{FF2B5EF4-FFF2-40B4-BE49-F238E27FC236}">
              <a16:creationId xmlns:a16="http://schemas.microsoft.com/office/drawing/2014/main" id="{00000000-0008-0000-0000-00005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2" name="Shape 3" hidden="1">
          <a:extLst>
            <a:ext uri="{FF2B5EF4-FFF2-40B4-BE49-F238E27FC236}">
              <a16:creationId xmlns:a16="http://schemas.microsoft.com/office/drawing/2014/main" id="{00000000-0008-0000-0000-00005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3" name="Shape 3" hidden="1">
          <a:extLst>
            <a:ext uri="{FF2B5EF4-FFF2-40B4-BE49-F238E27FC236}">
              <a16:creationId xmlns:a16="http://schemas.microsoft.com/office/drawing/2014/main" id="{00000000-0008-0000-0000-00005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4" name="Shape 3" hidden="1">
          <a:extLst>
            <a:ext uri="{FF2B5EF4-FFF2-40B4-BE49-F238E27FC236}">
              <a16:creationId xmlns:a16="http://schemas.microsoft.com/office/drawing/2014/main" id="{00000000-0008-0000-0000-00006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5" name="Shape 3" hidden="1">
          <a:extLst>
            <a:ext uri="{FF2B5EF4-FFF2-40B4-BE49-F238E27FC236}">
              <a16:creationId xmlns:a16="http://schemas.microsoft.com/office/drawing/2014/main" id="{00000000-0008-0000-0000-00006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6" name="Shape 3" hidden="1">
          <a:extLst>
            <a:ext uri="{FF2B5EF4-FFF2-40B4-BE49-F238E27FC236}">
              <a16:creationId xmlns:a16="http://schemas.microsoft.com/office/drawing/2014/main" id="{00000000-0008-0000-0000-00006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7" name="Shape 3" hidden="1">
          <a:extLst>
            <a:ext uri="{FF2B5EF4-FFF2-40B4-BE49-F238E27FC236}">
              <a16:creationId xmlns:a16="http://schemas.microsoft.com/office/drawing/2014/main" id="{00000000-0008-0000-0000-00006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8" name="Shape 3" hidden="1">
          <a:extLst>
            <a:ext uri="{FF2B5EF4-FFF2-40B4-BE49-F238E27FC236}">
              <a16:creationId xmlns:a16="http://schemas.microsoft.com/office/drawing/2014/main" id="{00000000-0008-0000-0000-00006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49" name="Shape 3" hidden="1">
          <a:extLst>
            <a:ext uri="{FF2B5EF4-FFF2-40B4-BE49-F238E27FC236}">
              <a16:creationId xmlns:a16="http://schemas.microsoft.com/office/drawing/2014/main" id="{00000000-0008-0000-0000-00006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0" name="Shape 3" hidden="1">
          <a:extLst>
            <a:ext uri="{FF2B5EF4-FFF2-40B4-BE49-F238E27FC236}">
              <a16:creationId xmlns:a16="http://schemas.microsoft.com/office/drawing/2014/main" id="{00000000-0008-0000-0000-00006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1" name="Shape 3" hidden="1">
          <a:extLst>
            <a:ext uri="{FF2B5EF4-FFF2-40B4-BE49-F238E27FC236}">
              <a16:creationId xmlns:a16="http://schemas.microsoft.com/office/drawing/2014/main" id="{00000000-0008-0000-0000-00006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2" name="Shape 3" hidden="1">
          <a:extLst>
            <a:ext uri="{FF2B5EF4-FFF2-40B4-BE49-F238E27FC236}">
              <a16:creationId xmlns:a16="http://schemas.microsoft.com/office/drawing/2014/main" id="{00000000-0008-0000-0000-00006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3" name="Shape 3" hidden="1">
          <a:extLst>
            <a:ext uri="{FF2B5EF4-FFF2-40B4-BE49-F238E27FC236}">
              <a16:creationId xmlns:a16="http://schemas.microsoft.com/office/drawing/2014/main" id="{00000000-0008-0000-0000-00006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4" name="Shape 3" hidden="1">
          <a:extLst>
            <a:ext uri="{FF2B5EF4-FFF2-40B4-BE49-F238E27FC236}">
              <a16:creationId xmlns:a16="http://schemas.microsoft.com/office/drawing/2014/main" id="{00000000-0008-0000-0000-00006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5" name="Shape 3" hidden="1">
          <a:extLst>
            <a:ext uri="{FF2B5EF4-FFF2-40B4-BE49-F238E27FC236}">
              <a16:creationId xmlns:a16="http://schemas.microsoft.com/office/drawing/2014/main" id="{00000000-0008-0000-0000-00006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6" name="Shape 3" hidden="1">
          <a:extLst>
            <a:ext uri="{FF2B5EF4-FFF2-40B4-BE49-F238E27FC236}">
              <a16:creationId xmlns:a16="http://schemas.microsoft.com/office/drawing/2014/main" id="{00000000-0008-0000-0000-00006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7" name="Shape 3" hidden="1">
          <a:extLst>
            <a:ext uri="{FF2B5EF4-FFF2-40B4-BE49-F238E27FC236}">
              <a16:creationId xmlns:a16="http://schemas.microsoft.com/office/drawing/2014/main" id="{00000000-0008-0000-0000-00006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8" name="Shape 3" hidden="1">
          <a:extLst>
            <a:ext uri="{FF2B5EF4-FFF2-40B4-BE49-F238E27FC236}">
              <a16:creationId xmlns:a16="http://schemas.microsoft.com/office/drawing/2014/main" id="{00000000-0008-0000-0000-00006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59" name="Shape 3" hidden="1">
          <a:extLst>
            <a:ext uri="{FF2B5EF4-FFF2-40B4-BE49-F238E27FC236}">
              <a16:creationId xmlns:a16="http://schemas.microsoft.com/office/drawing/2014/main" id="{00000000-0008-0000-0000-00006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0" name="Shape 3" hidden="1">
          <a:extLst>
            <a:ext uri="{FF2B5EF4-FFF2-40B4-BE49-F238E27FC236}">
              <a16:creationId xmlns:a16="http://schemas.microsoft.com/office/drawing/2014/main" id="{00000000-0008-0000-0000-00007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1" name="Shape 3" hidden="1">
          <a:extLst>
            <a:ext uri="{FF2B5EF4-FFF2-40B4-BE49-F238E27FC236}">
              <a16:creationId xmlns:a16="http://schemas.microsoft.com/office/drawing/2014/main" id="{00000000-0008-0000-0000-00007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2" name="Shape 3" hidden="1">
          <a:extLst>
            <a:ext uri="{FF2B5EF4-FFF2-40B4-BE49-F238E27FC236}">
              <a16:creationId xmlns:a16="http://schemas.microsoft.com/office/drawing/2014/main" id="{00000000-0008-0000-0000-00007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3" name="Shape 3" hidden="1">
          <a:extLst>
            <a:ext uri="{FF2B5EF4-FFF2-40B4-BE49-F238E27FC236}">
              <a16:creationId xmlns:a16="http://schemas.microsoft.com/office/drawing/2014/main" id="{00000000-0008-0000-0000-00007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4" name="Shape 3" hidden="1">
          <a:extLst>
            <a:ext uri="{FF2B5EF4-FFF2-40B4-BE49-F238E27FC236}">
              <a16:creationId xmlns:a16="http://schemas.microsoft.com/office/drawing/2014/main" id="{00000000-0008-0000-0000-00007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5" name="Shape 3" hidden="1">
          <a:extLst>
            <a:ext uri="{FF2B5EF4-FFF2-40B4-BE49-F238E27FC236}">
              <a16:creationId xmlns:a16="http://schemas.microsoft.com/office/drawing/2014/main" id="{00000000-0008-0000-0000-00007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6" name="Shape 3" hidden="1">
          <a:extLst>
            <a:ext uri="{FF2B5EF4-FFF2-40B4-BE49-F238E27FC236}">
              <a16:creationId xmlns:a16="http://schemas.microsoft.com/office/drawing/2014/main" id="{00000000-0008-0000-0000-00007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7" name="Shape 3" hidden="1">
          <a:extLst>
            <a:ext uri="{FF2B5EF4-FFF2-40B4-BE49-F238E27FC236}">
              <a16:creationId xmlns:a16="http://schemas.microsoft.com/office/drawing/2014/main" id="{00000000-0008-0000-0000-00007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8" name="Shape 3" hidden="1">
          <a:extLst>
            <a:ext uri="{FF2B5EF4-FFF2-40B4-BE49-F238E27FC236}">
              <a16:creationId xmlns:a16="http://schemas.microsoft.com/office/drawing/2014/main" id="{00000000-0008-0000-0000-00007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69" name="Shape 3" hidden="1">
          <a:extLst>
            <a:ext uri="{FF2B5EF4-FFF2-40B4-BE49-F238E27FC236}">
              <a16:creationId xmlns:a16="http://schemas.microsoft.com/office/drawing/2014/main" id="{00000000-0008-0000-0000-00007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0" name="Shape 3" hidden="1">
          <a:extLst>
            <a:ext uri="{FF2B5EF4-FFF2-40B4-BE49-F238E27FC236}">
              <a16:creationId xmlns:a16="http://schemas.microsoft.com/office/drawing/2014/main" id="{00000000-0008-0000-0000-00007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1" name="Shape 3" hidden="1">
          <a:extLst>
            <a:ext uri="{FF2B5EF4-FFF2-40B4-BE49-F238E27FC236}">
              <a16:creationId xmlns:a16="http://schemas.microsoft.com/office/drawing/2014/main" id="{00000000-0008-0000-0000-00007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2" name="Shape 3" hidden="1">
          <a:extLst>
            <a:ext uri="{FF2B5EF4-FFF2-40B4-BE49-F238E27FC236}">
              <a16:creationId xmlns:a16="http://schemas.microsoft.com/office/drawing/2014/main" id="{00000000-0008-0000-0000-00007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3" name="Shape 3" hidden="1">
          <a:extLst>
            <a:ext uri="{FF2B5EF4-FFF2-40B4-BE49-F238E27FC236}">
              <a16:creationId xmlns:a16="http://schemas.microsoft.com/office/drawing/2014/main" id="{00000000-0008-0000-0000-00007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4" name="Shape 3" hidden="1">
          <a:extLst>
            <a:ext uri="{FF2B5EF4-FFF2-40B4-BE49-F238E27FC236}">
              <a16:creationId xmlns:a16="http://schemas.microsoft.com/office/drawing/2014/main" id="{00000000-0008-0000-0000-00007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5" name="Shape 3" hidden="1">
          <a:extLst>
            <a:ext uri="{FF2B5EF4-FFF2-40B4-BE49-F238E27FC236}">
              <a16:creationId xmlns:a16="http://schemas.microsoft.com/office/drawing/2014/main" id="{00000000-0008-0000-0000-00007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6" name="Shape 3" hidden="1">
          <a:extLst>
            <a:ext uri="{FF2B5EF4-FFF2-40B4-BE49-F238E27FC236}">
              <a16:creationId xmlns:a16="http://schemas.microsoft.com/office/drawing/2014/main" id="{00000000-0008-0000-0000-00008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7" name="Shape 3" hidden="1">
          <a:extLst>
            <a:ext uri="{FF2B5EF4-FFF2-40B4-BE49-F238E27FC236}">
              <a16:creationId xmlns:a16="http://schemas.microsoft.com/office/drawing/2014/main" id="{00000000-0008-0000-0000-00008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8" name="Shape 3" hidden="1">
          <a:extLst>
            <a:ext uri="{FF2B5EF4-FFF2-40B4-BE49-F238E27FC236}">
              <a16:creationId xmlns:a16="http://schemas.microsoft.com/office/drawing/2014/main" id="{00000000-0008-0000-0000-00008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79" name="Shape 3" hidden="1">
          <a:extLst>
            <a:ext uri="{FF2B5EF4-FFF2-40B4-BE49-F238E27FC236}">
              <a16:creationId xmlns:a16="http://schemas.microsoft.com/office/drawing/2014/main" id="{00000000-0008-0000-0000-00008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0" name="Shape 3" hidden="1">
          <a:extLst>
            <a:ext uri="{FF2B5EF4-FFF2-40B4-BE49-F238E27FC236}">
              <a16:creationId xmlns:a16="http://schemas.microsoft.com/office/drawing/2014/main" id="{00000000-0008-0000-0000-00008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1" name="Shape 3" hidden="1">
          <a:extLst>
            <a:ext uri="{FF2B5EF4-FFF2-40B4-BE49-F238E27FC236}">
              <a16:creationId xmlns:a16="http://schemas.microsoft.com/office/drawing/2014/main" id="{00000000-0008-0000-0000-00008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2" name="Shape 3" hidden="1">
          <a:extLst>
            <a:ext uri="{FF2B5EF4-FFF2-40B4-BE49-F238E27FC236}">
              <a16:creationId xmlns:a16="http://schemas.microsoft.com/office/drawing/2014/main" id="{00000000-0008-0000-0000-00008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3" name="Shape 3" hidden="1">
          <a:extLst>
            <a:ext uri="{FF2B5EF4-FFF2-40B4-BE49-F238E27FC236}">
              <a16:creationId xmlns:a16="http://schemas.microsoft.com/office/drawing/2014/main" id="{00000000-0008-0000-0000-00008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4" name="Shape 3" hidden="1">
          <a:extLst>
            <a:ext uri="{FF2B5EF4-FFF2-40B4-BE49-F238E27FC236}">
              <a16:creationId xmlns:a16="http://schemas.microsoft.com/office/drawing/2014/main" id="{00000000-0008-0000-0000-00008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5" name="Shape 3" hidden="1">
          <a:extLst>
            <a:ext uri="{FF2B5EF4-FFF2-40B4-BE49-F238E27FC236}">
              <a16:creationId xmlns:a16="http://schemas.microsoft.com/office/drawing/2014/main" id="{00000000-0008-0000-0000-00008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6" name="Shape 3" hidden="1">
          <a:extLst>
            <a:ext uri="{FF2B5EF4-FFF2-40B4-BE49-F238E27FC236}">
              <a16:creationId xmlns:a16="http://schemas.microsoft.com/office/drawing/2014/main" id="{00000000-0008-0000-0000-00008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7" name="Shape 3" hidden="1">
          <a:extLst>
            <a:ext uri="{FF2B5EF4-FFF2-40B4-BE49-F238E27FC236}">
              <a16:creationId xmlns:a16="http://schemas.microsoft.com/office/drawing/2014/main" id="{00000000-0008-0000-0000-00008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8" name="Shape 3" hidden="1">
          <a:extLst>
            <a:ext uri="{FF2B5EF4-FFF2-40B4-BE49-F238E27FC236}">
              <a16:creationId xmlns:a16="http://schemas.microsoft.com/office/drawing/2014/main" id="{00000000-0008-0000-0000-00008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89" name="Shape 3" hidden="1">
          <a:extLst>
            <a:ext uri="{FF2B5EF4-FFF2-40B4-BE49-F238E27FC236}">
              <a16:creationId xmlns:a16="http://schemas.microsoft.com/office/drawing/2014/main" id="{00000000-0008-0000-0000-00008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0" name="Shape 3" hidden="1">
          <a:extLst>
            <a:ext uri="{FF2B5EF4-FFF2-40B4-BE49-F238E27FC236}">
              <a16:creationId xmlns:a16="http://schemas.microsoft.com/office/drawing/2014/main" id="{00000000-0008-0000-0000-00008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1" name="Shape 3" hidden="1">
          <a:extLst>
            <a:ext uri="{FF2B5EF4-FFF2-40B4-BE49-F238E27FC236}">
              <a16:creationId xmlns:a16="http://schemas.microsoft.com/office/drawing/2014/main" id="{00000000-0008-0000-0000-00008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2" name="Shape 3" hidden="1">
          <a:extLst>
            <a:ext uri="{FF2B5EF4-FFF2-40B4-BE49-F238E27FC236}">
              <a16:creationId xmlns:a16="http://schemas.microsoft.com/office/drawing/2014/main" id="{00000000-0008-0000-0000-00009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3" name="Shape 3" hidden="1">
          <a:extLst>
            <a:ext uri="{FF2B5EF4-FFF2-40B4-BE49-F238E27FC236}">
              <a16:creationId xmlns:a16="http://schemas.microsoft.com/office/drawing/2014/main" id="{00000000-0008-0000-0000-00009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4" name="Shape 3" hidden="1">
          <a:extLst>
            <a:ext uri="{FF2B5EF4-FFF2-40B4-BE49-F238E27FC236}">
              <a16:creationId xmlns:a16="http://schemas.microsoft.com/office/drawing/2014/main" id="{00000000-0008-0000-0000-00009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5" name="Shape 3" hidden="1">
          <a:extLst>
            <a:ext uri="{FF2B5EF4-FFF2-40B4-BE49-F238E27FC236}">
              <a16:creationId xmlns:a16="http://schemas.microsoft.com/office/drawing/2014/main" id="{00000000-0008-0000-0000-00009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6" name="Shape 3" hidden="1">
          <a:extLst>
            <a:ext uri="{FF2B5EF4-FFF2-40B4-BE49-F238E27FC236}">
              <a16:creationId xmlns:a16="http://schemas.microsoft.com/office/drawing/2014/main" id="{00000000-0008-0000-0000-00009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7" name="Shape 3" hidden="1">
          <a:extLst>
            <a:ext uri="{FF2B5EF4-FFF2-40B4-BE49-F238E27FC236}">
              <a16:creationId xmlns:a16="http://schemas.microsoft.com/office/drawing/2014/main" id="{00000000-0008-0000-0000-00009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8" name="Shape 3" hidden="1">
          <a:extLst>
            <a:ext uri="{FF2B5EF4-FFF2-40B4-BE49-F238E27FC236}">
              <a16:creationId xmlns:a16="http://schemas.microsoft.com/office/drawing/2014/main" id="{00000000-0008-0000-0000-00009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199" name="Shape 3" hidden="1">
          <a:extLst>
            <a:ext uri="{FF2B5EF4-FFF2-40B4-BE49-F238E27FC236}">
              <a16:creationId xmlns:a16="http://schemas.microsoft.com/office/drawing/2014/main" id="{00000000-0008-0000-0000-00009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0" name="Shape 3" hidden="1">
          <a:extLst>
            <a:ext uri="{FF2B5EF4-FFF2-40B4-BE49-F238E27FC236}">
              <a16:creationId xmlns:a16="http://schemas.microsoft.com/office/drawing/2014/main" id="{00000000-0008-0000-0000-00009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1" name="Shape 3" hidden="1">
          <a:extLst>
            <a:ext uri="{FF2B5EF4-FFF2-40B4-BE49-F238E27FC236}">
              <a16:creationId xmlns:a16="http://schemas.microsoft.com/office/drawing/2014/main" id="{00000000-0008-0000-0000-00009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2" name="Shape 3" hidden="1">
          <a:extLst>
            <a:ext uri="{FF2B5EF4-FFF2-40B4-BE49-F238E27FC236}">
              <a16:creationId xmlns:a16="http://schemas.microsoft.com/office/drawing/2014/main" id="{00000000-0008-0000-0000-00009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3" name="Shape 3" hidden="1">
          <a:extLst>
            <a:ext uri="{FF2B5EF4-FFF2-40B4-BE49-F238E27FC236}">
              <a16:creationId xmlns:a16="http://schemas.microsoft.com/office/drawing/2014/main" id="{00000000-0008-0000-0000-00009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4" name="Shape 3" hidden="1">
          <a:extLst>
            <a:ext uri="{FF2B5EF4-FFF2-40B4-BE49-F238E27FC236}">
              <a16:creationId xmlns:a16="http://schemas.microsoft.com/office/drawing/2014/main" id="{00000000-0008-0000-0000-00009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5" name="Shape 3" hidden="1">
          <a:extLst>
            <a:ext uri="{FF2B5EF4-FFF2-40B4-BE49-F238E27FC236}">
              <a16:creationId xmlns:a16="http://schemas.microsoft.com/office/drawing/2014/main" id="{00000000-0008-0000-0000-00009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6" name="Shape 3" hidden="1">
          <a:extLst>
            <a:ext uri="{FF2B5EF4-FFF2-40B4-BE49-F238E27FC236}">
              <a16:creationId xmlns:a16="http://schemas.microsoft.com/office/drawing/2014/main" id="{00000000-0008-0000-0000-00009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7" name="Shape 3" hidden="1">
          <a:extLst>
            <a:ext uri="{FF2B5EF4-FFF2-40B4-BE49-F238E27FC236}">
              <a16:creationId xmlns:a16="http://schemas.microsoft.com/office/drawing/2014/main" id="{00000000-0008-0000-0000-00009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8" name="Shape 3" hidden="1">
          <a:extLst>
            <a:ext uri="{FF2B5EF4-FFF2-40B4-BE49-F238E27FC236}">
              <a16:creationId xmlns:a16="http://schemas.microsoft.com/office/drawing/2014/main" id="{00000000-0008-0000-0000-0000A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09" name="Shape 3" hidden="1">
          <a:extLst>
            <a:ext uri="{FF2B5EF4-FFF2-40B4-BE49-F238E27FC236}">
              <a16:creationId xmlns:a16="http://schemas.microsoft.com/office/drawing/2014/main" id="{00000000-0008-0000-0000-0000A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0" name="Shape 3" hidden="1">
          <a:extLst>
            <a:ext uri="{FF2B5EF4-FFF2-40B4-BE49-F238E27FC236}">
              <a16:creationId xmlns:a16="http://schemas.microsoft.com/office/drawing/2014/main" id="{00000000-0008-0000-0000-0000A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1" name="Shape 3" hidden="1">
          <a:extLst>
            <a:ext uri="{FF2B5EF4-FFF2-40B4-BE49-F238E27FC236}">
              <a16:creationId xmlns:a16="http://schemas.microsoft.com/office/drawing/2014/main" id="{00000000-0008-0000-0000-0000A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2" name="Shape 3" hidden="1">
          <a:extLst>
            <a:ext uri="{FF2B5EF4-FFF2-40B4-BE49-F238E27FC236}">
              <a16:creationId xmlns:a16="http://schemas.microsoft.com/office/drawing/2014/main" id="{00000000-0008-0000-0000-0000A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3" name="Shape 3" hidden="1">
          <a:extLst>
            <a:ext uri="{FF2B5EF4-FFF2-40B4-BE49-F238E27FC236}">
              <a16:creationId xmlns:a16="http://schemas.microsoft.com/office/drawing/2014/main" id="{00000000-0008-0000-0000-0000A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4" name="Shape 3" hidden="1">
          <a:extLst>
            <a:ext uri="{FF2B5EF4-FFF2-40B4-BE49-F238E27FC236}">
              <a16:creationId xmlns:a16="http://schemas.microsoft.com/office/drawing/2014/main" id="{00000000-0008-0000-0000-0000A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5" name="Shape 3" hidden="1">
          <a:extLst>
            <a:ext uri="{FF2B5EF4-FFF2-40B4-BE49-F238E27FC236}">
              <a16:creationId xmlns:a16="http://schemas.microsoft.com/office/drawing/2014/main" id="{00000000-0008-0000-0000-0000A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6" name="Shape 3" hidden="1">
          <a:extLst>
            <a:ext uri="{FF2B5EF4-FFF2-40B4-BE49-F238E27FC236}">
              <a16:creationId xmlns:a16="http://schemas.microsoft.com/office/drawing/2014/main" id="{00000000-0008-0000-0000-0000A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7" name="Shape 3" hidden="1">
          <a:extLst>
            <a:ext uri="{FF2B5EF4-FFF2-40B4-BE49-F238E27FC236}">
              <a16:creationId xmlns:a16="http://schemas.microsoft.com/office/drawing/2014/main" id="{00000000-0008-0000-0000-0000A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8" name="Shape 3" hidden="1">
          <a:extLst>
            <a:ext uri="{FF2B5EF4-FFF2-40B4-BE49-F238E27FC236}">
              <a16:creationId xmlns:a16="http://schemas.microsoft.com/office/drawing/2014/main" id="{00000000-0008-0000-0000-0000A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19" name="Shape 3" hidden="1">
          <a:extLst>
            <a:ext uri="{FF2B5EF4-FFF2-40B4-BE49-F238E27FC236}">
              <a16:creationId xmlns:a16="http://schemas.microsoft.com/office/drawing/2014/main" id="{00000000-0008-0000-0000-0000A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0" name="Shape 3" hidden="1">
          <a:extLst>
            <a:ext uri="{FF2B5EF4-FFF2-40B4-BE49-F238E27FC236}">
              <a16:creationId xmlns:a16="http://schemas.microsoft.com/office/drawing/2014/main" id="{00000000-0008-0000-0000-0000A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1" name="Shape 3" hidden="1">
          <a:extLst>
            <a:ext uri="{FF2B5EF4-FFF2-40B4-BE49-F238E27FC236}">
              <a16:creationId xmlns:a16="http://schemas.microsoft.com/office/drawing/2014/main" id="{00000000-0008-0000-0000-0000A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2" name="Shape 3" hidden="1">
          <a:extLst>
            <a:ext uri="{FF2B5EF4-FFF2-40B4-BE49-F238E27FC236}">
              <a16:creationId xmlns:a16="http://schemas.microsoft.com/office/drawing/2014/main" id="{00000000-0008-0000-0000-0000A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3" name="Shape 3" hidden="1">
          <a:extLst>
            <a:ext uri="{FF2B5EF4-FFF2-40B4-BE49-F238E27FC236}">
              <a16:creationId xmlns:a16="http://schemas.microsoft.com/office/drawing/2014/main" id="{00000000-0008-0000-0000-0000A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4" name="Shape 3" hidden="1">
          <a:extLst>
            <a:ext uri="{FF2B5EF4-FFF2-40B4-BE49-F238E27FC236}">
              <a16:creationId xmlns:a16="http://schemas.microsoft.com/office/drawing/2014/main" id="{00000000-0008-0000-0000-0000B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5" name="Shape 3" hidden="1">
          <a:extLst>
            <a:ext uri="{FF2B5EF4-FFF2-40B4-BE49-F238E27FC236}">
              <a16:creationId xmlns:a16="http://schemas.microsoft.com/office/drawing/2014/main" id="{00000000-0008-0000-0000-0000B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6" name="Shape 3" hidden="1">
          <a:extLst>
            <a:ext uri="{FF2B5EF4-FFF2-40B4-BE49-F238E27FC236}">
              <a16:creationId xmlns:a16="http://schemas.microsoft.com/office/drawing/2014/main" id="{00000000-0008-0000-0000-0000B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7" name="Shape 3" hidden="1">
          <a:extLst>
            <a:ext uri="{FF2B5EF4-FFF2-40B4-BE49-F238E27FC236}">
              <a16:creationId xmlns:a16="http://schemas.microsoft.com/office/drawing/2014/main" id="{00000000-0008-0000-0000-0000B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8" name="Shape 3" hidden="1">
          <a:extLst>
            <a:ext uri="{FF2B5EF4-FFF2-40B4-BE49-F238E27FC236}">
              <a16:creationId xmlns:a16="http://schemas.microsoft.com/office/drawing/2014/main" id="{00000000-0008-0000-0000-0000B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29" name="Shape 3" hidden="1">
          <a:extLst>
            <a:ext uri="{FF2B5EF4-FFF2-40B4-BE49-F238E27FC236}">
              <a16:creationId xmlns:a16="http://schemas.microsoft.com/office/drawing/2014/main" id="{00000000-0008-0000-0000-0000B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0" name="Shape 3" hidden="1">
          <a:extLst>
            <a:ext uri="{FF2B5EF4-FFF2-40B4-BE49-F238E27FC236}">
              <a16:creationId xmlns:a16="http://schemas.microsoft.com/office/drawing/2014/main" id="{00000000-0008-0000-0000-0000B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1" name="Shape 3" hidden="1">
          <a:extLst>
            <a:ext uri="{FF2B5EF4-FFF2-40B4-BE49-F238E27FC236}">
              <a16:creationId xmlns:a16="http://schemas.microsoft.com/office/drawing/2014/main" id="{00000000-0008-0000-0000-0000B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2" name="Shape 3" hidden="1">
          <a:extLst>
            <a:ext uri="{FF2B5EF4-FFF2-40B4-BE49-F238E27FC236}">
              <a16:creationId xmlns:a16="http://schemas.microsoft.com/office/drawing/2014/main" id="{00000000-0008-0000-0000-0000B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3" name="Shape 3" hidden="1">
          <a:extLst>
            <a:ext uri="{FF2B5EF4-FFF2-40B4-BE49-F238E27FC236}">
              <a16:creationId xmlns:a16="http://schemas.microsoft.com/office/drawing/2014/main" id="{00000000-0008-0000-0000-0000B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4" name="Shape 3" hidden="1">
          <a:extLst>
            <a:ext uri="{FF2B5EF4-FFF2-40B4-BE49-F238E27FC236}">
              <a16:creationId xmlns:a16="http://schemas.microsoft.com/office/drawing/2014/main" id="{00000000-0008-0000-0000-0000B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5" name="Shape 3" hidden="1">
          <a:extLst>
            <a:ext uri="{FF2B5EF4-FFF2-40B4-BE49-F238E27FC236}">
              <a16:creationId xmlns:a16="http://schemas.microsoft.com/office/drawing/2014/main" id="{00000000-0008-0000-0000-0000B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6" name="Shape 3" hidden="1">
          <a:extLst>
            <a:ext uri="{FF2B5EF4-FFF2-40B4-BE49-F238E27FC236}">
              <a16:creationId xmlns:a16="http://schemas.microsoft.com/office/drawing/2014/main" id="{00000000-0008-0000-0000-0000B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7" name="Shape 3" hidden="1">
          <a:extLst>
            <a:ext uri="{FF2B5EF4-FFF2-40B4-BE49-F238E27FC236}">
              <a16:creationId xmlns:a16="http://schemas.microsoft.com/office/drawing/2014/main" id="{00000000-0008-0000-0000-0000B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8" name="Shape 3" hidden="1">
          <a:extLst>
            <a:ext uri="{FF2B5EF4-FFF2-40B4-BE49-F238E27FC236}">
              <a16:creationId xmlns:a16="http://schemas.microsoft.com/office/drawing/2014/main" id="{00000000-0008-0000-0000-0000B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39" name="Shape 3" hidden="1">
          <a:extLst>
            <a:ext uri="{FF2B5EF4-FFF2-40B4-BE49-F238E27FC236}">
              <a16:creationId xmlns:a16="http://schemas.microsoft.com/office/drawing/2014/main" id="{00000000-0008-0000-0000-0000B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0" name="Shape 3" hidden="1">
          <a:extLst>
            <a:ext uri="{FF2B5EF4-FFF2-40B4-BE49-F238E27FC236}">
              <a16:creationId xmlns:a16="http://schemas.microsoft.com/office/drawing/2014/main" id="{00000000-0008-0000-0000-0000C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1" name="Shape 3" hidden="1">
          <a:extLst>
            <a:ext uri="{FF2B5EF4-FFF2-40B4-BE49-F238E27FC236}">
              <a16:creationId xmlns:a16="http://schemas.microsoft.com/office/drawing/2014/main" id="{00000000-0008-0000-0000-0000C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2" name="Shape 3" hidden="1">
          <a:extLst>
            <a:ext uri="{FF2B5EF4-FFF2-40B4-BE49-F238E27FC236}">
              <a16:creationId xmlns:a16="http://schemas.microsoft.com/office/drawing/2014/main" id="{00000000-0008-0000-0000-0000C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3" name="Shape 3" hidden="1">
          <a:extLst>
            <a:ext uri="{FF2B5EF4-FFF2-40B4-BE49-F238E27FC236}">
              <a16:creationId xmlns:a16="http://schemas.microsoft.com/office/drawing/2014/main" id="{00000000-0008-0000-0000-0000C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4" name="Shape 3" hidden="1">
          <a:extLst>
            <a:ext uri="{FF2B5EF4-FFF2-40B4-BE49-F238E27FC236}">
              <a16:creationId xmlns:a16="http://schemas.microsoft.com/office/drawing/2014/main" id="{00000000-0008-0000-0000-0000C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5" name="Shape 3" hidden="1">
          <a:extLst>
            <a:ext uri="{FF2B5EF4-FFF2-40B4-BE49-F238E27FC236}">
              <a16:creationId xmlns:a16="http://schemas.microsoft.com/office/drawing/2014/main" id="{00000000-0008-0000-0000-0000C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6" name="Shape 3" hidden="1">
          <a:extLst>
            <a:ext uri="{FF2B5EF4-FFF2-40B4-BE49-F238E27FC236}">
              <a16:creationId xmlns:a16="http://schemas.microsoft.com/office/drawing/2014/main" id="{00000000-0008-0000-0000-0000C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7" name="Shape 3" hidden="1">
          <a:extLst>
            <a:ext uri="{FF2B5EF4-FFF2-40B4-BE49-F238E27FC236}">
              <a16:creationId xmlns:a16="http://schemas.microsoft.com/office/drawing/2014/main" id="{00000000-0008-0000-0000-0000C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8" name="Shape 3" hidden="1">
          <a:extLst>
            <a:ext uri="{FF2B5EF4-FFF2-40B4-BE49-F238E27FC236}">
              <a16:creationId xmlns:a16="http://schemas.microsoft.com/office/drawing/2014/main" id="{00000000-0008-0000-0000-0000C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49" name="Shape 3" hidden="1">
          <a:extLst>
            <a:ext uri="{FF2B5EF4-FFF2-40B4-BE49-F238E27FC236}">
              <a16:creationId xmlns:a16="http://schemas.microsoft.com/office/drawing/2014/main" id="{00000000-0008-0000-0000-0000C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0" name="Shape 3" hidden="1">
          <a:extLst>
            <a:ext uri="{FF2B5EF4-FFF2-40B4-BE49-F238E27FC236}">
              <a16:creationId xmlns:a16="http://schemas.microsoft.com/office/drawing/2014/main" id="{00000000-0008-0000-0000-0000C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1" name="Shape 3" hidden="1">
          <a:extLst>
            <a:ext uri="{FF2B5EF4-FFF2-40B4-BE49-F238E27FC236}">
              <a16:creationId xmlns:a16="http://schemas.microsoft.com/office/drawing/2014/main" id="{00000000-0008-0000-0000-0000C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2" name="Shape 3" hidden="1">
          <a:extLst>
            <a:ext uri="{FF2B5EF4-FFF2-40B4-BE49-F238E27FC236}">
              <a16:creationId xmlns:a16="http://schemas.microsoft.com/office/drawing/2014/main" id="{00000000-0008-0000-0000-0000C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3" name="Shape 3" hidden="1">
          <a:extLst>
            <a:ext uri="{FF2B5EF4-FFF2-40B4-BE49-F238E27FC236}">
              <a16:creationId xmlns:a16="http://schemas.microsoft.com/office/drawing/2014/main" id="{00000000-0008-0000-0000-0000C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4" name="Shape 3" hidden="1">
          <a:extLst>
            <a:ext uri="{FF2B5EF4-FFF2-40B4-BE49-F238E27FC236}">
              <a16:creationId xmlns:a16="http://schemas.microsoft.com/office/drawing/2014/main" id="{00000000-0008-0000-0000-0000C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5" name="Shape 3" hidden="1">
          <a:extLst>
            <a:ext uri="{FF2B5EF4-FFF2-40B4-BE49-F238E27FC236}">
              <a16:creationId xmlns:a16="http://schemas.microsoft.com/office/drawing/2014/main" id="{00000000-0008-0000-0000-0000C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6" name="Shape 3" hidden="1">
          <a:extLst>
            <a:ext uri="{FF2B5EF4-FFF2-40B4-BE49-F238E27FC236}">
              <a16:creationId xmlns:a16="http://schemas.microsoft.com/office/drawing/2014/main" id="{00000000-0008-0000-0000-0000D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7" name="Shape 3" hidden="1">
          <a:extLst>
            <a:ext uri="{FF2B5EF4-FFF2-40B4-BE49-F238E27FC236}">
              <a16:creationId xmlns:a16="http://schemas.microsoft.com/office/drawing/2014/main" id="{00000000-0008-0000-0000-0000D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8" name="Shape 3" hidden="1">
          <a:extLst>
            <a:ext uri="{FF2B5EF4-FFF2-40B4-BE49-F238E27FC236}">
              <a16:creationId xmlns:a16="http://schemas.microsoft.com/office/drawing/2014/main" id="{00000000-0008-0000-0000-0000D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59" name="Shape 3" hidden="1">
          <a:extLst>
            <a:ext uri="{FF2B5EF4-FFF2-40B4-BE49-F238E27FC236}">
              <a16:creationId xmlns:a16="http://schemas.microsoft.com/office/drawing/2014/main" id="{00000000-0008-0000-0000-0000D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0" name="Shape 3" hidden="1">
          <a:extLst>
            <a:ext uri="{FF2B5EF4-FFF2-40B4-BE49-F238E27FC236}">
              <a16:creationId xmlns:a16="http://schemas.microsoft.com/office/drawing/2014/main" id="{00000000-0008-0000-0000-0000D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1" name="Shape 3" hidden="1">
          <a:extLst>
            <a:ext uri="{FF2B5EF4-FFF2-40B4-BE49-F238E27FC236}">
              <a16:creationId xmlns:a16="http://schemas.microsoft.com/office/drawing/2014/main" id="{00000000-0008-0000-0000-0000D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2" name="Shape 3" hidden="1">
          <a:extLst>
            <a:ext uri="{FF2B5EF4-FFF2-40B4-BE49-F238E27FC236}">
              <a16:creationId xmlns:a16="http://schemas.microsoft.com/office/drawing/2014/main" id="{00000000-0008-0000-0000-0000D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3" name="Shape 3" hidden="1">
          <a:extLst>
            <a:ext uri="{FF2B5EF4-FFF2-40B4-BE49-F238E27FC236}">
              <a16:creationId xmlns:a16="http://schemas.microsoft.com/office/drawing/2014/main" id="{00000000-0008-0000-0000-0000D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4" name="Shape 3" hidden="1">
          <a:extLst>
            <a:ext uri="{FF2B5EF4-FFF2-40B4-BE49-F238E27FC236}">
              <a16:creationId xmlns:a16="http://schemas.microsoft.com/office/drawing/2014/main" id="{00000000-0008-0000-0000-0000D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5" name="Shape 3" hidden="1">
          <a:extLst>
            <a:ext uri="{FF2B5EF4-FFF2-40B4-BE49-F238E27FC236}">
              <a16:creationId xmlns:a16="http://schemas.microsoft.com/office/drawing/2014/main" id="{00000000-0008-0000-0000-0000D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6" name="Shape 3" hidden="1">
          <a:extLst>
            <a:ext uri="{FF2B5EF4-FFF2-40B4-BE49-F238E27FC236}">
              <a16:creationId xmlns:a16="http://schemas.microsoft.com/office/drawing/2014/main" id="{00000000-0008-0000-0000-0000D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7" name="Shape 3" hidden="1">
          <a:extLst>
            <a:ext uri="{FF2B5EF4-FFF2-40B4-BE49-F238E27FC236}">
              <a16:creationId xmlns:a16="http://schemas.microsoft.com/office/drawing/2014/main" id="{00000000-0008-0000-0000-0000D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8" name="Shape 3" hidden="1">
          <a:extLst>
            <a:ext uri="{FF2B5EF4-FFF2-40B4-BE49-F238E27FC236}">
              <a16:creationId xmlns:a16="http://schemas.microsoft.com/office/drawing/2014/main" id="{00000000-0008-0000-0000-0000D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69" name="Shape 3" hidden="1">
          <a:extLst>
            <a:ext uri="{FF2B5EF4-FFF2-40B4-BE49-F238E27FC236}">
              <a16:creationId xmlns:a16="http://schemas.microsoft.com/office/drawing/2014/main" id="{00000000-0008-0000-0000-0000D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0" name="Shape 3" hidden="1">
          <a:extLst>
            <a:ext uri="{FF2B5EF4-FFF2-40B4-BE49-F238E27FC236}">
              <a16:creationId xmlns:a16="http://schemas.microsoft.com/office/drawing/2014/main" id="{00000000-0008-0000-0000-0000D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1" name="Shape 3" hidden="1">
          <a:extLst>
            <a:ext uri="{FF2B5EF4-FFF2-40B4-BE49-F238E27FC236}">
              <a16:creationId xmlns:a16="http://schemas.microsoft.com/office/drawing/2014/main" id="{00000000-0008-0000-0000-0000D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2" name="Shape 3" hidden="1">
          <a:extLst>
            <a:ext uri="{FF2B5EF4-FFF2-40B4-BE49-F238E27FC236}">
              <a16:creationId xmlns:a16="http://schemas.microsoft.com/office/drawing/2014/main" id="{00000000-0008-0000-0000-0000E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3" name="Shape 3" hidden="1">
          <a:extLst>
            <a:ext uri="{FF2B5EF4-FFF2-40B4-BE49-F238E27FC236}">
              <a16:creationId xmlns:a16="http://schemas.microsoft.com/office/drawing/2014/main" id="{00000000-0008-0000-0000-0000E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4" name="Shape 3" hidden="1">
          <a:extLst>
            <a:ext uri="{FF2B5EF4-FFF2-40B4-BE49-F238E27FC236}">
              <a16:creationId xmlns:a16="http://schemas.microsoft.com/office/drawing/2014/main" id="{00000000-0008-0000-0000-0000E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5" name="Shape 3" hidden="1">
          <a:extLst>
            <a:ext uri="{FF2B5EF4-FFF2-40B4-BE49-F238E27FC236}">
              <a16:creationId xmlns:a16="http://schemas.microsoft.com/office/drawing/2014/main" id="{00000000-0008-0000-0000-0000E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6" name="Shape 3" hidden="1">
          <a:extLst>
            <a:ext uri="{FF2B5EF4-FFF2-40B4-BE49-F238E27FC236}">
              <a16:creationId xmlns:a16="http://schemas.microsoft.com/office/drawing/2014/main" id="{00000000-0008-0000-0000-0000E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7" name="Shape 3" hidden="1">
          <a:extLst>
            <a:ext uri="{FF2B5EF4-FFF2-40B4-BE49-F238E27FC236}">
              <a16:creationId xmlns:a16="http://schemas.microsoft.com/office/drawing/2014/main" id="{00000000-0008-0000-0000-0000E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8" name="Shape 3" hidden="1">
          <a:extLst>
            <a:ext uri="{FF2B5EF4-FFF2-40B4-BE49-F238E27FC236}">
              <a16:creationId xmlns:a16="http://schemas.microsoft.com/office/drawing/2014/main" id="{00000000-0008-0000-0000-0000E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79" name="Shape 3" hidden="1">
          <a:extLst>
            <a:ext uri="{FF2B5EF4-FFF2-40B4-BE49-F238E27FC236}">
              <a16:creationId xmlns:a16="http://schemas.microsoft.com/office/drawing/2014/main" id="{00000000-0008-0000-0000-0000E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0" name="Shape 3" hidden="1">
          <a:extLst>
            <a:ext uri="{FF2B5EF4-FFF2-40B4-BE49-F238E27FC236}">
              <a16:creationId xmlns:a16="http://schemas.microsoft.com/office/drawing/2014/main" id="{00000000-0008-0000-0000-0000E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1" name="Shape 3" hidden="1">
          <a:extLst>
            <a:ext uri="{FF2B5EF4-FFF2-40B4-BE49-F238E27FC236}">
              <a16:creationId xmlns:a16="http://schemas.microsoft.com/office/drawing/2014/main" id="{00000000-0008-0000-0000-0000E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2" name="Shape 3" hidden="1">
          <a:extLst>
            <a:ext uri="{FF2B5EF4-FFF2-40B4-BE49-F238E27FC236}">
              <a16:creationId xmlns:a16="http://schemas.microsoft.com/office/drawing/2014/main" id="{00000000-0008-0000-0000-0000E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3" name="Shape 3" hidden="1">
          <a:extLst>
            <a:ext uri="{FF2B5EF4-FFF2-40B4-BE49-F238E27FC236}">
              <a16:creationId xmlns:a16="http://schemas.microsoft.com/office/drawing/2014/main" id="{00000000-0008-0000-0000-0000E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4" name="Shape 3" hidden="1">
          <a:extLst>
            <a:ext uri="{FF2B5EF4-FFF2-40B4-BE49-F238E27FC236}">
              <a16:creationId xmlns:a16="http://schemas.microsoft.com/office/drawing/2014/main" id="{00000000-0008-0000-0000-0000E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5" name="Shape 3" hidden="1">
          <a:extLst>
            <a:ext uri="{FF2B5EF4-FFF2-40B4-BE49-F238E27FC236}">
              <a16:creationId xmlns:a16="http://schemas.microsoft.com/office/drawing/2014/main" id="{00000000-0008-0000-0000-0000E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6" name="Shape 3" hidden="1">
          <a:extLst>
            <a:ext uri="{FF2B5EF4-FFF2-40B4-BE49-F238E27FC236}">
              <a16:creationId xmlns:a16="http://schemas.microsoft.com/office/drawing/2014/main" id="{00000000-0008-0000-0000-0000E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7" name="Shape 3" hidden="1">
          <a:extLst>
            <a:ext uri="{FF2B5EF4-FFF2-40B4-BE49-F238E27FC236}">
              <a16:creationId xmlns:a16="http://schemas.microsoft.com/office/drawing/2014/main" id="{00000000-0008-0000-0000-0000E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8" name="Shape 3" hidden="1">
          <a:extLst>
            <a:ext uri="{FF2B5EF4-FFF2-40B4-BE49-F238E27FC236}">
              <a16:creationId xmlns:a16="http://schemas.microsoft.com/office/drawing/2014/main" id="{00000000-0008-0000-0000-0000F0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89" name="Shape 3" hidden="1">
          <a:extLst>
            <a:ext uri="{FF2B5EF4-FFF2-40B4-BE49-F238E27FC236}">
              <a16:creationId xmlns:a16="http://schemas.microsoft.com/office/drawing/2014/main" id="{00000000-0008-0000-0000-0000F1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0" name="Shape 3" hidden="1">
          <a:extLst>
            <a:ext uri="{FF2B5EF4-FFF2-40B4-BE49-F238E27FC236}">
              <a16:creationId xmlns:a16="http://schemas.microsoft.com/office/drawing/2014/main" id="{00000000-0008-0000-0000-0000F2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1" name="Shape 3" hidden="1">
          <a:extLst>
            <a:ext uri="{FF2B5EF4-FFF2-40B4-BE49-F238E27FC236}">
              <a16:creationId xmlns:a16="http://schemas.microsoft.com/office/drawing/2014/main" id="{00000000-0008-0000-0000-0000F3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2" name="Shape 3" hidden="1">
          <a:extLst>
            <a:ext uri="{FF2B5EF4-FFF2-40B4-BE49-F238E27FC236}">
              <a16:creationId xmlns:a16="http://schemas.microsoft.com/office/drawing/2014/main" id="{00000000-0008-0000-0000-0000F4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3" name="Shape 3" hidden="1">
          <a:extLst>
            <a:ext uri="{FF2B5EF4-FFF2-40B4-BE49-F238E27FC236}">
              <a16:creationId xmlns:a16="http://schemas.microsoft.com/office/drawing/2014/main" id="{00000000-0008-0000-0000-0000F5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4" name="Shape 3" hidden="1">
          <a:extLst>
            <a:ext uri="{FF2B5EF4-FFF2-40B4-BE49-F238E27FC236}">
              <a16:creationId xmlns:a16="http://schemas.microsoft.com/office/drawing/2014/main" id="{00000000-0008-0000-0000-0000F6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5" name="Shape 3" hidden="1">
          <a:extLst>
            <a:ext uri="{FF2B5EF4-FFF2-40B4-BE49-F238E27FC236}">
              <a16:creationId xmlns:a16="http://schemas.microsoft.com/office/drawing/2014/main" id="{00000000-0008-0000-0000-0000F7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6" name="Shape 3" hidden="1">
          <a:extLst>
            <a:ext uri="{FF2B5EF4-FFF2-40B4-BE49-F238E27FC236}">
              <a16:creationId xmlns:a16="http://schemas.microsoft.com/office/drawing/2014/main" id="{00000000-0008-0000-0000-0000F8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7" name="Shape 3" hidden="1">
          <a:extLst>
            <a:ext uri="{FF2B5EF4-FFF2-40B4-BE49-F238E27FC236}">
              <a16:creationId xmlns:a16="http://schemas.microsoft.com/office/drawing/2014/main" id="{00000000-0008-0000-0000-0000F9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8" name="Shape 3" hidden="1">
          <a:extLst>
            <a:ext uri="{FF2B5EF4-FFF2-40B4-BE49-F238E27FC236}">
              <a16:creationId xmlns:a16="http://schemas.microsoft.com/office/drawing/2014/main" id="{00000000-0008-0000-0000-0000FA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299" name="Shape 3" hidden="1">
          <a:extLst>
            <a:ext uri="{FF2B5EF4-FFF2-40B4-BE49-F238E27FC236}">
              <a16:creationId xmlns:a16="http://schemas.microsoft.com/office/drawing/2014/main" id="{00000000-0008-0000-0000-0000FB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0" name="Shape 3" hidden="1">
          <a:extLst>
            <a:ext uri="{FF2B5EF4-FFF2-40B4-BE49-F238E27FC236}">
              <a16:creationId xmlns:a16="http://schemas.microsoft.com/office/drawing/2014/main" id="{00000000-0008-0000-0000-0000FC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1" name="Shape 3" hidden="1">
          <a:extLst>
            <a:ext uri="{FF2B5EF4-FFF2-40B4-BE49-F238E27FC236}">
              <a16:creationId xmlns:a16="http://schemas.microsoft.com/office/drawing/2014/main" id="{00000000-0008-0000-0000-0000FD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2" name="Shape 3" hidden="1">
          <a:extLst>
            <a:ext uri="{FF2B5EF4-FFF2-40B4-BE49-F238E27FC236}">
              <a16:creationId xmlns:a16="http://schemas.microsoft.com/office/drawing/2014/main" id="{00000000-0008-0000-0000-0000FE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3" name="Shape 3" hidden="1">
          <a:extLst>
            <a:ext uri="{FF2B5EF4-FFF2-40B4-BE49-F238E27FC236}">
              <a16:creationId xmlns:a16="http://schemas.microsoft.com/office/drawing/2014/main" id="{00000000-0008-0000-0000-0000FF0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4" name="Shape 3" hidden="1">
          <a:extLst>
            <a:ext uri="{FF2B5EF4-FFF2-40B4-BE49-F238E27FC236}">
              <a16:creationId xmlns:a16="http://schemas.microsoft.com/office/drawing/2014/main" id="{00000000-0008-0000-0000-00000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5" name="Shape 3" hidden="1">
          <a:extLst>
            <a:ext uri="{FF2B5EF4-FFF2-40B4-BE49-F238E27FC236}">
              <a16:creationId xmlns:a16="http://schemas.microsoft.com/office/drawing/2014/main" id="{00000000-0008-0000-0000-00000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6" name="Shape 3" hidden="1">
          <a:extLst>
            <a:ext uri="{FF2B5EF4-FFF2-40B4-BE49-F238E27FC236}">
              <a16:creationId xmlns:a16="http://schemas.microsoft.com/office/drawing/2014/main" id="{00000000-0008-0000-0000-00000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7" name="Shape 3" hidden="1">
          <a:extLst>
            <a:ext uri="{FF2B5EF4-FFF2-40B4-BE49-F238E27FC236}">
              <a16:creationId xmlns:a16="http://schemas.microsoft.com/office/drawing/2014/main" id="{00000000-0008-0000-0000-00000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8" name="Shape 3" hidden="1">
          <a:extLst>
            <a:ext uri="{FF2B5EF4-FFF2-40B4-BE49-F238E27FC236}">
              <a16:creationId xmlns:a16="http://schemas.microsoft.com/office/drawing/2014/main" id="{00000000-0008-0000-0000-00000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09" name="Shape 3" hidden="1">
          <a:extLst>
            <a:ext uri="{FF2B5EF4-FFF2-40B4-BE49-F238E27FC236}">
              <a16:creationId xmlns:a16="http://schemas.microsoft.com/office/drawing/2014/main" id="{00000000-0008-0000-0000-00000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0" name="Shape 3" hidden="1">
          <a:extLst>
            <a:ext uri="{FF2B5EF4-FFF2-40B4-BE49-F238E27FC236}">
              <a16:creationId xmlns:a16="http://schemas.microsoft.com/office/drawing/2014/main" id="{00000000-0008-0000-0000-00000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1" name="Shape 3" hidden="1">
          <a:extLst>
            <a:ext uri="{FF2B5EF4-FFF2-40B4-BE49-F238E27FC236}">
              <a16:creationId xmlns:a16="http://schemas.microsoft.com/office/drawing/2014/main" id="{00000000-0008-0000-0000-00000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2" name="Shape 3" hidden="1">
          <a:extLst>
            <a:ext uri="{FF2B5EF4-FFF2-40B4-BE49-F238E27FC236}">
              <a16:creationId xmlns:a16="http://schemas.microsoft.com/office/drawing/2014/main" id="{00000000-0008-0000-0000-00000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3" name="Shape 3" hidden="1">
          <a:extLst>
            <a:ext uri="{FF2B5EF4-FFF2-40B4-BE49-F238E27FC236}">
              <a16:creationId xmlns:a16="http://schemas.microsoft.com/office/drawing/2014/main" id="{00000000-0008-0000-0000-00000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4" name="Shape 3" hidden="1">
          <a:extLst>
            <a:ext uri="{FF2B5EF4-FFF2-40B4-BE49-F238E27FC236}">
              <a16:creationId xmlns:a16="http://schemas.microsoft.com/office/drawing/2014/main" id="{00000000-0008-0000-0000-00000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5" name="Shape 3" hidden="1">
          <a:extLst>
            <a:ext uri="{FF2B5EF4-FFF2-40B4-BE49-F238E27FC236}">
              <a16:creationId xmlns:a16="http://schemas.microsoft.com/office/drawing/2014/main" id="{00000000-0008-0000-0000-00000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6" name="Shape 3" hidden="1">
          <a:extLst>
            <a:ext uri="{FF2B5EF4-FFF2-40B4-BE49-F238E27FC236}">
              <a16:creationId xmlns:a16="http://schemas.microsoft.com/office/drawing/2014/main" id="{00000000-0008-0000-0000-00000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7" name="Shape 3" hidden="1">
          <a:extLst>
            <a:ext uri="{FF2B5EF4-FFF2-40B4-BE49-F238E27FC236}">
              <a16:creationId xmlns:a16="http://schemas.microsoft.com/office/drawing/2014/main" id="{00000000-0008-0000-0000-00000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8" name="Shape 3" hidden="1">
          <a:extLst>
            <a:ext uri="{FF2B5EF4-FFF2-40B4-BE49-F238E27FC236}">
              <a16:creationId xmlns:a16="http://schemas.microsoft.com/office/drawing/2014/main" id="{00000000-0008-0000-0000-00000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19" name="Shape 3" hidden="1">
          <a:extLst>
            <a:ext uri="{FF2B5EF4-FFF2-40B4-BE49-F238E27FC236}">
              <a16:creationId xmlns:a16="http://schemas.microsoft.com/office/drawing/2014/main" id="{00000000-0008-0000-0000-00000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0" name="Shape 3" hidden="1">
          <a:extLst>
            <a:ext uri="{FF2B5EF4-FFF2-40B4-BE49-F238E27FC236}">
              <a16:creationId xmlns:a16="http://schemas.microsoft.com/office/drawing/2014/main" id="{00000000-0008-0000-0000-00001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1" name="Shape 3" hidden="1">
          <a:extLst>
            <a:ext uri="{FF2B5EF4-FFF2-40B4-BE49-F238E27FC236}">
              <a16:creationId xmlns:a16="http://schemas.microsoft.com/office/drawing/2014/main" id="{00000000-0008-0000-0000-00001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2" name="Shape 3" hidden="1">
          <a:extLst>
            <a:ext uri="{FF2B5EF4-FFF2-40B4-BE49-F238E27FC236}">
              <a16:creationId xmlns:a16="http://schemas.microsoft.com/office/drawing/2014/main" id="{00000000-0008-0000-0000-00001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3" name="Shape 3" hidden="1">
          <a:extLst>
            <a:ext uri="{FF2B5EF4-FFF2-40B4-BE49-F238E27FC236}">
              <a16:creationId xmlns:a16="http://schemas.microsoft.com/office/drawing/2014/main" id="{00000000-0008-0000-0000-00001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4" name="Shape 3" hidden="1">
          <a:extLst>
            <a:ext uri="{FF2B5EF4-FFF2-40B4-BE49-F238E27FC236}">
              <a16:creationId xmlns:a16="http://schemas.microsoft.com/office/drawing/2014/main" id="{00000000-0008-0000-0000-00001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5" name="Shape 3" hidden="1">
          <a:extLst>
            <a:ext uri="{FF2B5EF4-FFF2-40B4-BE49-F238E27FC236}">
              <a16:creationId xmlns:a16="http://schemas.microsoft.com/office/drawing/2014/main" id="{00000000-0008-0000-0000-00001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6" name="Shape 3" hidden="1">
          <a:extLst>
            <a:ext uri="{FF2B5EF4-FFF2-40B4-BE49-F238E27FC236}">
              <a16:creationId xmlns:a16="http://schemas.microsoft.com/office/drawing/2014/main" id="{00000000-0008-0000-0000-00001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7" name="Shape 3" hidden="1">
          <a:extLst>
            <a:ext uri="{FF2B5EF4-FFF2-40B4-BE49-F238E27FC236}">
              <a16:creationId xmlns:a16="http://schemas.microsoft.com/office/drawing/2014/main" id="{00000000-0008-0000-0000-00001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8" name="Shape 3" hidden="1">
          <a:extLst>
            <a:ext uri="{FF2B5EF4-FFF2-40B4-BE49-F238E27FC236}">
              <a16:creationId xmlns:a16="http://schemas.microsoft.com/office/drawing/2014/main" id="{00000000-0008-0000-0000-00001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29" name="Shape 3" hidden="1">
          <a:extLst>
            <a:ext uri="{FF2B5EF4-FFF2-40B4-BE49-F238E27FC236}">
              <a16:creationId xmlns:a16="http://schemas.microsoft.com/office/drawing/2014/main" id="{00000000-0008-0000-0000-00001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0" name="Shape 3" hidden="1">
          <a:extLst>
            <a:ext uri="{FF2B5EF4-FFF2-40B4-BE49-F238E27FC236}">
              <a16:creationId xmlns:a16="http://schemas.microsoft.com/office/drawing/2014/main" id="{00000000-0008-0000-0000-00001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1" name="Shape 3" hidden="1">
          <a:extLst>
            <a:ext uri="{FF2B5EF4-FFF2-40B4-BE49-F238E27FC236}">
              <a16:creationId xmlns:a16="http://schemas.microsoft.com/office/drawing/2014/main" id="{00000000-0008-0000-0000-00001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2" name="Shape 3" hidden="1">
          <a:extLst>
            <a:ext uri="{FF2B5EF4-FFF2-40B4-BE49-F238E27FC236}">
              <a16:creationId xmlns:a16="http://schemas.microsoft.com/office/drawing/2014/main" id="{00000000-0008-0000-0000-00001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3" name="Shape 3" hidden="1">
          <a:extLst>
            <a:ext uri="{FF2B5EF4-FFF2-40B4-BE49-F238E27FC236}">
              <a16:creationId xmlns:a16="http://schemas.microsoft.com/office/drawing/2014/main" id="{00000000-0008-0000-0000-00001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4" name="Shape 3" hidden="1">
          <a:extLst>
            <a:ext uri="{FF2B5EF4-FFF2-40B4-BE49-F238E27FC236}">
              <a16:creationId xmlns:a16="http://schemas.microsoft.com/office/drawing/2014/main" id="{00000000-0008-0000-0000-00001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5" name="Shape 3" hidden="1">
          <a:extLst>
            <a:ext uri="{FF2B5EF4-FFF2-40B4-BE49-F238E27FC236}">
              <a16:creationId xmlns:a16="http://schemas.microsoft.com/office/drawing/2014/main" id="{00000000-0008-0000-0000-00001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6" name="Shape 3" hidden="1">
          <a:extLst>
            <a:ext uri="{FF2B5EF4-FFF2-40B4-BE49-F238E27FC236}">
              <a16:creationId xmlns:a16="http://schemas.microsoft.com/office/drawing/2014/main" id="{00000000-0008-0000-0000-00002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7" name="Shape 3" hidden="1">
          <a:extLst>
            <a:ext uri="{FF2B5EF4-FFF2-40B4-BE49-F238E27FC236}">
              <a16:creationId xmlns:a16="http://schemas.microsoft.com/office/drawing/2014/main" id="{00000000-0008-0000-0000-00002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8" name="Shape 3" hidden="1">
          <a:extLst>
            <a:ext uri="{FF2B5EF4-FFF2-40B4-BE49-F238E27FC236}">
              <a16:creationId xmlns:a16="http://schemas.microsoft.com/office/drawing/2014/main" id="{00000000-0008-0000-0000-00002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39" name="Shape 3" hidden="1">
          <a:extLst>
            <a:ext uri="{FF2B5EF4-FFF2-40B4-BE49-F238E27FC236}">
              <a16:creationId xmlns:a16="http://schemas.microsoft.com/office/drawing/2014/main" id="{00000000-0008-0000-0000-00002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0" name="Shape 3" hidden="1">
          <a:extLst>
            <a:ext uri="{FF2B5EF4-FFF2-40B4-BE49-F238E27FC236}">
              <a16:creationId xmlns:a16="http://schemas.microsoft.com/office/drawing/2014/main" id="{00000000-0008-0000-0000-00002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1" name="Shape 3" hidden="1">
          <a:extLst>
            <a:ext uri="{FF2B5EF4-FFF2-40B4-BE49-F238E27FC236}">
              <a16:creationId xmlns:a16="http://schemas.microsoft.com/office/drawing/2014/main" id="{00000000-0008-0000-0000-00002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2" name="Shape 3" hidden="1">
          <a:extLst>
            <a:ext uri="{FF2B5EF4-FFF2-40B4-BE49-F238E27FC236}">
              <a16:creationId xmlns:a16="http://schemas.microsoft.com/office/drawing/2014/main" id="{00000000-0008-0000-0000-00002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3" name="Shape 3" hidden="1">
          <a:extLst>
            <a:ext uri="{FF2B5EF4-FFF2-40B4-BE49-F238E27FC236}">
              <a16:creationId xmlns:a16="http://schemas.microsoft.com/office/drawing/2014/main" id="{00000000-0008-0000-0000-00002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4" name="Shape 3" hidden="1">
          <a:extLst>
            <a:ext uri="{FF2B5EF4-FFF2-40B4-BE49-F238E27FC236}">
              <a16:creationId xmlns:a16="http://schemas.microsoft.com/office/drawing/2014/main" id="{00000000-0008-0000-0000-00002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5" name="Shape 3" hidden="1">
          <a:extLst>
            <a:ext uri="{FF2B5EF4-FFF2-40B4-BE49-F238E27FC236}">
              <a16:creationId xmlns:a16="http://schemas.microsoft.com/office/drawing/2014/main" id="{00000000-0008-0000-0000-00002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6" name="Shape 3" hidden="1">
          <a:extLst>
            <a:ext uri="{FF2B5EF4-FFF2-40B4-BE49-F238E27FC236}">
              <a16:creationId xmlns:a16="http://schemas.microsoft.com/office/drawing/2014/main" id="{00000000-0008-0000-0000-00002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7" name="Shape 3" hidden="1">
          <a:extLst>
            <a:ext uri="{FF2B5EF4-FFF2-40B4-BE49-F238E27FC236}">
              <a16:creationId xmlns:a16="http://schemas.microsoft.com/office/drawing/2014/main" id="{00000000-0008-0000-0000-00002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8" name="Shape 3" hidden="1">
          <a:extLst>
            <a:ext uri="{FF2B5EF4-FFF2-40B4-BE49-F238E27FC236}">
              <a16:creationId xmlns:a16="http://schemas.microsoft.com/office/drawing/2014/main" id="{00000000-0008-0000-0000-00002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49" name="Shape 3" hidden="1">
          <a:extLst>
            <a:ext uri="{FF2B5EF4-FFF2-40B4-BE49-F238E27FC236}">
              <a16:creationId xmlns:a16="http://schemas.microsoft.com/office/drawing/2014/main" id="{00000000-0008-0000-0000-00002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0" name="Shape 3" hidden="1">
          <a:extLst>
            <a:ext uri="{FF2B5EF4-FFF2-40B4-BE49-F238E27FC236}">
              <a16:creationId xmlns:a16="http://schemas.microsoft.com/office/drawing/2014/main" id="{00000000-0008-0000-0000-00002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1" name="Shape 3" hidden="1">
          <a:extLst>
            <a:ext uri="{FF2B5EF4-FFF2-40B4-BE49-F238E27FC236}">
              <a16:creationId xmlns:a16="http://schemas.microsoft.com/office/drawing/2014/main" id="{00000000-0008-0000-0000-00002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2" name="Shape 3" hidden="1">
          <a:extLst>
            <a:ext uri="{FF2B5EF4-FFF2-40B4-BE49-F238E27FC236}">
              <a16:creationId xmlns:a16="http://schemas.microsoft.com/office/drawing/2014/main" id="{00000000-0008-0000-0000-00003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3" name="Shape 3" hidden="1">
          <a:extLst>
            <a:ext uri="{FF2B5EF4-FFF2-40B4-BE49-F238E27FC236}">
              <a16:creationId xmlns:a16="http://schemas.microsoft.com/office/drawing/2014/main" id="{00000000-0008-0000-0000-00003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4" name="Shape 3" hidden="1">
          <a:extLst>
            <a:ext uri="{FF2B5EF4-FFF2-40B4-BE49-F238E27FC236}">
              <a16:creationId xmlns:a16="http://schemas.microsoft.com/office/drawing/2014/main" id="{00000000-0008-0000-0000-00003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5" name="Shape 3" hidden="1">
          <a:extLst>
            <a:ext uri="{FF2B5EF4-FFF2-40B4-BE49-F238E27FC236}">
              <a16:creationId xmlns:a16="http://schemas.microsoft.com/office/drawing/2014/main" id="{00000000-0008-0000-0000-00003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6" name="Shape 3" hidden="1">
          <a:extLst>
            <a:ext uri="{FF2B5EF4-FFF2-40B4-BE49-F238E27FC236}">
              <a16:creationId xmlns:a16="http://schemas.microsoft.com/office/drawing/2014/main" id="{00000000-0008-0000-0000-00003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7" name="Shape 3" hidden="1">
          <a:extLst>
            <a:ext uri="{FF2B5EF4-FFF2-40B4-BE49-F238E27FC236}">
              <a16:creationId xmlns:a16="http://schemas.microsoft.com/office/drawing/2014/main" id="{00000000-0008-0000-0000-00003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8" name="Shape 3" hidden="1">
          <a:extLst>
            <a:ext uri="{FF2B5EF4-FFF2-40B4-BE49-F238E27FC236}">
              <a16:creationId xmlns:a16="http://schemas.microsoft.com/office/drawing/2014/main" id="{00000000-0008-0000-0000-00003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59" name="Shape 3" hidden="1">
          <a:extLst>
            <a:ext uri="{FF2B5EF4-FFF2-40B4-BE49-F238E27FC236}">
              <a16:creationId xmlns:a16="http://schemas.microsoft.com/office/drawing/2014/main" id="{00000000-0008-0000-0000-00003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0" name="Shape 3" hidden="1">
          <a:extLst>
            <a:ext uri="{FF2B5EF4-FFF2-40B4-BE49-F238E27FC236}">
              <a16:creationId xmlns:a16="http://schemas.microsoft.com/office/drawing/2014/main" id="{00000000-0008-0000-0000-00003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1" name="Shape 3" hidden="1">
          <a:extLst>
            <a:ext uri="{FF2B5EF4-FFF2-40B4-BE49-F238E27FC236}">
              <a16:creationId xmlns:a16="http://schemas.microsoft.com/office/drawing/2014/main" id="{00000000-0008-0000-0000-00003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2" name="Shape 3" hidden="1">
          <a:extLst>
            <a:ext uri="{FF2B5EF4-FFF2-40B4-BE49-F238E27FC236}">
              <a16:creationId xmlns:a16="http://schemas.microsoft.com/office/drawing/2014/main" id="{00000000-0008-0000-0000-00003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3" name="Shape 3" hidden="1">
          <a:extLst>
            <a:ext uri="{FF2B5EF4-FFF2-40B4-BE49-F238E27FC236}">
              <a16:creationId xmlns:a16="http://schemas.microsoft.com/office/drawing/2014/main" id="{00000000-0008-0000-0000-00003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4" name="Shape 3" hidden="1">
          <a:extLst>
            <a:ext uri="{FF2B5EF4-FFF2-40B4-BE49-F238E27FC236}">
              <a16:creationId xmlns:a16="http://schemas.microsoft.com/office/drawing/2014/main" id="{00000000-0008-0000-0000-00003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5" name="Shape 3" hidden="1">
          <a:extLst>
            <a:ext uri="{FF2B5EF4-FFF2-40B4-BE49-F238E27FC236}">
              <a16:creationId xmlns:a16="http://schemas.microsoft.com/office/drawing/2014/main" id="{00000000-0008-0000-0000-00003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6" name="Shape 3" hidden="1">
          <a:extLst>
            <a:ext uri="{FF2B5EF4-FFF2-40B4-BE49-F238E27FC236}">
              <a16:creationId xmlns:a16="http://schemas.microsoft.com/office/drawing/2014/main" id="{00000000-0008-0000-0000-00003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7" name="Shape 3" hidden="1">
          <a:extLst>
            <a:ext uri="{FF2B5EF4-FFF2-40B4-BE49-F238E27FC236}">
              <a16:creationId xmlns:a16="http://schemas.microsoft.com/office/drawing/2014/main" id="{00000000-0008-0000-0000-00003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8" name="Shape 3" hidden="1">
          <a:extLst>
            <a:ext uri="{FF2B5EF4-FFF2-40B4-BE49-F238E27FC236}">
              <a16:creationId xmlns:a16="http://schemas.microsoft.com/office/drawing/2014/main" id="{00000000-0008-0000-0000-00004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69" name="Shape 3" hidden="1">
          <a:extLst>
            <a:ext uri="{FF2B5EF4-FFF2-40B4-BE49-F238E27FC236}">
              <a16:creationId xmlns:a16="http://schemas.microsoft.com/office/drawing/2014/main" id="{00000000-0008-0000-0000-00004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0" name="Shape 3" hidden="1">
          <a:extLst>
            <a:ext uri="{FF2B5EF4-FFF2-40B4-BE49-F238E27FC236}">
              <a16:creationId xmlns:a16="http://schemas.microsoft.com/office/drawing/2014/main" id="{00000000-0008-0000-0000-00004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1" name="Shape 3" hidden="1">
          <a:extLst>
            <a:ext uri="{FF2B5EF4-FFF2-40B4-BE49-F238E27FC236}">
              <a16:creationId xmlns:a16="http://schemas.microsoft.com/office/drawing/2014/main" id="{00000000-0008-0000-0000-00004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2" name="Shape 3" hidden="1">
          <a:extLst>
            <a:ext uri="{FF2B5EF4-FFF2-40B4-BE49-F238E27FC236}">
              <a16:creationId xmlns:a16="http://schemas.microsoft.com/office/drawing/2014/main" id="{00000000-0008-0000-0000-00004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3" name="Shape 3" hidden="1">
          <a:extLst>
            <a:ext uri="{FF2B5EF4-FFF2-40B4-BE49-F238E27FC236}">
              <a16:creationId xmlns:a16="http://schemas.microsoft.com/office/drawing/2014/main" id="{00000000-0008-0000-0000-00004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4" name="Shape 3" hidden="1">
          <a:extLst>
            <a:ext uri="{FF2B5EF4-FFF2-40B4-BE49-F238E27FC236}">
              <a16:creationId xmlns:a16="http://schemas.microsoft.com/office/drawing/2014/main" id="{00000000-0008-0000-0000-00004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5" name="Shape 3" hidden="1">
          <a:extLst>
            <a:ext uri="{FF2B5EF4-FFF2-40B4-BE49-F238E27FC236}">
              <a16:creationId xmlns:a16="http://schemas.microsoft.com/office/drawing/2014/main" id="{00000000-0008-0000-0000-00004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6" name="Shape 3" hidden="1">
          <a:extLst>
            <a:ext uri="{FF2B5EF4-FFF2-40B4-BE49-F238E27FC236}">
              <a16:creationId xmlns:a16="http://schemas.microsoft.com/office/drawing/2014/main" id="{00000000-0008-0000-0000-00004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7" name="Shape 3" hidden="1">
          <a:extLst>
            <a:ext uri="{FF2B5EF4-FFF2-40B4-BE49-F238E27FC236}">
              <a16:creationId xmlns:a16="http://schemas.microsoft.com/office/drawing/2014/main" id="{00000000-0008-0000-0000-00004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8" name="Shape 3" hidden="1">
          <a:extLst>
            <a:ext uri="{FF2B5EF4-FFF2-40B4-BE49-F238E27FC236}">
              <a16:creationId xmlns:a16="http://schemas.microsoft.com/office/drawing/2014/main" id="{00000000-0008-0000-0000-00004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79" name="Shape 3" hidden="1">
          <a:extLst>
            <a:ext uri="{FF2B5EF4-FFF2-40B4-BE49-F238E27FC236}">
              <a16:creationId xmlns:a16="http://schemas.microsoft.com/office/drawing/2014/main" id="{00000000-0008-0000-0000-00004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0" name="Shape 3" hidden="1">
          <a:extLst>
            <a:ext uri="{FF2B5EF4-FFF2-40B4-BE49-F238E27FC236}">
              <a16:creationId xmlns:a16="http://schemas.microsoft.com/office/drawing/2014/main" id="{00000000-0008-0000-0000-00004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1" name="Shape 3" hidden="1">
          <a:extLst>
            <a:ext uri="{FF2B5EF4-FFF2-40B4-BE49-F238E27FC236}">
              <a16:creationId xmlns:a16="http://schemas.microsoft.com/office/drawing/2014/main" id="{00000000-0008-0000-0000-00004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2" name="Shape 3" hidden="1">
          <a:extLst>
            <a:ext uri="{FF2B5EF4-FFF2-40B4-BE49-F238E27FC236}">
              <a16:creationId xmlns:a16="http://schemas.microsoft.com/office/drawing/2014/main" id="{00000000-0008-0000-0000-00004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3" name="Shape 3" hidden="1">
          <a:extLst>
            <a:ext uri="{FF2B5EF4-FFF2-40B4-BE49-F238E27FC236}">
              <a16:creationId xmlns:a16="http://schemas.microsoft.com/office/drawing/2014/main" id="{00000000-0008-0000-0000-00004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4" name="Shape 3" hidden="1">
          <a:extLst>
            <a:ext uri="{FF2B5EF4-FFF2-40B4-BE49-F238E27FC236}">
              <a16:creationId xmlns:a16="http://schemas.microsoft.com/office/drawing/2014/main" id="{00000000-0008-0000-0000-00005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5" name="Shape 3" hidden="1">
          <a:extLst>
            <a:ext uri="{FF2B5EF4-FFF2-40B4-BE49-F238E27FC236}">
              <a16:creationId xmlns:a16="http://schemas.microsoft.com/office/drawing/2014/main" id="{00000000-0008-0000-0000-00005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6" name="Shape 3" hidden="1">
          <a:extLst>
            <a:ext uri="{FF2B5EF4-FFF2-40B4-BE49-F238E27FC236}">
              <a16:creationId xmlns:a16="http://schemas.microsoft.com/office/drawing/2014/main" id="{00000000-0008-0000-0000-00005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7" name="Shape 3" hidden="1">
          <a:extLst>
            <a:ext uri="{FF2B5EF4-FFF2-40B4-BE49-F238E27FC236}">
              <a16:creationId xmlns:a16="http://schemas.microsoft.com/office/drawing/2014/main" id="{00000000-0008-0000-0000-00005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8" name="Shape 3" hidden="1">
          <a:extLst>
            <a:ext uri="{FF2B5EF4-FFF2-40B4-BE49-F238E27FC236}">
              <a16:creationId xmlns:a16="http://schemas.microsoft.com/office/drawing/2014/main" id="{00000000-0008-0000-0000-00005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89" name="Shape 3" hidden="1">
          <a:extLst>
            <a:ext uri="{FF2B5EF4-FFF2-40B4-BE49-F238E27FC236}">
              <a16:creationId xmlns:a16="http://schemas.microsoft.com/office/drawing/2014/main" id="{00000000-0008-0000-0000-00005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0" name="Shape 3" hidden="1">
          <a:extLst>
            <a:ext uri="{FF2B5EF4-FFF2-40B4-BE49-F238E27FC236}">
              <a16:creationId xmlns:a16="http://schemas.microsoft.com/office/drawing/2014/main" id="{00000000-0008-0000-0000-00005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1" name="Shape 3" hidden="1">
          <a:extLst>
            <a:ext uri="{FF2B5EF4-FFF2-40B4-BE49-F238E27FC236}">
              <a16:creationId xmlns:a16="http://schemas.microsoft.com/office/drawing/2014/main" id="{00000000-0008-0000-0000-00005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2" name="Shape 3" hidden="1">
          <a:extLst>
            <a:ext uri="{FF2B5EF4-FFF2-40B4-BE49-F238E27FC236}">
              <a16:creationId xmlns:a16="http://schemas.microsoft.com/office/drawing/2014/main" id="{00000000-0008-0000-0000-00005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3" name="Shape 3" hidden="1">
          <a:extLst>
            <a:ext uri="{FF2B5EF4-FFF2-40B4-BE49-F238E27FC236}">
              <a16:creationId xmlns:a16="http://schemas.microsoft.com/office/drawing/2014/main" id="{00000000-0008-0000-0000-00005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4" name="Shape 3" hidden="1">
          <a:extLst>
            <a:ext uri="{FF2B5EF4-FFF2-40B4-BE49-F238E27FC236}">
              <a16:creationId xmlns:a16="http://schemas.microsoft.com/office/drawing/2014/main" id="{00000000-0008-0000-0000-00005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5" name="Shape 3" hidden="1">
          <a:extLst>
            <a:ext uri="{FF2B5EF4-FFF2-40B4-BE49-F238E27FC236}">
              <a16:creationId xmlns:a16="http://schemas.microsoft.com/office/drawing/2014/main" id="{00000000-0008-0000-0000-00005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6" name="Shape 3" hidden="1">
          <a:extLst>
            <a:ext uri="{FF2B5EF4-FFF2-40B4-BE49-F238E27FC236}">
              <a16:creationId xmlns:a16="http://schemas.microsoft.com/office/drawing/2014/main" id="{00000000-0008-0000-0000-00005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7" name="Shape 3" hidden="1">
          <a:extLst>
            <a:ext uri="{FF2B5EF4-FFF2-40B4-BE49-F238E27FC236}">
              <a16:creationId xmlns:a16="http://schemas.microsoft.com/office/drawing/2014/main" id="{00000000-0008-0000-0000-00005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8" name="Shape 3" hidden="1">
          <a:extLst>
            <a:ext uri="{FF2B5EF4-FFF2-40B4-BE49-F238E27FC236}">
              <a16:creationId xmlns:a16="http://schemas.microsoft.com/office/drawing/2014/main" id="{00000000-0008-0000-0000-00005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399" name="Shape 3" hidden="1">
          <a:extLst>
            <a:ext uri="{FF2B5EF4-FFF2-40B4-BE49-F238E27FC236}">
              <a16:creationId xmlns:a16="http://schemas.microsoft.com/office/drawing/2014/main" id="{00000000-0008-0000-0000-00005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0" name="Shape 3" hidden="1">
          <a:extLst>
            <a:ext uri="{FF2B5EF4-FFF2-40B4-BE49-F238E27FC236}">
              <a16:creationId xmlns:a16="http://schemas.microsoft.com/office/drawing/2014/main" id="{00000000-0008-0000-0000-00006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1" name="Shape 3" hidden="1">
          <a:extLst>
            <a:ext uri="{FF2B5EF4-FFF2-40B4-BE49-F238E27FC236}">
              <a16:creationId xmlns:a16="http://schemas.microsoft.com/office/drawing/2014/main" id="{00000000-0008-0000-0000-00006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2" name="Shape 3" hidden="1">
          <a:extLst>
            <a:ext uri="{FF2B5EF4-FFF2-40B4-BE49-F238E27FC236}">
              <a16:creationId xmlns:a16="http://schemas.microsoft.com/office/drawing/2014/main" id="{00000000-0008-0000-0000-00006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3" name="Shape 3" hidden="1">
          <a:extLst>
            <a:ext uri="{FF2B5EF4-FFF2-40B4-BE49-F238E27FC236}">
              <a16:creationId xmlns:a16="http://schemas.microsoft.com/office/drawing/2014/main" id="{00000000-0008-0000-0000-00006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4" name="Shape 3" hidden="1">
          <a:extLst>
            <a:ext uri="{FF2B5EF4-FFF2-40B4-BE49-F238E27FC236}">
              <a16:creationId xmlns:a16="http://schemas.microsoft.com/office/drawing/2014/main" id="{00000000-0008-0000-0000-00006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5" name="Shape 3" hidden="1">
          <a:extLst>
            <a:ext uri="{FF2B5EF4-FFF2-40B4-BE49-F238E27FC236}">
              <a16:creationId xmlns:a16="http://schemas.microsoft.com/office/drawing/2014/main" id="{00000000-0008-0000-0000-00006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6" name="Shape 3" hidden="1">
          <a:extLst>
            <a:ext uri="{FF2B5EF4-FFF2-40B4-BE49-F238E27FC236}">
              <a16:creationId xmlns:a16="http://schemas.microsoft.com/office/drawing/2014/main" id="{00000000-0008-0000-0000-00006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7" name="Shape 3" hidden="1">
          <a:extLst>
            <a:ext uri="{FF2B5EF4-FFF2-40B4-BE49-F238E27FC236}">
              <a16:creationId xmlns:a16="http://schemas.microsoft.com/office/drawing/2014/main" id="{00000000-0008-0000-0000-00006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8" name="Shape 3" hidden="1">
          <a:extLst>
            <a:ext uri="{FF2B5EF4-FFF2-40B4-BE49-F238E27FC236}">
              <a16:creationId xmlns:a16="http://schemas.microsoft.com/office/drawing/2014/main" id="{00000000-0008-0000-0000-00006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09" name="Shape 3" hidden="1">
          <a:extLst>
            <a:ext uri="{FF2B5EF4-FFF2-40B4-BE49-F238E27FC236}">
              <a16:creationId xmlns:a16="http://schemas.microsoft.com/office/drawing/2014/main" id="{00000000-0008-0000-0000-00006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0" name="Shape 3" hidden="1">
          <a:extLst>
            <a:ext uri="{FF2B5EF4-FFF2-40B4-BE49-F238E27FC236}">
              <a16:creationId xmlns:a16="http://schemas.microsoft.com/office/drawing/2014/main" id="{00000000-0008-0000-0000-00006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1" name="Shape 3" hidden="1">
          <a:extLst>
            <a:ext uri="{FF2B5EF4-FFF2-40B4-BE49-F238E27FC236}">
              <a16:creationId xmlns:a16="http://schemas.microsoft.com/office/drawing/2014/main" id="{00000000-0008-0000-0000-00006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2" name="Shape 3" hidden="1">
          <a:extLst>
            <a:ext uri="{FF2B5EF4-FFF2-40B4-BE49-F238E27FC236}">
              <a16:creationId xmlns:a16="http://schemas.microsoft.com/office/drawing/2014/main" id="{00000000-0008-0000-0000-00006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3" name="Shape 3" hidden="1">
          <a:extLst>
            <a:ext uri="{FF2B5EF4-FFF2-40B4-BE49-F238E27FC236}">
              <a16:creationId xmlns:a16="http://schemas.microsoft.com/office/drawing/2014/main" id="{00000000-0008-0000-0000-00006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4" name="Shape 3" hidden="1">
          <a:extLst>
            <a:ext uri="{FF2B5EF4-FFF2-40B4-BE49-F238E27FC236}">
              <a16:creationId xmlns:a16="http://schemas.microsoft.com/office/drawing/2014/main" id="{00000000-0008-0000-0000-00006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5" name="Shape 3" hidden="1">
          <a:extLst>
            <a:ext uri="{FF2B5EF4-FFF2-40B4-BE49-F238E27FC236}">
              <a16:creationId xmlns:a16="http://schemas.microsoft.com/office/drawing/2014/main" id="{00000000-0008-0000-0000-00006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6" name="Shape 3" hidden="1">
          <a:extLst>
            <a:ext uri="{FF2B5EF4-FFF2-40B4-BE49-F238E27FC236}">
              <a16:creationId xmlns:a16="http://schemas.microsoft.com/office/drawing/2014/main" id="{00000000-0008-0000-0000-00007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7" name="Shape 3" hidden="1">
          <a:extLst>
            <a:ext uri="{FF2B5EF4-FFF2-40B4-BE49-F238E27FC236}">
              <a16:creationId xmlns:a16="http://schemas.microsoft.com/office/drawing/2014/main" id="{00000000-0008-0000-0000-00007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8" name="Shape 3" hidden="1">
          <a:extLst>
            <a:ext uri="{FF2B5EF4-FFF2-40B4-BE49-F238E27FC236}">
              <a16:creationId xmlns:a16="http://schemas.microsoft.com/office/drawing/2014/main" id="{00000000-0008-0000-0000-00007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19" name="Shape 3" hidden="1">
          <a:extLst>
            <a:ext uri="{FF2B5EF4-FFF2-40B4-BE49-F238E27FC236}">
              <a16:creationId xmlns:a16="http://schemas.microsoft.com/office/drawing/2014/main" id="{00000000-0008-0000-0000-00007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0" name="Shape 3" hidden="1">
          <a:extLst>
            <a:ext uri="{FF2B5EF4-FFF2-40B4-BE49-F238E27FC236}">
              <a16:creationId xmlns:a16="http://schemas.microsoft.com/office/drawing/2014/main" id="{00000000-0008-0000-0000-00007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1" name="Shape 3" hidden="1">
          <a:extLst>
            <a:ext uri="{FF2B5EF4-FFF2-40B4-BE49-F238E27FC236}">
              <a16:creationId xmlns:a16="http://schemas.microsoft.com/office/drawing/2014/main" id="{00000000-0008-0000-0000-00007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2" name="Shape 3" hidden="1">
          <a:extLst>
            <a:ext uri="{FF2B5EF4-FFF2-40B4-BE49-F238E27FC236}">
              <a16:creationId xmlns:a16="http://schemas.microsoft.com/office/drawing/2014/main" id="{00000000-0008-0000-0000-00007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3" name="Shape 3" hidden="1">
          <a:extLst>
            <a:ext uri="{FF2B5EF4-FFF2-40B4-BE49-F238E27FC236}">
              <a16:creationId xmlns:a16="http://schemas.microsoft.com/office/drawing/2014/main" id="{00000000-0008-0000-0000-00007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4" name="Shape 3" hidden="1">
          <a:extLst>
            <a:ext uri="{FF2B5EF4-FFF2-40B4-BE49-F238E27FC236}">
              <a16:creationId xmlns:a16="http://schemas.microsoft.com/office/drawing/2014/main" id="{00000000-0008-0000-0000-00007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5" name="Shape 3" hidden="1">
          <a:extLst>
            <a:ext uri="{FF2B5EF4-FFF2-40B4-BE49-F238E27FC236}">
              <a16:creationId xmlns:a16="http://schemas.microsoft.com/office/drawing/2014/main" id="{00000000-0008-0000-0000-00007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6" name="Shape 3" hidden="1">
          <a:extLst>
            <a:ext uri="{FF2B5EF4-FFF2-40B4-BE49-F238E27FC236}">
              <a16:creationId xmlns:a16="http://schemas.microsoft.com/office/drawing/2014/main" id="{00000000-0008-0000-0000-00007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7" name="Shape 3" hidden="1">
          <a:extLst>
            <a:ext uri="{FF2B5EF4-FFF2-40B4-BE49-F238E27FC236}">
              <a16:creationId xmlns:a16="http://schemas.microsoft.com/office/drawing/2014/main" id="{00000000-0008-0000-0000-00007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8" name="Shape 3" hidden="1">
          <a:extLst>
            <a:ext uri="{FF2B5EF4-FFF2-40B4-BE49-F238E27FC236}">
              <a16:creationId xmlns:a16="http://schemas.microsoft.com/office/drawing/2014/main" id="{00000000-0008-0000-0000-00007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29" name="Shape 3" hidden="1">
          <a:extLst>
            <a:ext uri="{FF2B5EF4-FFF2-40B4-BE49-F238E27FC236}">
              <a16:creationId xmlns:a16="http://schemas.microsoft.com/office/drawing/2014/main" id="{00000000-0008-0000-0000-00007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0" name="Shape 3" hidden="1">
          <a:extLst>
            <a:ext uri="{FF2B5EF4-FFF2-40B4-BE49-F238E27FC236}">
              <a16:creationId xmlns:a16="http://schemas.microsoft.com/office/drawing/2014/main" id="{00000000-0008-0000-0000-00007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1" name="Shape 3" hidden="1">
          <a:extLst>
            <a:ext uri="{FF2B5EF4-FFF2-40B4-BE49-F238E27FC236}">
              <a16:creationId xmlns:a16="http://schemas.microsoft.com/office/drawing/2014/main" id="{00000000-0008-0000-0000-00007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2" name="Shape 3" hidden="1">
          <a:extLst>
            <a:ext uri="{FF2B5EF4-FFF2-40B4-BE49-F238E27FC236}">
              <a16:creationId xmlns:a16="http://schemas.microsoft.com/office/drawing/2014/main" id="{00000000-0008-0000-0000-00008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3" name="Shape 3" hidden="1">
          <a:extLst>
            <a:ext uri="{FF2B5EF4-FFF2-40B4-BE49-F238E27FC236}">
              <a16:creationId xmlns:a16="http://schemas.microsoft.com/office/drawing/2014/main" id="{00000000-0008-0000-0000-00008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4" name="Shape 3" hidden="1">
          <a:extLst>
            <a:ext uri="{FF2B5EF4-FFF2-40B4-BE49-F238E27FC236}">
              <a16:creationId xmlns:a16="http://schemas.microsoft.com/office/drawing/2014/main" id="{00000000-0008-0000-0000-00008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5" name="Shape 3" hidden="1">
          <a:extLst>
            <a:ext uri="{FF2B5EF4-FFF2-40B4-BE49-F238E27FC236}">
              <a16:creationId xmlns:a16="http://schemas.microsoft.com/office/drawing/2014/main" id="{00000000-0008-0000-0000-00008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6" name="Shape 3" hidden="1">
          <a:extLst>
            <a:ext uri="{FF2B5EF4-FFF2-40B4-BE49-F238E27FC236}">
              <a16:creationId xmlns:a16="http://schemas.microsoft.com/office/drawing/2014/main" id="{00000000-0008-0000-0000-00008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7" name="Shape 3" hidden="1">
          <a:extLst>
            <a:ext uri="{FF2B5EF4-FFF2-40B4-BE49-F238E27FC236}">
              <a16:creationId xmlns:a16="http://schemas.microsoft.com/office/drawing/2014/main" id="{00000000-0008-0000-0000-00008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8" name="Shape 3" hidden="1">
          <a:extLst>
            <a:ext uri="{FF2B5EF4-FFF2-40B4-BE49-F238E27FC236}">
              <a16:creationId xmlns:a16="http://schemas.microsoft.com/office/drawing/2014/main" id="{00000000-0008-0000-0000-00008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39" name="Shape 3" hidden="1">
          <a:extLst>
            <a:ext uri="{FF2B5EF4-FFF2-40B4-BE49-F238E27FC236}">
              <a16:creationId xmlns:a16="http://schemas.microsoft.com/office/drawing/2014/main" id="{00000000-0008-0000-0000-00008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0" name="Shape 3" hidden="1">
          <a:extLst>
            <a:ext uri="{FF2B5EF4-FFF2-40B4-BE49-F238E27FC236}">
              <a16:creationId xmlns:a16="http://schemas.microsoft.com/office/drawing/2014/main" id="{00000000-0008-0000-0000-00008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1" name="Shape 3" hidden="1">
          <a:extLst>
            <a:ext uri="{FF2B5EF4-FFF2-40B4-BE49-F238E27FC236}">
              <a16:creationId xmlns:a16="http://schemas.microsoft.com/office/drawing/2014/main" id="{00000000-0008-0000-0000-00008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2" name="Shape 3" hidden="1">
          <a:extLst>
            <a:ext uri="{FF2B5EF4-FFF2-40B4-BE49-F238E27FC236}">
              <a16:creationId xmlns:a16="http://schemas.microsoft.com/office/drawing/2014/main" id="{00000000-0008-0000-0000-00008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3" name="Shape 3" hidden="1">
          <a:extLst>
            <a:ext uri="{FF2B5EF4-FFF2-40B4-BE49-F238E27FC236}">
              <a16:creationId xmlns:a16="http://schemas.microsoft.com/office/drawing/2014/main" id="{00000000-0008-0000-0000-00008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4" name="Shape 3" hidden="1">
          <a:extLst>
            <a:ext uri="{FF2B5EF4-FFF2-40B4-BE49-F238E27FC236}">
              <a16:creationId xmlns:a16="http://schemas.microsoft.com/office/drawing/2014/main" id="{00000000-0008-0000-0000-00008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5" name="Shape 3" hidden="1">
          <a:extLst>
            <a:ext uri="{FF2B5EF4-FFF2-40B4-BE49-F238E27FC236}">
              <a16:creationId xmlns:a16="http://schemas.microsoft.com/office/drawing/2014/main" id="{00000000-0008-0000-0000-00008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6" name="Shape 3" hidden="1">
          <a:extLst>
            <a:ext uri="{FF2B5EF4-FFF2-40B4-BE49-F238E27FC236}">
              <a16:creationId xmlns:a16="http://schemas.microsoft.com/office/drawing/2014/main" id="{00000000-0008-0000-0000-00008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7" name="Shape 3" hidden="1">
          <a:extLst>
            <a:ext uri="{FF2B5EF4-FFF2-40B4-BE49-F238E27FC236}">
              <a16:creationId xmlns:a16="http://schemas.microsoft.com/office/drawing/2014/main" id="{00000000-0008-0000-0000-00008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8" name="Shape 3" hidden="1">
          <a:extLst>
            <a:ext uri="{FF2B5EF4-FFF2-40B4-BE49-F238E27FC236}">
              <a16:creationId xmlns:a16="http://schemas.microsoft.com/office/drawing/2014/main" id="{00000000-0008-0000-0000-00009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49" name="Shape 3" hidden="1">
          <a:extLst>
            <a:ext uri="{FF2B5EF4-FFF2-40B4-BE49-F238E27FC236}">
              <a16:creationId xmlns:a16="http://schemas.microsoft.com/office/drawing/2014/main" id="{00000000-0008-0000-0000-00009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0" name="Shape 3" hidden="1">
          <a:extLst>
            <a:ext uri="{FF2B5EF4-FFF2-40B4-BE49-F238E27FC236}">
              <a16:creationId xmlns:a16="http://schemas.microsoft.com/office/drawing/2014/main" id="{00000000-0008-0000-0000-00009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1" name="Shape 3" hidden="1">
          <a:extLst>
            <a:ext uri="{FF2B5EF4-FFF2-40B4-BE49-F238E27FC236}">
              <a16:creationId xmlns:a16="http://schemas.microsoft.com/office/drawing/2014/main" id="{00000000-0008-0000-0000-00009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2" name="Shape 3" hidden="1">
          <a:extLst>
            <a:ext uri="{FF2B5EF4-FFF2-40B4-BE49-F238E27FC236}">
              <a16:creationId xmlns:a16="http://schemas.microsoft.com/office/drawing/2014/main" id="{00000000-0008-0000-0000-00009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3" name="Shape 3" hidden="1">
          <a:extLst>
            <a:ext uri="{FF2B5EF4-FFF2-40B4-BE49-F238E27FC236}">
              <a16:creationId xmlns:a16="http://schemas.microsoft.com/office/drawing/2014/main" id="{00000000-0008-0000-0000-00009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4" name="Shape 3" hidden="1">
          <a:extLst>
            <a:ext uri="{FF2B5EF4-FFF2-40B4-BE49-F238E27FC236}">
              <a16:creationId xmlns:a16="http://schemas.microsoft.com/office/drawing/2014/main" id="{00000000-0008-0000-0000-00009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5" name="Shape 3" hidden="1">
          <a:extLst>
            <a:ext uri="{FF2B5EF4-FFF2-40B4-BE49-F238E27FC236}">
              <a16:creationId xmlns:a16="http://schemas.microsoft.com/office/drawing/2014/main" id="{00000000-0008-0000-0000-00009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6" name="Shape 3" hidden="1">
          <a:extLst>
            <a:ext uri="{FF2B5EF4-FFF2-40B4-BE49-F238E27FC236}">
              <a16:creationId xmlns:a16="http://schemas.microsoft.com/office/drawing/2014/main" id="{00000000-0008-0000-0000-00009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7" name="Shape 3" hidden="1">
          <a:extLst>
            <a:ext uri="{FF2B5EF4-FFF2-40B4-BE49-F238E27FC236}">
              <a16:creationId xmlns:a16="http://schemas.microsoft.com/office/drawing/2014/main" id="{00000000-0008-0000-0000-00009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8" name="Shape 3" hidden="1">
          <a:extLst>
            <a:ext uri="{FF2B5EF4-FFF2-40B4-BE49-F238E27FC236}">
              <a16:creationId xmlns:a16="http://schemas.microsoft.com/office/drawing/2014/main" id="{00000000-0008-0000-0000-00009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59" name="Shape 3" hidden="1">
          <a:extLst>
            <a:ext uri="{FF2B5EF4-FFF2-40B4-BE49-F238E27FC236}">
              <a16:creationId xmlns:a16="http://schemas.microsoft.com/office/drawing/2014/main" id="{00000000-0008-0000-0000-00009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0" name="Shape 3" hidden="1">
          <a:extLst>
            <a:ext uri="{FF2B5EF4-FFF2-40B4-BE49-F238E27FC236}">
              <a16:creationId xmlns:a16="http://schemas.microsoft.com/office/drawing/2014/main" id="{00000000-0008-0000-0000-00009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1" name="Shape 3" hidden="1">
          <a:extLst>
            <a:ext uri="{FF2B5EF4-FFF2-40B4-BE49-F238E27FC236}">
              <a16:creationId xmlns:a16="http://schemas.microsoft.com/office/drawing/2014/main" id="{00000000-0008-0000-0000-00009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2" name="Shape 3" hidden="1">
          <a:extLst>
            <a:ext uri="{FF2B5EF4-FFF2-40B4-BE49-F238E27FC236}">
              <a16:creationId xmlns:a16="http://schemas.microsoft.com/office/drawing/2014/main" id="{00000000-0008-0000-0000-00009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3" name="Shape 3" hidden="1">
          <a:extLst>
            <a:ext uri="{FF2B5EF4-FFF2-40B4-BE49-F238E27FC236}">
              <a16:creationId xmlns:a16="http://schemas.microsoft.com/office/drawing/2014/main" id="{00000000-0008-0000-0000-00009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4" name="Shape 3" hidden="1">
          <a:extLst>
            <a:ext uri="{FF2B5EF4-FFF2-40B4-BE49-F238E27FC236}">
              <a16:creationId xmlns:a16="http://schemas.microsoft.com/office/drawing/2014/main" id="{00000000-0008-0000-0000-0000A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5" name="Shape 3" hidden="1">
          <a:extLst>
            <a:ext uri="{FF2B5EF4-FFF2-40B4-BE49-F238E27FC236}">
              <a16:creationId xmlns:a16="http://schemas.microsoft.com/office/drawing/2014/main" id="{00000000-0008-0000-0000-0000A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6" name="Shape 3" hidden="1">
          <a:extLst>
            <a:ext uri="{FF2B5EF4-FFF2-40B4-BE49-F238E27FC236}">
              <a16:creationId xmlns:a16="http://schemas.microsoft.com/office/drawing/2014/main" id="{00000000-0008-0000-0000-0000A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7" name="Shape 3" hidden="1">
          <a:extLst>
            <a:ext uri="{FF2B5EF4-FFF2-40B4-BE49-F238E27FC236}">
              <a16:creationId xmlns:a16="http://schemas.microsoft.com/office/drawing/2014/main" id="{00000000-0008-0000-0000-0000A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8" name="Shape 3" hidden="1">
          <a:extLst>
            <a:ext uri="{FF2B5EF4-FFF2-40B4-BE49-F238E27FC236}">
              <a16:creationId xmlns:a16="http://schemas.microsoft.com/office/drawing/2014/main" id="{00000000-0008-0000-0000-0000A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69" name="Shape 3" hidden="1">
          <a:extLst>
            <a:ext uri="{FF2B5EF4-FFF2-40B4-BE49-F238E27FC236}">
              <a16:creationId xmlns:a16="http://schemas.microsoft.com/office/drawing/2014/main" id="{00000000-0008-0000-0000-0000A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0" name="Shape 3" hidden="1">
          <a:extLst>
            <a:ext uri="{FF2B5EF4-FFF2-40B4-BE49-F238E27FC236}">
              <a16:creationId xmlns:a16="http://schemas.microsoft.com/office/drawing/2014/main" id="{00000000-0008-0000-0000-0000A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1" name="Shape 3" hidden="1">
          <a:extLst>
            <a:ext uri="{FF2B5EF4-FFF2-40B4-BE49-F238E27FC236}">
              <a16:creationId xmlns:a16="http://schemas.microsoft.com/office/drawing/2014/main" id="{00000000-0008-0000-0000-0000A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2" name="Shape 3" hidden="1">
          <a:extLst>
            <a:ext uri="{FF2B5EF4-FFF2-40B4-BE49-F238E27FC236}">
              <a16:creationId xmlns:a16="http://schemas.microsoft.com/office/drawing/2014/main" id="{00000000-0008-0000-0000-0000A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3" name="Shape 3" hidden="1">
          <a:extLst>
            <a:ext uri="{FF2B5EF4-FFF2-40B4-BE49-F238E27FC236}">
              <a16:creationId xmlns:a16="http://schemas.microsoft.com/office/drawing/2014/main" id="{00000000-0008-0000-0000-0000A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4" name="Shape 3" hidden="1">
          <a:extLst>
            <a:ext uri="{FF2B5EF4-FFF2-40B4-BE49-F238E27FC236}">
              <a16:creationId xmlns:a16="http://schemas.microsoft.com/office/drawing/2014/main" id="{00000000-0008-0000-0000-0000A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5" name="Shape 3" hidden="1">
          <a:extLst>
            <a:ext uri="{FF2B5EF4-FFF2-40B4-BE49-F238E27FC236}">
              <a16:creationId xmlns:a16="http://schemas.microsoft.com/office/drawing/2014/main" id="{00000000-0008-0000-0000-0000A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6" name="Shape 3" hidden="1">
          <a:extLst>
            <a:ext uri="{FF2B5EF4-FFF2-40B4-BE49-F238E27FC236}">
              <a16:creationId xmlns:a16="http://schemas.microsoft.com/office/drawing/2014/main" id="{00000000-0008-0000-0000-0000A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7" name="Shape 3" hidden="1">
          <a:extLst>
            <a:ext uri="{FF2B5EF4-FFF2-40B4-BE49-F238E27FC236}">
              <a16:creationId xmlns:a16="http://schemas.microsoft.com/office/drawing/2014/main" id="{00000000-0008-0000-0000-0000A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8" name="Shape 3" hidden="1">
          <a:extLst>
            <a:ext uri="{FF2B5EF4-FFF2-40B4-BE49-F238E27FC236}">
              <a16:creationId xmlns:a16="http://schemas.microsoft.com/office/drawing/2014/main" id="{00000000-0008-0000-0000-0000A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79" name="Shape 3" hidden="1">
          <a:extLst>
            <a:ext uri="{FF2B5EF4-FFF2-40B4-BE49-F238E27FC236}">
              <a16:creationId xmlns:a16="http://schemas.microsoft.com/office/drawing/2014/main" id="{00000000-0008-0000-0000-0000A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0" name="Shape 3" hidden="1">
          <a:extLst>
            <a:ext uri="{FF2B5EF4-FFF2-40B4-BE49-F238E27FC236}">
              <a16:creationId xmlns:a16="http://schemas.microsoft.com/office/drawing/2014/main" id="{00000000-0008-0000-0000-0000B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1" name="Shape 3" hidden="1">
          <a:extLst>
            <a:ext uri="{FF2B5EF4-FFF2-40B4-BE49-F238E27FC236}">
              <a16:creationId xmlns:a16="http://schemas.microsoft.com/office/drawing/2014/main" id="{00000000-0008-0000-0000-0000B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2" name="Shape 3" hidden="1">
          <a:extLst>
            <a:ext uri="{FF2B5EF4-FFF2-40B4-BE49-F238E27FC236}">
              <a16:creationId xmlns:a16="http://schemas.microsoft.com/office/drawing/2014/main" id="{00000000-0008-0000-0000-0000B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3" name="Shape 3" hidden="1">
          <a:extLst>
            <a:ext uri="{FF2B5EF4-FFF2-40B4-BE49-F238E27FC236}">
              <a16:creationId xmlns:a16="http://schemas.microsoft.com/office/drawing/2014/main" id="{00000000-0008-0000-0000-0000B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4" name="Shape 3" hidden="1">
          <a:extLst>
            <a:ext uri="{FF2B5EF4-FFF2-40B4-BE49-F238E27FC236}">
              <a16:creationId xmlns:a16="http://schemas.microsoft.com/office/drawing/2014/main" id="{00000000-0008-0000-0000-0000B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5" name="Shape 3" hidden="1">
          <a:extLst>
            <a:ext uri="{FF2B5EF4-FFF2-40B4-BE49-F238E27FC236}">
              <a16:creationId xmlns:a16="http://schemas.microsoft.com/office/drawing/2014/main" id="{00000000-0008-0000-0000-0000B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6" name="Shape 3" hidden="1">
          <a:extLst>
            <a:ext uri="{FF2B5EF4-FFF2-40B4-BE49-F238E27FC236}">
              <a16:creationId xmlns:a16="http://schemas.microsoft.com/office/drawing/2014/main" id="{00000000-0008-0000-0000-0000B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7" name="Shape 3" hidden="1">
          <a:extLst>
            <a:ext uri="{FF2B5EF4-FFF2-40B4-BE49-F238E27FC236}">
              <a16:creationId xmlns:a16="http://schemas.microsoft.com/office/drawing/2014/main" id="{00000000-0008-0000-0000-0000B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8" name="Shape 3" hidden="1">
          <a:extLst>
            <a:ext uri="{FF2B5EF4-FFF2-40B4-BE49-F238E27FC236}">
              <a16:creationId xmlns:a16="http://schemas.microsoft.com/office/drawing/2014/main" id="{00000000-0008-0000-0000-0000B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89" name="Shape 3" hidden="1">
          <a:extLst>
            <a:ext uri="{FF2B5EF4-FFF2-40B4-BE49-F238E27FC236}">
              <a16:creationId xmlns:a16="http://schemas.microsoft.com/office/drawing/2014/main" id="{00000000-0008-0000-0000-0000B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0" name="Shape 3" hidden="1">
          <a:extLst>
            <a:ext uri="{FF2B5EF4-FFF2-40B4-BE49-F238E27FC236}">
              <a16:creationId xmlns:a16="http://schemas.microsoft.com/office/drawing/2014/main" id="{00000000-0008-0000-0000-0000B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1" name="Shape 3" hidden="1">
          <a:extLst>
            <a:ext uri="{FF2B5EF4-FFF2-40B4-BE49-F238E27FC236}">
              <a16:creationId xmlns:a16="http://schemas.microsoft.com/office/drawing/2014/main" id="{00000000-0008-0000-0000-0000B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2" name="Shape 3" hidden="1">
          <a:extLst>
            <a:ext uri="{FF2B5EF4-FFF2-40B4-BE49-F238E27FC236}">
              <a16:creationId xmlns:a16="http://schemas.microsoft.com/office/drawing/2014/main" id="{00000000-0008-0000-0000-0000B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3" name="Shape 3" hidden="1">
          <a:extLst>
            <a:ext uri="{FF2B5EF4-FFF2-40B4-BE49-F238E27FC236}">
              <a16:creationId xmlns:a16="http://schemas.microsoft.com/office/drawing/2014/main" id="{00000000-0008-0000-0000-0000B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4" name="Shape 3" hidden="1">
          <a:extLst>
            <a:ext uri="{FF2B5EF4-FFF2-40B4-BE49-F238E27FC236}">
              <a16:creationId xmlns:a16="http://schemas.microsoft.com/office/drawing/2014/main" id="{00000000-0008-0000-0000-0000B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5" name="Shape 3" hidden="1">
          <a:extLst>
            <a:ext uri="{FF2B5EF4-FFF2-40B4-BE49-F238E27FC236}">
              <a16:creationId xmlns:a16="http://schemas.microsoft.com/office/drawing/2014/main" id="{00000000-0008-0000-0000-0000B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6" name="Shape 3" hidden="1">
          <a:extLst>
            <a:ext uri="{FF2B5EF4-FFF2-40B4-BE49-F238E27FC236}">
              <a16:creationId xmlns:a16="http://schemas.microsoft.com/office/drawing/2014/main" id="{00000000-0008-0000-0000-0000C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7" name="Shape 3" hidden="1">
          <a:extLst>
            <a:ext uri="{FF2B5EF4-FFF2-40B4-BE49-F238E27FC236}">
              <a16:creationId xmlns:a16="http://schemas.microsoft.com/office/drawing/2014/main" id="{00000000-0008-0000-0000-0000C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8" name="Shape 3" hidden="1">
          <a:extLst>
            <a:ext uri="{FF2B5EF4-FFF2-40B4-BE49-F238E27FC236}">
              <a16:creationId xmlns:a16="http://schemas.microsoft.com/office/drawing/2014/main" id="{00000000-0008-0000-0000-0000C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499" name="Shape 3" hidden="1">
          <a:extLst>
            <a:ext uri="{FF2B5EF4-FFF2-40B4-BE49-F238E27FC236}">
              <a16:creationId xmlns:a16="http://schemas.microsoft.com/office/drawing/2014/main" id="{00000000-0008-0000-0000-0000C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0" name="Shape 3" hidden="1">
          <a:extLst>
            <a:ext uri="{FF2B5EF4-FFF2-40B4-BE49-F238E27FC236}">
              <a16:creationId xmlns:a16="http://schemas.microsoft.com/office/drawing/2014/main" id="{00000000-0008-0000-0000-0000C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1" name="Shape 3" hidden="1">
          <a:extLst>
            <a:ext uri="{FF2B5EF4-FFF2-40B4-BE49-F238E27FC236}">
              <a16:creationId xmlns:a16="http://schemas.microsoft.com/office/drawing/2014/main" id="{00000000-0008-0000-0000-0000C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2" name="Shape 3" hidden="1">
          <a:extLst>
            <a:ext uri="{FF2B5EF4-FFF2-40B4-BE49-F238E27FC236}">
              <a16:creationId xmlns:a16="http://schemas.microsoft.com/office/drawing/2014/main" id="{00000000-0008-0000-0000-0000C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3" name="Shape 3" hidden="1">
          <a:extLst>
            <a:ext uri="{FF2B5EF4-FFF2-40B4-BE49-F238E27FC236}">
              <a16:creationId xmlns:a16="http://schemas.microsoft.com/office/drawing/2014/main" id="{00000000-0008-0000-0000-0000C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4" name="Shape 3" hidden="1">
          <a:extLst>
            <a:ext uri="{FF2B5EF4-FFF2-40B4-BE49-F238E27FC236}">
              <a16:creationId xmlns:a16="http://schemas.microsoft.com/office/drawing/2014/main" id="{00000000-0008-0000-0000-0000C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5" name="Shape 3" hidden="1">
          <a:extLst>
            <a:ext uri="{FF2B5EF4-FFF2-40B4-BE49-F238E27FC236}">
              <a16:creationId xmlns:a16="http://schemas.microsoft.com/office/drawing/2014/main" id="{00000000-0008-0000-0000-0000C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6" name="Shape 3" hidden="1">
          <a:extLst>
            <a:ext uri="{FF2B5EF4-FFF2-40B4-BE49-F238E27FC236}">
              <a16:creationId xmlns:a16="http://schemas.microsoft.com/office/drawing/2014/main" id="{00000000-0008-0000-0000-0000C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7" name="Shape 3" hidden="1">
          <a:extLst>
            <a:ext uri="{FF2B5EF4-FFF2-40B4-BE49-F238E27FC236}">
              <a16:creationId xmlns:a16="http://schemas.microsoft.com/office/drawing/2014/main" id="{00000000-0008-0000-0000-0000C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8" name="Shape 3" hidden="1">
          <a:extLst>
            <a:ext uri="{FF2B5EF4-FFF2-40B4-BE49-F238E27FC236}">
              <a16:creationId xmlns:a16="http://schemas.microsoft.com/office/drawing/2014/main" id="{00000000-0008-0000-0000-0000C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09" name="Shape 3" hidden="1">
          <a:extLst>
            <a:ext uri="{FF2B5EF4-FFF2-40B4-BE49-F238E27FC236}">
              <a16:creationId xmlns:a16="http://schemas.microsoft.com/office/drawing/2014/main" id="{00000000-0008-0000-0000-0000C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0" name="Shape 3" hidden="1">
          <a:extLst>
            <a:ext uri="{FF2B5EF4-FFF2-40B4-BE49-F238E27FC236}">
              <a16:creationId xmlns:a16="http://schemas.microsoft.com/office/drawing/2014/main" id="{00000000-0008-0000-0000-0000C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1" name="Shape 3" hidden="1">
          <a:extLst>
            <a:ext uri="{FF2B5EF4-FFF2-40B4-BE49-F238E27FC236}">
              <a16:creationId xmlns:a16="http://schemas.microsoft.com/office/drawing/2014/main" id="{00000000-0008-0000-0000-0000C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2" name="Shape 3" hidden="1">
          <a:extLst>
            <a:ext uri="{FF2B5EF4-FFF2-40B4-BE49-F238E27FC236}">
              <a16:creationId xmlns:a16="http://schemas.microsoft.com/office/drawing/2014/main" id="{00000000-0008-0000-0000-0000D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3" name="Shape 3" hidden="1">
          <a:extLst>
            <a:ext uri="{FF2B5EF4-FFF2-40B4-BE49-F238E27FC236}">
              <a16:creationId xmlns:a16="http://schemas.microsoft.com/office/drawing/2014/main" id="{00000000-0008-0000-0000-0000D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4" name="Shape 3" hidden="1">
          <a:extLst>
            <a:ext uri="{FF2B5EF4-FFF2-40B4-BE49-F238E27FC236}">
              <a16:creationId xmlns:a16="http://schemas.microsoft.com/office/drawing/2014/main" id="{00000000-0008-0000-0000-0000D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5" name="Shape 3" hidden="1">
          <a:extLst>
            <a:ext uri="{FF2B5EF4-FFF2-40B4-BE49-F238E27FC236}">
              <a16:creationId xmlns:a16="http://schemas.microsoft.com/office/drawing/2014/main" id="{00000000-0008-0000-0000-0000D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6" name="Shape 3" hidden="1">
          <a:extLst>
            <a:ext uri="{FF2B5EF4-FFF2-40B4-BE49-F238E27FC236}">
              <a16:creationId xmlns:a16="http://schemas.microsoft.com/office/drawing/2014/main" id="{00000000-0008-0000-0000-0000D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7" name="Shape 3" hidden="1">
          <a:extLst>
            <a:ext uri="{FF2B5EF4-FFF2-40B4-BE49-F238E27FC236}">
              <a16:creationId xmlns:a16="http://schemas.microsoft.com/office/drawing/2014/main" id="{00000000-0008-0000-0000-0000D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8" name="Shape 3" hidden="1">
          <a:extLst>
            <a:ext uri="{FF2B5EF4-FFF2-40B4-BE49-F238E27FC236}">
              <a16:creationId xmlns:a16="http://schemas.microsoft.com/office/drawing/2014/main" id="{00000000-0008-0000-0000-0000D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19" name="Shape 3" hidden="1">
          <a:extLst>
            <a:ext uri="{FF2B5EF4-FFF2-40B4-BE49-F238E27FC236}">
              <a16:creationId xmlns:a16="http://schemas.microsoft.com/office/drawing/2014/main" id="{00000000-0008-0000-0000-0000D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0" name="Shape 3" hidden="1">
          <a:extLst>
            <a:ext uri="{FF2B5EF4-FFF2-40B4-BE49-F238E27FC236}">
              <a16:creationId xmlns:a16="http://schemas.microsoft.com/office/drawing/2014/main" id="{00000000-0008-0000-0000-0000D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1" name="Shape 3" hidden="1">
          <a:extLst>
            <a:ext uri="{FF2B5EF4-FFF2-40B4-BE49-F238E27FC236}">
              <a16:creationId xmlns:a16="http://schemas.microsoft.com/office/drawing/2014/main" id="{00000000-0008-0000-0000-0000D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2" name="Shape 3" hidden="1">
          <a:extLst>
            <a:ext uri="{FF2B5EF4-FFF2-40B4-BE49-F238E27FC236}">
              <a16:creationId xmlns:a16="http://schemas.microsoft.com/office/drawing/2014/main" id="{00000000-0008-0000-0000-0000D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3" name="Shape 3" hidden="1">
          <a:extLst>
            <a:ext uri="{FF2B5EF4-FFF2-40B4-BE49-F238E27FC236}">
              <a16:creationId xmlns:a16="http://schemas.microsoft.com/office/drawing/2014/main" id="{00000000-0008-0000-0000-0000D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4" name="Shape 3" hidden="1">
          <a:extLst>
            <a:ext uri="{FF2B5EF4-FFF2-40B4-BE49-F238E27FC236}">
              <a16:creationId xmlns:a16="http://schemas.microsoft.com/office/drawing/2014/main" id="{00000000-0008-0000-0000-0000D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5" name="Shape 3" hidden="1">
          <a:extLst>
            <a:ext uri="{FF2B5EF4-FFF2-40B4-BE49-F238E27FC236}">
              <a16:creationId xmlns:a16="http://schemas.microsoft.com/office/drawing/2014/main" id="{00000000-0008-0000-0000-0000D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6" name="Shape 3" hidden="1">
          <a:extLst>
            <a:ext uri="{FF2B5EF4-FFF2-40B4-BE49-F238E27FC236}">
              <a16:creationId xmlns:a16="http://schemas.microsoft.com/office/drawing/2014/main" id="{00000000-0008-0000-0000-0000D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7" name="Shape 3" hidden="1">
          <a:extLst>
            <a:ext uri="{FF2B5EF4-FFF2-40B4-BE49-F238E27FC236}">
              <a16:creationId xmlns:a16="http://schemas.microsoft.com/office/drawing/2014/main" id="{00000000-0008-0000-0000-0000D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8" name="Shape 3" hidden="1">
          <a:extLst>
            <a:ext uri="{FF2B5EF4-FFF2-40B4-BE49-F238E27FC236}">
              <a16:creationId xmlns:a16="http://schemas.microsoft.com/office/drawing/2014/main" id="{00000000-0008-0000-0000-0000E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29" name="Shape 3" hidden="1">
          <a:extLst>
            <a:ext uri="{FF2B5EF4-FFF2-40B4-BE49-F238E27FC236}">
              <a16:creationId xmlns:a16="http://schemas.microsoft.com/office/drawing/2014/main" id="{00000000-0008-0000-0000-0000E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0" name="Shape 3" hidden="1">
          <a:extLst>
            <a:ext uri="{FF2B5EF4-FFF2-40B4-BE49-F238E27FC236}">
              <a16:creationId xmlns:a16="http://schemas.microsoft.com/office/drawing/2014/main" id="{00000000-0008-0000-0000-0000E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1" name="Shape 3" hidden="1">
          <a:extLst>
            <a:ext uri="{FF2B5EF4-FFF2-40B4-BE49-F238E27FC236}">
              <a16:creationId xmlns:a16="http://schemas.microsoft.com/office/drawing/2014/main" id="{00000000-0008-0000-0000-0000E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2" name="Shape 3" hidden="1">
          <a:extLst>
            <a:ext uri="{FF2B5EF4-FFF2-40B4-BE49-F238E27FC236}">
              <a16:creationId xmlns:a16="http://schemas.microsoft.com/office/drawing/2014/main" id="{00000000-0008-0000-0000-0000E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3" name="Shape 3" hidden="1">
          <a:extLst>
            <a:ext uri="{FF2B5EF4-FFF2-40B4-BE49-F238E27FC236}">
              <a16:creationId xmlns:a16="http://schemas.microsoft.com/office/drawing/2014/main" id="{00000000-0008-0000-0000-0000E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4" name="Shape 3" hidden="1">
          <a:extLst>
            <a:ext uri="{FF2B5EF4-FFF2-40B4-BE49-F238E27FC236}">
              <a16:creationId xmlns:a16="http://schemas.microsoft.com/office/drawing/2014/main" id="{00000000-0008-0000-0000-0000E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5" name="Shape 3" hidden="1">
          <a:extLst>
            <a:ext uri="{FF2B5EF4-FFF2-40B4-BE49-F238E27FC236}">
              <a16:creationId xmlns:a16="http://schemas.microsoft.com/office/drawing/2014/main" id="{00000000-0008-0000-0000-0000E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6" name="Shape 3" hidden="1">
          <a:extLst>
            <a:ext uri="{FF2B5EF4-FFF2-40B4-BE49-F238E27FC236}">
              <a16:creationId xmlns:a16="http://schemas.microsoft.com/office/drawing/2014/main" id="{00000000-0008-0000-0000-0000E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7" name="Shape 3" hidden="1">
          <a:extLst>
            <a:ext uri="{FF2B5EF4-FFF2-40B4-BE49-F238E27FC236}">
              <a16:creationId xmlns:a16="http://schemas.microsoft.com/office/drawing/2014/main" id="{00000000-0008-0000-0000-0000E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8" name="Shape 3" hidden="1">
          <a:extLst>
            <a:ext uri="{FF2B5EF4-FFF2-40B4-BE49-F238E27FC236}">
              <a16:creationId xmlns:a16="http://schemas.microsoft.com/office/drawing/2014/main" id="{00000000-0008-0000-0000-0000E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39" name="Shape 3" hidden="1">
          <a:extLst>
            <a:ext uri="{FF2B5EF4-FFF2-40B4-BE49-F238E27FC236}">
              <a16:creationId xmlns:a16="http://schemas.microsoft.com/office/drawing/2014/main" id="{00000000-0008-0000-0000-0000E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0" name="Shape 3" hidden="1">
          <a:extLst>
            <a:ext uri="{FF2B5EF4-FFF2-40B4-BE49-F238E27FC236}">
              <a16:creationId xmlns:a16="http://schemas.microsoft.com/office/drawing/2014/main" id="{00000000-0008-0000-0000-0000E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1" name="Shape 3" hidden="1">
          <a:extLst>
            <a:ext uri="{FF2B5EF4-FFF2-40B4-BE49-F238E27FC236}">
              <a16:creationId xmlns:a16="http://schemas.microsoft.com/office/drawing/2014/main" id="{00000000-0008-0000-0000-0000E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2" name="Shape 3" hidden="1">
          <a:extLst>
            <a:ext uri="{FF2B5EF4-FFF2-40B4-BE49-F238E27FC236}">
              <a16:creationId xmlns:a16="http://schemas.microsoft.com/office/drawing/2014/main" id="{00000000-0008-0000-0000-0000E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3" name="Shape 3" hidden="1">
          <a:extLst>
            <a:ext uri="{FF2B5EF4-FFF2-40B4-BE49-F238E27FC236}">
              <a16:creationId xmlns:a16="http://schemas.microsoft.com/office/drawing/2014/main" id="{00000000-0008-0000-0000-0000E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4" name="Shape 3" hidden="1">
          <a:extLst>
            <a:ext uri="{FF2B5EF4-FFF2-40B4-BE49-F238E27FC236}">
              <a16:creationId xmlns:a16="http://schemas.microsoft.com/office/drawing/2014/main" id="{00000000-0008-0000-0000-0000F0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5" name="Shape 3" hidden="1">
          <a:extLst>
            <a:ext uri="{FF2B5EF4-FFF2-40B4-BE49-F238E27FC236}">
              <a16:creationId xmlns:a16="http://schemas.microsoft.com/office/drawing/2014/main" id="{00000000-0008-0000-0000-0000F1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6" name="Shape 3" hidden="1">
          <a:extLst>
            <a:ext uri="{FF2B5EF4-FFF2-40B4-BE49-F238E27FC236}">
              <a16:creationId xmlns:a16="http://schemas.microsoft.com/office/drawing/2014/main" id="{00000000-0008-0000-0000-0000F2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7" name="Shape 3" hidden="1">
          <a:extLst>
            <a:ext uri="{FF2B5EF4-FFF2-40B4-BE49-F238E27FC236}">
              <a16:creationId xmlns:a16="http://schemas.microsoft.com/office/drawing/2014/main" id="{00000000-0008-0000-0000-0000F3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8" name="Shape 3" hidden="1">
          <a:extLst>
            <a:ext uri="{FF2B5EF4-FFF2-40B4-BE49-F238E27FC236}">
              <a16:creationId xmlns:a16="http://schemas.microsoft.com/office/drawing/2014/main" id="{00000000-0008-0000-0000-0000F4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49" name="Shape 3" hidden="1">
          <a:extLst>
            <a:ext uri="{FF2B5EF4-FFF2-40B4-BE49-F238E27FC236}">
              <a16:creationId xmlns:a16="http://schemas.microsoft.com/office/drawing/2014/main" id="{00000000-0008-0000-0000-0000F5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0" name="Shape 3" hidden="1">
          <a:extLst>
            <a:ext uri="{FF2B5EF4-FFF2-40B4-BE49-F238E27FC236}">
              <a16:creationId xmlns:a16="http://schemas.microsoft.com/office/drawing/2014/main" id="{00000000-0008-0000-0000-0000F6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1" name="Shape 3" hidden="1">
          <a:extLst>
            <a:ext uri="{FF2B5EF4-FFF2-40B4-BE49-F238E27FC236}">
              <a16:creationId xmlns:a16="http://schemas.microsoft.com/office/drawing/2014/main" id="{00000000-0008-0000-0000-0000F7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2" name="Shape 3" hidden="1">
          <a:extLst>
            <a:ext uri="{FF2B5EF4-FFF2-40B4-BE49-F238E27FC236}">
              <a16:creationId xmlns:a16="http://schemas.microsoft.com/office/drawing/2014/main" id="{00000000-0008-0000-0000-0000F8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3" name="Shape 3" hidden="1">
          <a:extLst>
            <a:ext uri="{FF2B5EF4-FFF2-40B4-BE49-F238E27FC236}">
              <a16:creationId xmlns:a16="http://schemas.microsoft.com/office/drawing/2014/main" id="{00000000-0008-0000-0000-0000F9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4" name="Shape 3" hidden="1">
          <a:extLst>
            <a:ext uri="{FF2B5EF4-FFF2-40B4-BE49-F238E27FC236}">
              <a16:creationId xmlns:a16="http://schemas.microsoft.com/office/drawing/2014/main" id="{00000000-0008-0000-0000-0000FA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5" name="Shape 3" hidden="1">
          <a:extLst>
            <a:ext uri="{FF2B5EF4-FFF2-40B4-BE49-F238E27FC236}">
              <a16:creationId xmlns:a16="http://schemas.microsoft.com/office/drawing/2014/main" id="{00000000-0008-0000-0000-0000FB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6" name="Shape 3" hidden="1">
          <a:extLst>
            <a:ext uri="{FF2B5EF4-FFF2-40B4-BE49-F238E27FC236}">
              <a16:creationId xmlns:a16="http://schemas.microsoft.com/office/drawing/2014/main" id="{00000000-0008-0000-0000-0000FC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7" name="Shape 3" hidden="1">
          <a:extLst>
            <a:ext uri="{FF2B5EF4-FFF2-40B4-BE49-F238E27FC236}">
              <a16:creationId xmlns:a16="http://schemas.microsoft.com/office/drawing/2014/main" id="{00000000-0008-0000-0000-0000FD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8" name="Shape 3" hidden="1">
          <a:extLst>
            <a:ext uri="{FF2B5EF4-FFF2-40B4-BE49-F238E27FC236}">
              <a16:creationId xmlns:a16="http://schemas.microsoft.com/office/drawing/2014/main" id="{00000000-0008-0000-0000-0000FE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59" name="Shape 3" hidden="1">
          <a:extLst>
            <a:ext uri="{FF2B5EF4-FFF2-40B4-BE49-F238E27FC236}">
              <a16:creationId xmlns:a16="http://schemas.microsoft.com/office/drawing/2014/main" id="{00000000-0008-0000-0000-0000FF0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0" name="Shape 3" hidden="1">
          <a:extLst>
            <a:ext uri="{FF2B5EF4-FFF2-40B4-BE49-F238E27FC236}">
              <a16:creationId xmlns:a16="http://schemas.microsoft.com/office/drawing/2014/main" id="{00000000-0008-0000-0000-00000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1" name="Shape 3" hidden="1">
          <a:extLst>
            <a:ext uri="{FF2B5EF4-FFF2-40B4-BE49-F238E27FC236}">
              <a16:creationId xmlns:a16="http://schemas.microsoft.com/office/drawing/2014/main" id="{00000000-0008-0000-0000-00000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2" name="Shape 3" hidden="1">
          <a:extLst>
            <a:ext uri="{FF2B5EF4-FFF2-40B4-BE49-F238E27FC236}">
              <a16:creationId xmlns:a16="http://schemas.microsoft.com/office/drawing/2014/main" id="{00000000-0008-0000-0000-00000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3" name="Shape 3" hidden="1">
          <a:extLst>
            <a:ext uri="{FF2B5EF4-FFF2-40B4-BE49-F238E27FC236}">
              <a16:creationId xmlns:a16="http://schemas.microsoft.com/office/drawing/2014/main" id="{00000000-0008-0000-0000-00000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4" name="Shape 3" hidden="1">
          <a:extLst>
            <a:ext uri="{FF2B5EF4-FFF2-40B4-BE49-F238E27FC236}">
              <a16:creationId xmlns:a16="http://schemas.microsoft.com/office/drawing/2014/main" id="{00000000-0008-0000-0000-00000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5" name="Shape 3" hidden="1">
          <a:extLst>
            <a:ext uri="{FF2B5EF4-FFF2-40B4-BE49-F238E27FC236}">
              <a16:creationId xmlns:a16="http://schemas.microsoft.com/office/drawing/2014/main" id="{00000000-0008-0000-0000-00000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6" name="Shape 3" hidden="1">
          <a:extLst>
            <a:ext uri="{FF2B5EF4-FFF2-40B4-BE49-F238E27FC236}">
              <a16:creationId xmlns:a16="http://schemas.microsoft.com/office/drawing/2014/main" id="{00000000-0008-0000-0000-00000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7" name="Shape 3" hidden="1">
          <a:extLst>
            <a:ext uri="{FF2B5EF4-FFF2-40B4-BE49-F238E27FC236}">
              <a16:creationId xmlns:a16="http://schemas.microsoft.com/office/drawing/2014/main" id="{00000000-0008-0000-0000-00000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8" name="Shape 3" hidden="1">
          <a:extLst>
            <a:ext uri="{FF2B5EF4-FFF2-40B4-BE49-F238E27FC236}">
              <a16:creationId xmlns:a16="http://schemas.microsoft.com/office/drawing/2014/main" id="{00000000-0008-0000-0000-00000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69" name="Shape 3" hidden="1">
          <a:extLst>
            <a:ext uri="{FF2B5EF4-FFF2-40B4-BE49-F238E27FC236}">
              <a16:creationId xmlns:a16="http://schemas.microsoft.com/office/drawing/2014/main" id="{00000000-0008-0000-0000-00000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0" name="Shape 3" hidden="1">
          <a:extLst>
            <a:ext uri="{FF2B5EF4-FFF2-40B4-BE49-F238E27FC236}">
              <a16:creationId xmlns:a16="http://schemas.microsoft.com/office/drawing/2014/main" id="{00000000-0008-0000-0000-00000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1" name="Shape 3" hidden="1">
          <a:extLst>
            <a:ext uri="{FF2B5EF4-FFF2-40B4-BE49-F238E27FC236}">
              <a16:creationId xmlns:a16="http://schemas.microsoft.com/office/drawing/2014/main" id="{00000000-0008-0000-0000-00000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2" name="Shape 3" hidden="1">
          <a:extLst>
            <a:ext uri="{FF2B5EF4-FFF2-40B4-BE49-F238E27FC236}">
              <a16:creationId xmlns:a16="http://schemas.microsoft.com/office/drawing/2014/main" id="{00000000-0008-0000-0000-00000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3" name="Shape 3" hidden="1">
          <a:extLst>
            <a:ext uri="{FF2B5EF4-FFF2-40B4-BE49-F238E27FC236}">
              <a16:creationId xmlns:a16="http://schemas.microsoft.com/office/drawing/2014/main" id="{00000000-0008-0000-0000-00000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4" name="Shape 3" hidden="1">
          <a:extLst>
            <a:ext uri="{FF2B5EF4-FFF2-40B4-BE49-F238E27FC236}">
              <a16:creationId xmlns:a16="http://schemas.microsoft.com/office/drawing/2014/main" id="{00000000-0008-0000-0000-00000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5" name="Shape 3" hidden="1">
          <a:extLst>
            <a:ext uri="{FF2B5EF4-FFF2-40B4-BE49-F238E27FC236}">
              <a16:creationId xmlns:a16="http://schemas.microsoft.com/office/drawing/2014/main" id="{00000000-0008-0000-0000-00000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6" name="Shape 3" hidden="1">
          <a:extLst>
            <a:ext uri="{FF2B5EF4-FFF2-40B4-BE49-F238E27FC236}">
              <a16:creationId xmlns:a16="http://schemas.microsoft.com/office/drawing/2014/main" id="{00000000-0008-0000-0000-00001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7" name="Shape 3" hidden="1">
          <a:extLst>
            <a:ext uri="{FF2B5EF4-FFF2-40B4-BE49-F238E27FC236}">
              <a16:creationId xmlns:a16="http://schemas.microsoft.com/office/drawing/2014/main" id="{00000000-0008-0000-0000-00001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8" name="Shape 3" hidden="1">
          <a:extLst>
            <a:ext uri="{FF2B5EF4-FFF2-40B4-BE49-F238E27FC236}">
              <a16:creationId xmlns:a16="http://schemas.microsoft.com/office/drawing/2014/main" id="{00000000-0008-0000-0000-00001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79" name="Shape 3" hidden="1">
          <a:extLst>
            <a:ext uri="{FF2B5EF4-FFF2-40B4-BE49-F238E27FC236}">
              <a16:creationId xmlns:a16="http://schemas.microsoft.com/office/drawing/2014/main" id="{00000000-0008-0000-0000-00001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0" name="Shape 3" hidden="1">
          <a:extLst>
            <a:ext uri="{FF2B5EF4-FFF2-40B4-BE49-F238E27FC236}">
              <a16:creationId xmlns:a16="http://schemas.microsoft.com/office/drawing/2014/main" id="{00000000-0008-0000-0000-00001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1" name="Shape 3" hidden="1">
          <a:extLst>
            <a:ext uri="{FF2B5EF4-FFF2-40B4-BE49-F238E27FC236}">
              <a16:creationId xmlns:a16="http://schemas.microsoft.com/office/drawing/2014/main" id="{00000000-0008-0000-0000-00001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2" name="Shape 3" hidden="1">
          <a:extLst>
            <a:ext uri="{FF2B5EF4-FFF2-40B4-BE49-F238E27FC236}">
              <a16:creationId xmlns:a16="http://schemas.microsoft.com/office/drawing/2014/main" id="{00000000-0008-0000-0000-00001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3" name="Shape 3" hidden="1">
          <a:extLst>
            <a:ext uri="{FF2B5EF4-FFF2-40B4-BE49-F238E27FC236}">
              <a16:creationId xmlns:a16="http://schemas.microsoft.com/office/drawing/2014/main" id="{00000000-0008-0000-0000-00001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4" name="Shape 3" hidden="1">
          <a:extLst>
            <a:ext uri="{FF2B5EF4-FFF2-40B4-BE49-F238E27FC236}">
              <a16:creationId xmlns:a16="http://schemas.microsoft.com/office/drawing/2014/main" id="{00000000-0008-0000-0000-00001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5" name="Shape 3" hidden="1">
          <a:extLst>
            <a:ext uri="{FF2B5EF4-FFF2-40B4-BE49-F238E27FC236}">
              <a16:creationId xmlns:a16="http://schemas.microsoft.com/office/drawing/2014/main" id="{00000000-0008-0000-0000-00001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6" name="Shape 3" hidden="1">
          <a:extLst>
            <a:ext uri="{FF2B5EF4-FFF2-40B4-BE49-F238E27FC236}">
              <a16:creationId xmlns:a16="http://schemas.microsoft.com/office/drawing/2014/main" id="{00000000-0008-0000-0000-00001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7" name="Shape 3" hidden="1">
          <a:extLst>
            <a:ext uri="{FF2B5EF4-FFF2-40B4-BE49-F238E27FC236}">
              <a16:creationId xmlns:a16="http://schemas.microsoft.com/office/drawing/2014/main" id="{00000000-0008-0000-0000-00001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8" name="Shape 3" hidden="1">
          <a:extLst>
            <a:ext uri="{FF2B5EF4-FFF2-40B4-BE49-F238E27FC236}">
              <a16:creationId xmlns:a16="http://schemas.microsoft.com/office/drawing/2014/main" id="{00000000-0008-0000-0000-00001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89" name="Shape 3" hidden="1">
          <a:extLst>
            <a:ext uri="{FF2B5EF4-FFF2-40B4-BE49-F238E27FC236}">
              <a16:creationId xmlns:a16="http://schemas.microsoft.com/office/drawing/2014/main" id="{00000000-0008-0000-0000-00001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0" name="Shape 3" hidden="1">
          <a:extLst>
            <a:ext uri="{FF2B5EF4-FFF2-40B4-BE49-F238E27FC236}">
              <a16:creationId xmlns:a16="http://schemas.microsoft.com/office/drawing/2014/main" id="{00000000-0008-0000-0000-00001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1" name="Shape 3" hidden="1">
          <a:extLst>
            <a:ext uri="{FF2B5EF4-FFF2-40B4-BE49-F238E27FC236}">
              <a16:creationId xmlns:a16="http://schemas.microsoft.com/office/drawing/2014/main" id="{00000000-0008-0000-0000-00001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2" name="Shape 3" hidden="1">
          <a:extLst>
            <a:ext uri="{FF2B5EF4-FFF2-40B4-BE49-F238E27FC236}">
              <a16:creationId xmlns:a16="http://schemas.microsoft.com/office/drawing/2014/main" id="{00000000-0008-0000-0000-00002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3" name="Shape 3" hidden="1">
          <a:extLst>
            <a:ext uri="{FF2B5EF4-FFF2-40B4-BE49-F238E27FC236}">
              <a16:creationId xmlns:a16="http://schemas.microsoft.com/office/drawing/2014/main" id="{00000000-0008-0000-0000-00002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4" name="Shape 3" hidden="1">
          <a:extLst>
            <a:ext uri="{FF2B5EF4-FFF2-40B4-BE49-F238E27FC236}">
              <a16:creationId xmlns:a16="http://schemas.microsoft.com/office/drawing/2014/main" id="{00000000-0008-0000-0000-00002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5" name="Shape 3" hidden="1">
          <a:extLst>
            <a:ext uri="{FF2B5EF4-FFF2-40B4-BE49-F238E27FC236}">
              <a16:creationId xmlns:a16="http://schemas.microsoft.com/office/drawing/2014/main" id="{00000000-0008-0000-0000-00002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6" name="Shape 3" hidden="1">
          <a:extLst>
            <a:ext uri="{FF2B5EF4-FFF2-40B4-BE49-F238E27FC236}">
              <a16:creationId xmlns:a16="http://schemas.microsoft.com/office/drawing/2014/main" id="{00000000-0008-0000-0000-00002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7" name="Shape 3" hidden="1">
          <a:extLst>
            <a:ext uri="{FF2B5EF4-FFF2-40B4-BE49-F238E27FC236}">
              <a16:creationId xmlns:a16="http://schemas.microsoft.com/office/drawing/2014/main" id="{00000000-0008-0000-0000-00002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8" name="Shape 3" hidden="1">
          <a:extLst>
            <a:ext uri="{FF2B5EF4-FFF2-40B4-BE49-F238E27FC236}">
              <a16:creationId xmlns:a16="http://schemas.microsoft.com/office/drawing/2014/main" id="{00000000-0008-0000-0000-00002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599" name="Shape 3" hidden="1">
          <a:extLst>
            <a:ext uri="{FF2B5EF4-FFF2-40B4-BE49-F238E27FC236}">
              <a16:creationId xmlns:a16="http://schemas.microsoft.com/office/drawing/2014/main" id="{00000000-0008-0000-0000-00002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0" name="Shape 3" hidden="1">
          <a:extLst>
            <a:ext uri="{FF2B5EF4-FFF2-40B4-BE49-F238E27FC236}">
              <a16:creationId xmlns:a16="http://schemas.microsoft.com/office/drawing/2014/main" id="{00000000-0008-0000-0000-00002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1" name="Shape 3" hidden="1">
          <a:extLst>
            <a:ext uri="{FF2B5EF4-FFF2-40B4-BE49-F238E27FC236}">
              <a16:creationId xmlns:a16="http://schemas.microsoft.com/office/drawing/2014/main" id="{00000000-0008-0000-0000-00002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2" name="Shape 3" hidden="1">
          <a:extLst>
            <a:ext uri="{FF2B5EF4-FFF2-40B4-BE49-F238E27FC236}">
              <a16:creationId xmlns:a16="http://schemas.microsoft.com/office/drawing/2014/main" id="{00000000-0008-0000-0000-00002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3" name="Shape 3" hidden="1">
          <a:extLst>
            <a:ext uri="{FF2B5EF4-FFF2-40B4-BE49-F238E27FC236}">
              <a16:creationId xmlns:a16="http://schemas.microsoft.com/office/drawing/2014/main" id="{00000000-0008-0000-0000-00002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4" name="Shape 3" hidden="1">
          <a:extLst>
            <a:ext uri="{FF2B5EF4-FFF2-40B4-BE49-F238E27FC236}">
              <a16:creationId xmlns:a16="http://schemas.microsoft.com/office/drawing/2014/main" id="{00000000-0008-0000-0000-00002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5" name="Shape 3" hidden="1">
          <a:extLst>
            <a:ext uri="{FF2B5EF4-FFF2-40B4-BE49-F238E27FC236}">
              <a16:creationId xmlns:a16="http://schemas.microsoft.com/office/drawing/2014/main" id="{00000000-0008-0000-0000-00002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6" name="Shape 3" hidden="1">
          <a:extLst>
            <a:ext uri="{FF2B5EF4-FFF2-40B4-BE49-F238E27FC236}">
              <a16:creationId xmlns:a16="http://schemas.microsoft.com/office/drawing/2014/main" id="{00000000-0008-0000-0000-00002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7" name="Shape 3" hidden="1">
          <a:extLst>
            <a:ext uri="{FF2B5EF4-FFF2-40B4-BE49-F238E27FC236}">
              <a16:creationId xmlns:a16="http://schemas.microsoft.com/office/drawing/2014/main" id="{00000000-0008-0000-0000-00002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8" name="Shape 3" hidden="1">
          <a:extLst>
            <a:ext uri="{FF2B5EF4-FFF2-40B4-BE49-F238E27FC236}">
              <a16:creationId xmlns:a16="http://schemas.microsoft.com/office/drawing/2014/main" id="{00000000-0008-0000-0000-00003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09" name="Shape 3" hidden="1">
          <a:extLst>
            <a:ext uri="{FF2B5EF4-FFF2-40B4-BE49-F238E27FC236}">
              <a16:creationId xmlns:a16="http://schemas.microsoft.com/office/drawing/2014/main" id="{00000000-0008-0000-0000-00003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0" name="Shape 3" hidden="1">
          <a:extLst>
            <a:ext uri="{FF2B5EF4-FFF2-40B4-BE49-F238E27FC236}">
              <a16:creationId xmlns:a16="http://schemas.microsoft.com/office/drawing/2014/main" id="{00000000-0008-0000-0000-00003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1" name="Shape 3" hidden="1">
          <a:extLst>
            <a:ext uri="{FF2B5EF4-FFF2-40B4-BE49-F238E27FC236}">
              <a16:creationId xmlns:a16="http://schemas.microsoft.com/office/drawing/2014/main" id="{00000000-0008-0000-0000-00003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2" name="Shape 3" hidden="1">
          <a:extLst>
            <a:ext uri="{FF2B5EF4-FFF2-40B4-BE49-F238E27FC236}">
              <a16:creationId xmlns:a16="http://schemas.microsoft.com/office/drawing/2014/main" id="{00000000-0008-0000-0000-00003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3" name="Shape 3" hidden="1">
          <a:extLst>
            <a:ext uri="{FF2B5EF4-FFF2-40B4-BE49-F238E27FC236}">
              <a16:creationId xmlns:a16="http://schemas.microsoft.com/office/drawing/2014/main" id="{00000000-0008-0000-0000-00003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4" name="Shape 3" hidden="1">
          <a:extLst>
            <a:ext uri="{FF2B5EF4-FFF2-40B4-BE49-F238E27FC236}">
              <a16:creationId xmlns:a16="http://schemas.microsoft.com/office/drawing/2014/main" id="{00000000-0008-0000-0000-00003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5" name="Shape 3" hidden="1">
          <a:extLst>
            <a:ext uri="{FF2B5EF4-FFF2-40B4-BE49-F238E27FC236}">
              <a16:creationId xmlns:a16="http://schemas.microsoft.com/office/drawing/2014/main" id="{00000000-0008-0000-0000-00003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6" name="Shape 3" hidden="1">
          <a:extLst>
            <a:ext uri="{FF2B5EF4-FFF2-40B4-BE49-F238E27FC236}">
              <a16:creationId xmlns:a16="http://schemas.microsoft.com/office/drawing/2014/main" id="{00000000-0008-0000-0000-00003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7" name="Shape 3" hidden="1">
          <a:extLst>
            <a:ext uri="{FF2B5EF4-FFF2-40B4-BE49-F238E27FC236}">
              <a16:creationId xmlns:a16="http://schemas.microsoft.com/office/drawing/2014/main" id="{00000000-0008-0000-0000-00003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8" name="Shape 3" hidden="1">
          <a:extLst>
            <a:ext uri="{FF2B5EF4-FFF2-40B4-BE49-F238E27FC236}">
              <a16:creationId xmlns:a16="http://schemas.microsoft.com/office/drawing/2014/main" id="{00000000-0008-0000-0000-00003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19" name="Shape 3" hidden="1">
          <a:extLst>
            <a:ext uri="{FF2B5EF4-FFF2-40B4-BE49-F238E27FC236}">
              <a16:creationId xmlns:a16="http://schemas.microsoft.com/office/drawing/2014/main" id="{00000000-0008-0000-0000-00003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0" name="Shape 3" hidden="1">
          <a:extLst>
            <a:ext uri="{FF2B5EF4-FFF2-40B4-BE49-F238E27FC236}">
              <a16:creationId xmlns:a16="http://schemas.microsoft.com/office/drawing/2014/main" id="{00000000-0008-0000-0000-00003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1" name="Shape 3" hidden="1">
          <a:extLst>
            <a:ext uri="{FF2B5EF4-FFF2-40B4-BE49-F238E27FC236}">
              <a16:creationId xmlns:a16="http://schemas.microsoft.com/office/drawing/2014/main" id="{00000000-0008-0000-0000-00003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2" name="Shape 3" hidden="1">
          <a:extLst>
            <a:ext uri="{FF2B5EF4-FFF2-40B4-BE49-F238E27FC236}">
              <a16:creationId xmlns:a16="http://schemas.microsoft.com/office/drawing/2014/main" id="{00000000-0008-0000-0000-00003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3" name="Shape 3" hidden="1">
          <a:extLst>
            <a:ext uri="{FF2B5EF4-FFF2-40B4-BE49-F238E27FC236}">
              <a16:creationId xmlns:a16="http://schemas.microsoft.com/office/drawing/2014/main" id="{00000000-0008-0000-0000-00003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4" name="Shape 3" hidden="1">
          <a:extLst>
            <a:ext uri="{FF2B5EF4-FFF2-40B4-BE49-F238E27FC236}">
              <a16:creationId xmlns:a16="http://schemas.microsoft.com/office/drawing/2014/main" id="{00000000-0008-0000-0000-00004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5" name="Shape 3" hidden="1">
          <a:extLst>
            <a:ext uri="{FF2B5EF4-FFF2-40B4-BE49-F238E27FC236}">
              <a16:creationId xmlns:a16="http://schemas.microsoft.com/office/drawing/2014/main" id="{00000000-0008-0000-0000-00004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6" name="Shape 3" hidden="1">
          <a:extLst>
            <a:ext uri="{FF2B5EF4-FFF2-40B4-BE49-F238E27FC236}">
              <a16:creationId xmlns:a16="http://schemas.microsoft.com/office/drawing/2014/main" id="{00000000-0008-0000-0000-00004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7" name="Shape 3" hidden="1">
          <a:extLst>
            <a:ext uri="{FF2B5EF4-FFF2-40B4-BE49-F238E27FC236}">
              <a16:creationId xmlns:a16="http://schemas.microsoft.com/office/drawing/2014/main" id="{00000000-0008-0000-0000-00004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8" name="Shape 3" hidden="1">
          <a:extLst>
            <a:ext uri="{FF2B5EF4-FFF2-40B4-BE49-F238E27FC236}">
              <a16:creationId xmlns:a16="http://schemas.microsoft.com/office/drawing/2014/main" id="{00000000-0008-0000-0000-00004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29" name="Shape 3" hidden="1">
          <a:extLst>
            <a:ext uri="{FF2B5EF4-FFF2-40B4-BE49-F238E27FC236}">
              <a16:creationId xmlns:a16="http://schemas.microsoft.com/office/drawing/2014/main" id="{00000000-0008-0000-0000-00004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0" name="Shape 3" hidden="1">
          <a:extLst>
            <a:ext uri="{FF2B5EF4-FFF2-40B4-BE49-F238E27FC236}">
              <a16:creationId xmlns:a16="http://schemas.microsoft.com/office/drawing/2014/main" id="{00000000-0008-0000-0000-00004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1" name="Shape 3" hidden="1">
          <a:extLst>
            <a:ext uri="{FF2B5EF4-FFF2-40B4-BE49-F238E27FC236}">
              <a16:creationId xmlns:a16="http://schemas.microsoft.com/office/drawing/2014/main" id="{00000000-0008-0000-0000-00004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2" name="Shape 3" hidden="1">
          <a:extLst>
            <a:ext uri="{FF2B5EF4-FFF2-40B4-BE49-F238E27FC236}">
              <a16:creationId xmlns:a16="http://schemas.microsoft.com/office/drawing/2014/main" id="{00000000-0008-0000-0000-00004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3" name="Shape 3" hidden="1">
          <a:extLst>
            <a:ext uri="{FF2B5EF4-FFF2-40B4-BE49-F238E27FC236}">
              <a16:creationId xmlns:a16="http://schemas.microsoft.com/office/drawing/2014/main" id="{00000000-0008-0000-0000-00004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4" name="Shape 3" hidden="1">
          <a:extLst>
            <a:ext uri="{FF2B5EF4-FFF2-40B4-BE49-F238E27FC236}">
              <a16:creationId xmlns:a16="http://schemas.microsoft.com/office/drawing/2014/main" id="{00000000-0008-0000-0000-00004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5" name="Shape 3" hidden="1">
          <a:extLst>
            <a:ext uri="{FF2B5EF4-FFF2-40B4-BE49-F238E27FC236}">
              <a16:creationId xmlns:a16="http://schemas.microsoft.com/office/drawing/2014/main" id="{00000000-0008-0000-0000-00004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6" name="Shape 3" hidden="1">
          <a:extLst>
            <a:ext uri="{FF2B5EF4-FFF2-40B4-BE49-F238E27FC236}">
              <a16:creationId xmlns:a16="http://schemas.microsoft.com/office/drawing/2014/main" id="{00000000-0008-0000-0000-00004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7" name="Shape 3" hidden="1">
          <a:extLst>
            <a:ext uri="{FF2B5EF4-FFF2-40B4-BE49-F238E27FC236}">
              <a16:creationId xmlns:a16="http://schemas.microsoft.com/office/drawing/2014/main" id="{00000000-0008-0000-0000-00004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8" name="Shape 3" hidden="1">
          <a:extLst>
            <a:ext uri="{FF2B5EF4-FFF2-40B4-BE49-F238E27FC236}">
              <a16:creationId xmlns:a16="http://schemas.microsoft.com/office/drawing/2014/main" id="{00000000-0008-0000-0000-00004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39" name="Shape 3" hidden="1">
          <a:extLst>
            <a:ext uri="{FF2B5EF4-FFF2-40B4-BE49-F238E27FC236}">
              <a16:creationId xmlns:a16="http://schemas.microsoft.com/office/drawing/2014/main" id="{00000000-0008-0000-0000-00004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0" name="Shape 3" hidden="1">
          <a:extLst>
            <a:ext uri="{FF2B5EF4-FFF2-40B4-BE49-F238E27FC236}">
              <a16:creationId xmlns:a16="http://schemas.microsoft.com/office/drawing/2014/main" id="{00000000-0008-0000-0000-00005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1" name="Shape 3" hidden="1">
          <a:extLst>
            <a:ext uri="{FF2B5EF4-FFF2-40B4-BE49-F238E27FC236}">
              <a16:creationId xmlns:a16="http://schemas.microsoft.com/office/drawing/2014/main" id="{00000000-0008-0000-0000-00005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2" name="Shape 3" hidden="1">
          <a:extLst>
            <a:ext uri="{FF2B5EF4-FFF2-40B4-BE49-F238E27FC236}">
              <a16:creationId xmlns:a16="http://schemas.microsoft.com/office/drawing/2014/main" id="{00000000-0008-0000-0000-00005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3" name="Shape 3" hidden="1">
          <a:extLst>
            <a:ext uri="{FF2B5EF4-FFF2-40B4-BE49-F238E27FC236}">
              <a16:creationId xmlns:a16="http://schemas.microsoft.com/office/drawing/2014/main" id="{00000000-0008-0000-0000-00005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4" name="Shape 3" hidden="1">
          <a:extLst>
            <a:ext uri="{FF2B5EF4-FFF2-40B4-BE49-F238E27FC236}">
              <a16:creationId xmlns:a16="http://schemas.microsoft.com/office/drawing/2014/main" id="{00000000-0008-0000-0000-00005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5" name="Shape 3" hidden="1">
          <a:extLst>
            <a:ext uri="{FF2B5EF4-FFF2-40B4-BE49-F238E27FC236}">
              <a16:creationId xmlns:a16="http://schemas.microsoft.com/office/drawing/2014/main" id="{00000000-0008-0000-0000-00005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6" name="Shape 3" hidden="1">
          <a:extLst>
            <a:ext uri="{FF2B5EF4-FFF2-40B4-BE49-F238E27FC236}">
              <a16:creationId xmlns:a16="http://schemas.microsoft.com/office/drawing/2014/main" id="{00000000-0008-0000-0000-00005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7" name="Shape 3" hidden="1">
          <a:extLst>
            <a:ext uri="{FF2B5EF4-FFF2-40B4-BE49-F238E27FC236}">
              <a16:creationId xmlns:a16="http://schemas.microsoft.com/office/drawing/2014/main" id="{00000000-0008-0000-0000-00005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8" name="Shape 3" hidden="1">
          <a:extLst>
            <a:ext uri="{FF2B5EF4-FFF2-40B4-BE49-F238E27FC236}">
              <a16:creationId xmlns:a16="http://schemas.microsoft.com/office/drawing/2014/main" id="{00000000-0008-0000-0000-00005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49" name="Shape 3" hidden="1">
          <a:extLst>
            <a:ext uri="{FF2B5EF4-FFF2-40B4-BE49-F238E27FC236}">
              <a16:creationId xmlns:a16="http://schemas.microsoft.com/office/drawing/2014/main" id="{00000000-0008-0000-0000-00005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0" name="Shape 3" hidden="1">
          <a:extLst>
            <a:ext uri="{FF2B5EF4-FFF2-40B4-BE49-F238E27FC236}">
              <a16:creationId xmlns:a16="http://schemas.microsoft.com/office/drawing/2014/main" id="{00000000-0008-0000-0000-00005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1" name="Shape 3" hidden="1">
          <a:extLst>
            <a:ext uri="{FF2B5EF4-FFF2-40B4-BE49-F238E27FC236}">
              <a16:creationId xmlns:a16="http://schemas.microsoft.com/office/drawing/2014/main" id="{00000000-0008-0000-0000-00005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2" name="Shape 3" hidden="1">
          <a:extLst>
            <a:ext uri="{FF2B5EF4-FFF2-40B4-BE49-F238E27FC236}">
              <a16:creationId xmlns:a16="http://schemas.microsoft.com/office/drawing/2014/main" id="{00000000-0008-0000-0000-00005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3" name="Shape 3" hidden="1">
          <a:extLst>
            <a:ext uri="{FF2B5EF4-FFF2-40B4-BE49-F238E27FC236}">
              <a16:creationId xmlns:a16="http://schemas.microsoft.com/office/drawing/2014/main" id="{00000000-0008-0000-0000-00005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4" name="Shape 3" hidden="1">
          <a:extLst>
            <a:ext uri="{FF2B5EF4-FFF2-40B4-BE49-F238E27FC236}">
              <a16:creationId xmlns:a16="http://schemas.microsoft.com/office/drawing/2014/main" id="{00000000-0008-0000-0000-00005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5" name="Shape 3" hidden="1">
          <a:extLst>
            <a:ext uri="{FF2B5EF4-FFF2-40B4-BE49-F238E27FC236}">
              <a16:creationId xmlns:a16="http://schemas.microsoft.com/office/drawing/2014/main" id="{00000000-0008-0000-0000-00005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6" name="Shape 3" hidden="1">
          <a:extLst>
            <a:ext uri="{FF2B5EF4-FFF2-40B4-BE49-F238E27FC236}">
              <a16:creationId xmlns:a16="http://schemas.microsoft.com/office/drawing/2014/main" id="{00000000-0008-0000-0000-00006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7" name="Shape 3" hidden="1">
          <a:extLst>
            <a:ext uri="{FF2B5EF4-FFF2-40B4-BE49-F238E27FC236}">
              <a16:creationId xmlns:a16="http://schemas.microsoft.com/office/drawing/2014/main" id="{00000000-0008-0000-0000-00006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8" name="Shape 3" hidden="1">
          <a:extLst>
            <a:ext uri="{FF2B5EF4-FFF2-40B4-BE49-F238E27FC236}">
              <a16:creationId xmlns:a16="http://schemas.microsoft.com/office/drawing/2014/main" id="{00000000-0008-0000-0000-00006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59" name="Shape 3" hidden="1">
          <a:extLst>
            <a:ext uri="{FF2B5EF4-FFF2-40B4-BE49-F238E27FC236}">
              <a16:creationId xmlns:a16="http://schemas.microsoft.com/office/drawing/2014/main" id="{00000000-0008-0000-0000-00006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0" name="Shape 3" hidden="1">
          <a:extLst>
            <a:ext uri="{FF2B5EF4-FFF2-40B4-BE49-F238E27FC236}">
              <a16:creationId xmlns:a16="http://schemas.microsoft.com/office/drawing/2014/main" id="{00000000-0008-0000-0000-00006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1" name="Shape 3" hidden="1">
          <a:extLst>
            <a:ext uri="{FF2B5EF4-FFF2-40B4-BE49-F238E27FC236}">
              <a16:creationId xmlns:a16="http://schemas.microsoft.com/office/drawing/2014/main" id="{00000000-0008-0000-0000-00006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2" name="Shape 3" hidden="1">
          <a:extLst>
            <a:ext uri="{FF2B5EF4-FFF2-40B4-BE49-F238E27FC236}">
              <a16:creationId xmlns:a16="http://schemas.microsoft.com/office/drawing/2014/main" id="{00000000-0008-0000-0000-00006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3" name="Shape 3" hidden="1">
          <a:extLst>
            <a:ext uri="{FF2B5EF4-FFF2-40B4-BE49-F238E27FC236}">
              <a16:creationId xmlns:a16="http://schemas.microsoft.com/office/drawing/2014/main" id="{00000000-0008-0000-0000-00006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4" name="Shape 3" hidden="1">
          <a:extLst>
            <a:ext uri="{FF2B5EF4-FFF2-40B4-BE49-F238E27FC236}">
              <a16:creationId xmlns:a16="http://schemas.microsoft.com/office/drawing/2014/main" id="{00000000-0008-0000-0000-00006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5" name="Shape 3" hidden="1">
          <a:extLst>
            <a:ext uri="{FF2B5EF4-FFF2-40B4-BE49-F238E27FC236}">
              <a16:creationId xmlns:a16="http://schemas.microsoft.com/office/drawing/2014/main" id="{00000000-0008-0000-0000-00006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6" name="Shape 3" hidden="1">
          <a:extLst>
            <a:ext uri="{FF2B5EF4-FFF2-40B4-BE49-F238E27FC236}">
              <a16:creationId xmlns:a16="http://schemas.microsoft.com/office/drawing/2014/main" id="{00000000-0008-0000-0000-00006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7" name="Shape 3" hidden="1">
          <a:extLst>
            <a:ext uri="{FF2B5EF4-FFF2-40B4-BE49-F238E27FC236}">
              <a16:creationId xmlns:a16="http://schemas.microsoft.com/office/drawing/2014/main" id="{00000000-0008-0000-0000-00006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8" name="Shape 3" hidden="1">
          <a:extLst>
            <a:ext uri="{FF2B5EF4-FFF2-40B4-BE49-F238E27FC236}">
              <a16:creationId xmlns:a16="http://schemas.microsoft.com/office/drawing/2014/main" id="{00000000-0008-0000-0000-00006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69" name="Shape 3" hidden="1">
          <a:extLst>
            <a:ext uri="{FF2B5EF4-FFF2-40B4-BE49-F238E27FC236}">
              <a16:creationId xmlns:a16="http://schemas.microsoft.com/office/drawing/2014/main" id="{00000000-0008-0000-0000-00006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0" name="Shape 3" hidden="1">
          <a:extLst>
            <a:ext uri="{FF2B5EF4-FFF2-40B4-BE49-F238E27FC236}">
              <a16:creationId xmlns:a16="http://schemas.microsoft.com/office/drawing/2014/main" id="{00000000-0008-0000-0000-00006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1" name="Shape 3" hidden="1">
          <a:extLst>
            <a:ext uri="{FF2B5EF4-FFF2-40B4-BE49-F238E27FC236}">
              <a16:creationId xmlns:a16="http://schemas.microsoft.com/office/drawing/2014/main" id="{00000000-0008-0000-0000-00006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2" name="Shape 3" hidden="1">
          <a:extLst>
            <a:ext uri="{FF2B5EF4-FFF2-40B4-BE49-F238E27FC236}">
              <a16:creationId xmlns:a16="http://schemas.microsoft.com/office/drawing/2014/main" id="{00000000-0008-0000-0000-00007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3" name="Shape 3" hidden="1">
          <a:extLst>
            <a:ext uri="{FF2B5EF4-FFF2-40B4-BE49-F238E27FC236}">
              <a16:creationId xmlns:a16="http://schemas.microsoft.com/office/drawing/2014/main" id="{00000000-0008-0000-0000-00007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4" name="Shape 3" hidden="1">
          <a:extLst>
            <a:ext uri="{FF2B5EF4-FFF2-40B4-BE49-F238E27FC236}">
              <a16:creationId xmlns:a16="http://schemas.microsoft.com/office/drawing/2014/main" id="{00000000-0008-0000-0000-00007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5" name="Shape 3" hidden="1">
          <a:extLst>
            <a:ext uri="{FF2B5EF4-FFF2-40B4-BE49-F238E27FC236}">
              <a16:creationId xmlns:a16="http://schemas.microsoft.com/office/drawing/2014/main" id="{00000000-0008-0000-0000-00007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6" name="Shape 3" hidden="1">
          <a:extLst>
            <a:ext uri="{FF2B5EF4-FFF2-40B4-BE49-F238E27FC236}">
              <a16:creationId xmlns:a16="http://schemas.microsoft.com/office/drawing/2014/main" id="{00000000-0008-0000-0000-00007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7" name="Shape 3" hidden="1">
          <a:extLst>
            <a:ext uri="{FF2B5EF4-FFF2-40B4-BE49-F238E27FC236}">
              <a16:creationId xmlns:a16="http://schemas.microsoft.com/office/drawing/2014/main" id="{00000000-0008-0000-0000-00007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8" name="Shape 3" hidden="1">
          <a:extLst>
            <a:ext uri="{FF2B5EF4-FFF2-40B4-BE49-F238E27FC236}">
              <a16:creationId xmlns:a16="http://schemas.microsoft.com/office/drawing/2014/main" id="{00000000-0008-0000-0000-00007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79" name="Shape 3" hidden="1">
          <a:extLst>
            <a:ext uri="{FF2B5EF4-FFF2-40B4-BE49-F238E27FC236}">
              <a16:creationId xmlns:a16="http://schemas.microsoft.com/office/drawing/2014/main" id="{00000000-0008-0000-0000-00007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0" name="Shape 3" hidden="1">
          <a:extLst>
            <a:ext uri="{FF2B5EF4-FFF2-40B4-BE49-F238E27FC236}">
              <a16:creationId xmlns:a16="http://schemas.microsoft.com/office/drawing/2014/main" id="{00000000-0008-0000-0000-00007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1" name="Shape 3" hidden="1">
          <a:extLst>
            <a:ext uri="{FF2B5EF4-FFF2-40B4-BE49-F238E27FC236}">
              <a16:creationId xmlns:a16="http://schemas.microsoft.com/office/drawing/2014/main" id="{00000000-0008-0000-0000-00007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2" name="Shape 3" hidden="1">
          <a:extLst>
            <a:ext uri="{FF2B5EF4-FFF2-40B4-BE49-F238E27FC236}">
              <a16:creationId xmlns:a16="http://schemas.microsoft.com/office/drawing/2014/main" id="{00000000-0008-0000-0000-00007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3" name="Shape 3" hidden="1">
          <a:extLst>
            <a:ext uri="{FF2B5EF4-FFF2-40B4-BE49-F238E27FC236}">
              <a16:creationId xmlns:a16="http://schemas.microsoft.com/office/drawing/2014/main" id="{00000000-0008-0000-0000-00007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4" name="Shape 3" hidden="1">
          <a:extLst>
            <a:ext uri="{FF2B5EF4-FFF2-40B4-BE49-F238E27FC236}">
              <a16:creationId xmlns:a16="http://schemas.microsoft.com/office/drawing/2014/main" id="{00000000-0008-0000-0000-00007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5" name="Shape 3" hidden="1">
          <a:extLst>
            <a:ext uri="{FF2B5EF4-FFF2-40B4-BE49-F238E27FC236}">
              <a16:creationId xmlns:a16="http://schemas.microsoft.com/office/drawing/2014/main" id="{00000000-0008-0000-0000-00007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6" name="Shape 3" hidden="1">
          <a:extLst>
            <a:ext uri="{FF2B5EF4-FFF2-40B4-BE49-F238E27FC236}">
              <a16:creationId xmlns:a16="http://schemas.microsoft.com/office/drawing/2014/main" id="{00000000-0008-0000-0000-00007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7" name="Shape 3" hidden="1">
          <a:extLst>
            <a:ext uri="{FF2B5EF4-FFF2-40B4-BE49-F238E27FC236}">
              <a16:creationId xmlns:a16="http://schemas.microsoft.com/office/drawing/2014/main" id="{00000000-0008-0000-0000-00007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8" name="Shape 3" hidden="1">
          <a:extLst>
            <a:ext uri="{FF2B5EF4-FFF2-40B4-BE49-F238E27FC236}">
              <a16:creationId xmlns:a16="http://schemas.microsoft.com/office/drawing/2014/main" id="{00000000-0008-0000-0000-00008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89" name="Shape 3" hidden="1">
          <a:extLst>
            <a:ext uri="{FF2B5EF4-FFF2-40B4-BE49-F238E27FC236}">
              <a16:creationId xmlns:a16="http://schemas.microsoft.com/office/drawing/2014/main" id="{00000000-0008-0000-0000-00008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0" name="Shape 3" hidden="1">
          <a:extLst>
            <a:ext uri="{FF2B5EF4-FFF2-40B4-BE49-F238E27FC236}">
              <a16:creationId xmlns:a16="http://schemas.microsoft.com/office/drawing/2014/main" id="{00000000-0008-0000-0000-00008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1" name="Shape 3" hidden="1">
          <a:extLst>
            <a:ext uri="{FF2B5EF4-FFF2-40B4-BE49-F238E27FC236}">
              <a16:creationId xmlns:a16="http://schemas.microsoft.com/office/drawing/2014/main" id="{00000000-0008-0000-0000-00008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2" name="Shape 3" hidden="1">
          <a:extLst>
            <a:ext uri="{FF2B5EF4-FFF2-40B4-BE49-F238E27FC236}">
              <a16:creationId xmlns:a16="http://schemas.microsoft.com/office/drawing/2014/main" id="{00000000-0008-0000-0000-00008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3" name="Shape 3" hidden="1">
          <a:extLst>
            <a:ext uri="{FF2B5EF4-FFF2-40B4-BE49-F238E27FC236}">
              <a16:creationId xmlns:a16="http://schemas.microsoft.com/office/drawing/2014/main" id="{00000000-0008-0000-0000-00008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4" name="Shape 3" hidden="1">
          <a:extLst>
            <a:ext uri="{FF2B5EF4-FFF2-40B4-BE49-F238E27FC236}">
              <a16:creationId xmlns:a16="http://schemas.microsoft.com/office/drawing/2014/main" id="{00000000-0008-0000-0000-00008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5" name="Shape 3" hidden="1">
          <a:extLst>
            <a:ext uri="{FF2B5EF4-FFF2-40B4-BE49-F238E27FC236}">
              <a16:creationId xmlns:a16="http://schemas.microsoft.com/office/drawing/2014/main" id="{00000000-0008-0000-0000-00008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6" name="Shape 3" hidden="1">
          <a:extLst>
            <a:ext uri="{FF2B5EF4-FFF2-40B4-BE49-F238E27FC236}">
              <a16:creationId xmlns:a16="http://schemas.microsoft.com/office/drawing/2014/main" id="{00000000-0008-0000-0000-00008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7" name="Shape 3" hidden="1">
          <a:extLst>
            <a:ext uri="{FF2B5EF4-FFF2-40B4-BE49-F238E27FC236}">
              <a16:creationId xmlns:a16="http://schemas.microsoft.com/office/drawing/2014/main" id="{00000000-0008-0000-0000-00008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8" name="Shape 3" hidden="1">
          <a:extLst>
            <a:ext uri="{FF2B5EF4-FFF2-40B4-BE49-F238E27FC236}">
              <a16:creationId xmlns:a16="http://schemas.microsoft.com/office/drawing/2014/main" id="{00000000-0008-0000-0000-00008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699" name="Shape 3" hidden="1">
          <a:extLst>
            <a:ext uri="{FF2B5EF4-FFF2-40B4-BE49-F238E27FC236}">
              <a16:creationId xmlns:a16="http://schemas.microsoft.com/office/drawing/2014/main" id="{00000000-0008-0000-0000-00008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0" name="Shape 3" hidden="1">
          <a:extLst>
            <a:ext uri="{FF2B5EF4-FFF2-40B4-BE49-F238E27FC236}">
              <a16:creationId xmlns:a16="http://schemas.microsoft.com/office/drawing/2014/main" id="{00000000-0008-0000-0000-00008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1" name="Shape 3" hidden="1">
          <a:extLst>
            <a:ext uri="{FF2B5EF4-FFF2-40B4-BE49-F238E27FC236}">
              <a16:creationId xmlns:a16="http://schemas.microsoft.com/office/drawing/2014/main" id="{00000000-0008-0000-0000-00008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2" name="Shape 3" hidden="1">
          <a:extLst>
            <a:ext uri="{FF2B5EF4-FFF2-40B4-BE49-F238E27FC236}">
              <a16:creationId xmlns:a16="http://schemas.microsoft.com/office/drawing/2014/main" id="{00000000-0008-0000-0000-00008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3" name="Shape 3" hidden="1">
          <a:extLst>
            <a:ext uri="{FF2B5EF4-FFF2-40B4-BE49-F238E27FC236}">
              <a16:creationId xmlns:a16="http://schemas.microsoft.com/office/drawing/2014/main" id="{00000000-0008-0000-0000-00008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4" name="Shape 3" hidden="1">
          <a:extLst>
            <a:ext uri="{FF2B5EF4-FFF2-40B4-BE49-F238E27FC236}">
              <a16:creationId xmlns:a16="http://schemas.microsoft.com/office/drawing/2014/main" id="{00000000-0008-0000-0000-00009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5" name="Shape 3" hidden="1">
          <a:extLst>
            <a:ext uri="{FF2B5EF4-FFF2-40B4-BE49-F238E27FC236}">
              <a16:creationId xmlns:a16="http://schemas.microsoft.com/office/drawing/2014/main" id="{00000000-0008-0000-0000-00009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6" name="Shape 3" hidden="1">
          <a:extLst>
            <a:ext uri="{FF2B5EF4-FFF2-40B4-BE49-F238E27FC236}">
              <a16:creationId xmlns:a16="http://schemas.microsoft.com/office/drawing/2014/main" id="{00000000-0008-0000-0000-00009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7" name="Shape 3" hidden="1">
          <a:extLst>
            <a:ext uri="{FF2B5EF4-FFF2-40B4-BE49-F238E27FC236}">
              <a16:creationId xmlns:a16="http://schemas.microsoft.com/office/drawing/2014/main" id="{00000000-0008-0000-0000-00009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8" name="Shape 3" hidden="1">
          <a:extLst>
            <a:ext uri="{FF2B5EF4-FFF2-40B4-BE49-F238E27FC236}">
              <a16:creationId xmlns:a16="http://schemas.microsoft.com/office/drawing/2014/main" id="{00000000-0008-0000-0000-00009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09" name="Shape 3" hidden="1">
          <a:extLst>
            <a:ext uri="{FF2B5EF4-FFF2-40B4-BE49-F238E27FC236}">
              <a16:creationId xmlns:a16="http://schemas.microsoft.com/office/drawing/2014/main" id="{00000000-0008-0000-0000-00009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0" name="Shape 3" hidden="1">
          <a:extLst>
            <a:ext uri="{FF2B5EF4-FFF2-40B4-BE49-F238E27FC236}">
              <a16:creationId xmlns:a16="http://schemas.microsoft.com/office/drawing/2014/main" id="{00000000-0008-0000-0000-00009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1" name="Shape 3" hidden="1">
          <a:extLst>
            <a:ext uri="{FF2B5EF4-FFF2-40B4-BE49-F238E27FC236}">
              <a16:creationId xmlns:a16="http://schemas.microsoft.com/office/drawing/2014/main" id="{00000000-0008-0000-0000-00009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2" name="Shape 3" hidden="1">
          <a:extLst>
            <a:ext uri="{FF2B5EF4-FFF2-40B4-BE49-F238E27FC236}">
              <a16:creationId xmlns:a16="http://schemas.microsoft.com/office/drawing/2014/main" id="{00000000-0008-0000-0000-00009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3" name="Shape 3" hidden="1">
          <a:extLst>
            <a:ext uri="{FF2B5EF4-FFF2-40B4-BE49-F238E27FC236}">
              <a16:creationId xmlns:a16="http://schemas.microsoft.com/office/drawing/2014/main" id="{00000000-0008-0000-0000-00009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4" name="Shape 3" hidden="1">
          <a:extLst>
            <a:ext uri="{FF2B5EF4-FFF2-40B4-BE49-F238E27FC236}">
              <a16:creationId xmlns:a16="http://schemas.microsoft.com/office/drawing/2014/main" id="{00000000-0008-0000-0000-00009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5" name="Shape 3" hidden="1">
          <a:extLst>
            <a:ext uri="{FF2B5EF4-FFF2-40B4-BE49-F238E27FC236}">
              <a16:creationId xmlns:a16="http://schemas.microsoft.com/office/drawing/2014/main" id="{00000000-0008-0000-0000-00009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6" name="Shape 3" hidden="1">
          <a:extLst>
            <a:ext uri="{FF2B5EF4-FFF2-40B4-BE49-F238E27FC236}">
              <a16:creationId xmlns:a16="http://schemas.microsoft.com/office/drawing/2014/main" id="{00000000-0008-0000-0000-00009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7" name="Shape 3" hidden="1">
          <a:extLst>
            <a:ext uri="{FF2B5EF4-FFF2-40B4-BE49-F238E27FC236}">
              <a16:creationId xmlns:a16="http://schemas.microsoft.com/office/drawing/2014/main" id="{00000000-0008-0000-0000-00009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8" name="Shape 3" hidden="1">
          <a:extLst>
            <a:ext uri="{FF2B5EF4-FFF2-40B4-BE49-F238E27FC236}">
              <a16:creationId xmlns:a16="http://schemas.microsoft.com/office/drawing/2014/main" id="{00000000-0008-0000-0000-00009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19" name="Shape 3" hidden="1">
          <a:extLst>
            <a:ext uri="{FF2B5EF4-FFF2-40B4-BE49-F238E27FC236}">
              <a16:creationId xmlns:a16="http://schemas.microsoft.com/office/drawing/2014/main" id="{00000000-0008-0000-0000-00009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0" name="Shape 3" hidden="1">
          <a:extLst>
            <a:ext uri="{FF2B5EF4-FFF2-40B4-BE49-F238E27FC236}">
              <a16:creationId xmlns:a16="http://schemas.microsoft.com/office/drawing/2014/main" id="{00000000-0008-0000-0000-0000A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1" name="Shape 3" hidden="1">
          <a:extLst>
            <a:ext uri="{FF2B5EF4-FFF2-40B4-BE49-F238E27FC236}">
              <a16:creationId xmlns:a16="http://schemas.microsoft.com/office/drawing/2014/main" id="{00000000-0008-0000-0000-0000A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2" name="Shape 3" hidden="1">
          <a:extLst>
            <a:ext uri="{FF2B5EF4-FFF2-40B4-BE49-F238E27FC236}">
              <a16:creationId xmlns:a16="http://schemas.microsoft.com/office/drawing/2014/main" id="{00000000-0008-0000-0000-0000A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3" name="Shape 3" hidden="1">
          <a:extLst>
            <a:ext uri="{FF2B5EF4-FFF2-40B4-BE49-F238E27FC236}">
              <a16:creationId xmlns:a16="http://schemas.microsoft.com/office/drawing/2014/main" id="{00000000-0008-0000-0000-0000A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4" name="Shape 3" hidden="1">
          <a:extLst>
            <a:ext uri="{FF2B5EF4-FFF2-40B4-BE49-F238E27FC236}">
              <a16:creationId xmlns:a16="http://schemas.microsoft.com/office/drawing/2014/main" id="{00000000-0008-0000-0000-0000A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5" name="Shape 3" hidden="1">
          <a:extLst>
            <a:ext uri="{FF2B5EF4-FFF2-40B4-BE49-F238E27FC236}">
              <a16:creationId xmlns:a16="http://schemas.microsoft.com/office/drawing/2014/main" id="{00000000-0008-0000-0000-0000A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6" name="Shape 3" hidden="1">
          <a:extLst>
            <a:ext uri="{FF2B5EF4-FFF2-40B4-BE49-F238E27FC236}">
              <a16:creationId xmlns:a16="http://schemas.microsoft.com/office/drawing/2014/main" id="{00000000-0008-0000-0000-0000A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7" name="Shape 3" hidden="1">
          <a:extLst>
            <a:ext uri="{FF2B5EF4-FFF2-40B4-BE49-F238E27FC236}">
              <a16:creationId xmlns:a16="http://schemas.microsoft.com/office/drawing/2014/main" id="{00000000-0008-0000-0000-0000A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8" name="Shape 3" hidden="1">
          <a:extLst>
            <a:ext uri="{FF2B5EF4-FFF2-40B4-BE49-F238E27FC236}">
              <a16:creationId xmlns:a16="http://schemas.microsoft.com/office/drawing/2014/main" id="{00000000-0008-0000-0000-0000A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29" name="Shape 3" hidden="1">
          <a:extLst>
            <a:ext uri="{FF2B5EF4-FFF2-40B4-BE49-F238E27FC236}">
              <a16:creationId xmlns:a16="http://schemas.microsoft.com/office/drawing/2014/main" id="{00000000-0008-0000-0000-0000A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0" name="Shape 3" hidden="1">
          <a:extLst>
            <a:ext uri="{FF2B5EF4-FFF2-40B4-BE49-F238E27FC236}">
              <a16:creationId xmlns:a16="http://schemas.microsoft.com/office/drawing/2014/main" id="{00000000-0008-0000-0000-0000A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1" name="Shape 3" hidden="1">
          <a:extLst>
            <a:ext uri="{FF2B5EF4-FFF2-40B4-BE49-F238E27FC236}">
              <a16:creationId xmlns:a16="http://schemas.microsoft.com/office/drawing/2014/main" id="{00000000-0008-0000-0000-0000A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2" name="Shape 3" hidden="1">
          <a:extLst>
            <a:ext uri="{FF2B5EF4-FFF2-40B4-BE49-F238E27FC236}">
              <a16:creationId xmlns:a16="http://schemas.microsoft.com/office/drawing/2014/main" id="{00000000-0008-0000-0000-0000A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3" name="Shape 3" hidden="1">
          <a:extLst>
            <a:ext uri="{FF2B5EF4-FFF2-40B4-BE49-F238E27FC236}">
              <a16:creationId xmlns:a16="http://schemas.microsoft.com/office/drawing/2014/main" id="{00000000-0008-0000-0000-0000A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4" name="Shape 3" hidden="1">
          <a:extLst>
            <a:ext uri="{FF2B5EF4-FFF2-40B4-BE49-F238E27FC236}">
              <a16:creationId xmlns:a16="http://schemas.microsoft.com/office/drawing/2014/main" id="{00000000-0008-0000-0000-0000A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5" name="Shape 3" hidden="1">
          <a:extLst>
            <a:ext uri="{FF2B5EF4-FFF2-40B4-BE49-F238E27FC236}">
              <a16:creationId xmlns:a16="http://schemas.microsoft.com/office/drawing/2014/main" id="{00000000-0008-0000-0000-0000A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6" name="Shape 3" hidden="1">
          <a:extLst>
            <a:ext uri="{FF2B5EF4-FFF2-40B4-BE49-F238E27FC236}">
              <a16:creationId xmlns:a16="http://schemas.microsoft.com/office/drawing/2014/main" id="{00000000-0008-0000-0000-0000B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7" name="Shape 3" hidden="1">
          <a:extLst>
            <a:ext uri="{FF2B5EF4-FFF2-40B4-BE49-F238E27FC236}">
              <a16:creationId xmlns:a16="http://schemas.microsoft.com/office/drawing/2014/main" id="{00000000-0008-0000-0000-0000B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8" name="Shape 3" hidden="1">
          <a:extLst>
            <a:ext uri="{FF2B5EF4-FFF2-40B4-BE49-F238E27FC236}">
              <a16:creationId xmlns:a16="http://schemas.microsoft.com/office/drawing/2014/main" id="{00000000-0008-0000-0000-0000B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39" name="Shape 3" hidden="1">
          <a:extLst>
            <a:ext uri="{FF2B5EF4-FFF2-40B4-BE49-F238E27FC236}">
              <a16:creationId xmlns:a16="http://schemas.microsoft.com/office/drawing/2014/main" id="{00000000-0008-0000-0000-0000B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0" name="Shape 3" hidden="1">
          <a:extLst>
            <a:ext uri="{FF2B5EF4-FFF2-40B4-BE49-F238E27FC236}">
              <a16:creationId xmlns:a16="http://schemas.microsoft.com/office/drawing/2014/main" id="{00000000-0008-0000-0000-0000B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1" name="Shape 3" hidden="1">
          <a:extLst>
            <a:ext uri="{FF2B5EF4-FFF2-40B4-BE49-F238E27FC236}">
              <a16:creationId xmlns:a16="http://schemas.microsoft.com/office/drawing/2014/main" id="{00000000-0008-0000-0000-0000B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2" name="Shape 3" hidden="1">
          <a:extLst>
            <a:ext uri="{FF2B5EF4-FFF2-40B4-BE49-F238E27FC236}">
              <a16:creationId xmlns:a16="http://schemas.microsoft.com/office/drawing/2014/main" id="{00000000-0008-0000-0000-0000B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3" name="Shape 3" hidden="1">
          <a:extLst>
            <a:ext uri="{FF2B5EF4-FFF2-40B4-BE49-F238E27FC236}">
              <a16:creationId xmlns:a16="http://schemas.microsoft.com/office/drawing/2014/main" id="{00000000-0008-0000-0000-0000B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4" name="Shape 3" hidden="1">
          <a:extLst>
            <a:ext uri="{FF2B5EF4-FFF2-40B4-BE49-F238E27FC236}">
              <a16:creationId xmlns:a16="http://schemas.microsoft.com/office/drawing/2014/main" id="{00000000-0008-0000-0000-0000B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5" name="Shape 3" hidden="1">
          <a:extLst>
            <a:ext uri="{FF2B5EF4-FFF2-40B4-BE49-F238E27FC236}">
              <a16:creationId xmlns:a16="http://schemas.microsoft.com/office/drawing/2014/main" id="{00000000-0008-0000-0000-0000B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6" name="Shape 3" hidden="1">
          <a:extLst>
            <a:ext uri="{FF2B5EF4-FFF2-40B4-BE49-F238E27FC236}">
              <a16:creationId xmlns:a16="http://schemas.microsoft.com/office/drawing/2014/main" id="{00000000-0008-0000-0000-0000B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7" name="Shape 3" hidden="1">
          <a:extLst>
            <a:ext uri="{FF2B5EF4-FFF2-40B4-BE49-F238E27FC236}">
              <a16:creationId xmlns:a16="http://schemas.microsoft.com/office/drawing/2014/main" id="{00000000-0008-0000-0000-0000B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8" name="Shape 3" hidden="1">
          <a:extLst>
            <a:ext uri="{FF2B5EF4-FFF2-40B4-BE49-F238E27FC236}">
              <a16:creationId xmlns:a16="http://schemas.microsoft.com/office/drawing/2014/main" id="{00000000-0008-0000-0000-0000B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49" name="Shape 3" hidden="1">
          <a:extLst>
            <a:ext uri="{FF2B5EF4-FFF2-40B4-BE49-F238E27FC236}">
              <a16:creationId xmlns:a16="http://schemas.microsoft.com/office/drawing/2014/main" id="{00000000-0008-0000-0000-0000B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0" name="Shape 3" hidden="1">
          <a:extLst>
            <a:ext uri="{FF2B5EF4-FFF2-40B4-BE49-F238E27FC236}">
              <a16:creationId xmlns:a16="http://schemas.microsoft.com/office/drawing/2014/main" id="{00000000-0008-0000-0000-0000B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1" name="Shape 3" hidden="1">
          <a:extLst>
            <a:ext uri="{FF2B5EF4-FFF2-40B4-BE49-F238E27FC236}">
              <a16:creationId xmlns:a16="http://schemas.microsoft.com/office/drawing/2014/main" id="{00000000-0008-0000-0000-0000B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2" name="Shape 3" hidden="1">
          <a:extLst>
            <a:ext uri="{FF2B5EF4-FFF2-40B4-BE49-F238E27FC236}">
              <a16:creationId xmlns:a16="http://schemas.microsoft.com/office/drawing/2014/main" id="{00000000-0008-0000-0000-0000C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3" name="Shape 3" hidden="1">
          <a:extLst>
            <a:ext uri="{FF2B5EF4-FFF2-40B4-BE49-F238E27FC236}">
              <a16:creationId xmlns:a16="http://schemas.microsoft.com/office/drawing/2014/main" id="{00000000-0008-0000-0000-0000C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4" name="Shape 3" hidden="1">
          <a:extLst>
            <a:ext uri="{FF2B5EF4-FFF2-40B4-BE49-F238E27FC236}">
              <a16:creationId xmlns:a16="http://schemas.microsoft.com/office/drawing/2014/main" id="{00000000-0008-0000-0000-0000C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5" name="Shape 3" hidden="1">
          <a:extLst>
            <a:ext uri="{FF2B5EF4-FFF2-40B4-BE49-F238E27FC236}">
              <a16:creationId xmlns:a16="http://schemas.microsoft.com/office/drawing/2014/main" id="{00000000-0008-0000-0000-0000C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6" name="Shape 3" hidden="1">
          <a:extLst>
            <a:ext uri="{FF2B5EF4-FFF2-40B4-BE49-F238E27FC236}">
              <a16:creationId xmlns:a16="http://schemas.microsoft.com/office/drawing/2014/main" id="{00000000-0008-0000-0000-0000C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7" name="Shape 3" hidden="1">
          <a:extLst>
            <a:ext uri="{FF2B5EF4-FFF2-40B4-BE49-F238E27FC236}">
              <a16:creationId xmlns:a16="http://schemas.microsoft.com/office/drawing/2014/main" id="{00000000-0008-0000-0000-0000C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8" name="Shape 3" hidden="1">
          <a:extLst>
            <a:ext uri="{FF2B5EF4-FFF2-40B4-BE49-F238E27FC236}">
              <a16:creationId xmlns:a16="http://schemas.microsoft.com/office/drawing/2014/main" id="{00000000-0008-0000-0000-0000C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59" name="Shape 3" hidden="1">
          <a:extLst>
            <a:ext uri="{FF2B5EF4-FFF2-40B4-BE49-F238E27FC236}">
              <a16:creationId xmlns:a16="http://schemas.microsoft.com/office/drawing/2014/main" id="{00000000-0008-0000-0000-0000C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0" name="Shape 3" hidden="1">
          <a:extLst>
            <a:ext uri="{FF2B5EF4-FFF2-40B4-BE49-F238E27FC236}">
              <a16:creationId xmlns:a16="http://schemas.microsoft.com/office/drawing/2014/main" id="{00000000-0008-0000-0000-0000C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1" name="Shape 3" hidden="1">
          <a:extLst>
            <a:ext uri="{FF2B5EF4-FFF2-40B4-BE49-F238E27FC236}">
              <a16:creationId xmlns:a16="http://schemas.microsoft.com/office/drawing/2014/main" id="{00000000-0008-0000-0000-0000C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2" name="Shape 3" hidden="1">
          <a:extLst>
            <a:ext uri="{FF2B5EF4-FFF2-40B4-BE49-F238E27FC236}">
              <a16:creationId xmlns:a16="http://schemas.microsoft.com/office/drawing/2014/main" id="{00000000-0008-0000-0000-0000C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3" name="Shape 3" hidden="1">
          <a:extLst>
            <a:ext uri="{FF2B5EF4-FFF2-40B4-BE49-F238E27FC236}">
              <a16:creationId xmlns:a16="http://schemas.microsoft.com/office/drawing/2014/main" id="{00000000-0008-0000-0000-0000C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4" name="Shape 3" hidden="1">
          <a:extLst>
            <a:ext uri="{FF2B5EF4-FFF2-40B4-BE49-F238E27FC236}">
              <a16:creationId xmlns:a16="http://schemas.microsoft.com/office/drawing/2014/main" id="{00000000-0008-0000-0000-0000C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5" name="Shape 3" hidden="1">
          <a:extLst>
            <a:ext uri="{FF2B5EF4-FFF2-40B4-BE49-F238E27FC236}">
              <a16:creationId xmlns:a16="http://schemas.microsoft.com/office/drawing/2014/main" id="{00000000-0008-0000-0000-0000C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6" name="Shape 3" hidden="1">
          <a:extLst>
            <a:ext uri="{FF2B5EF4-FFF2-40B4-BE49-F238E27FC236}">
              <a16:creationId xmlns:a16="http://schemas.microsoft.com/office/drawing/2014/main" id="{00000000-0008-0000-0000-0000C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7" name="Shape 3" hidden="1">
          <a:extLst>
            <a:ext uri="{FF2B5EF4-FFF2-40B4-BE49-F238E27FC236}">
              <a16:creationId xmlns:a16="http://schemas.microsoft.com/office/drawing/2014/main" id="{00000000-0008-0000-0000-0000C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8" name="Shape 3" hidden="1">
          <a:extLst>
            <a:ext uri="{FF2B5EF4-FFF2-40B4-BE49-F238E27FC236}">
              <a16:creationId xmlns:a16="http://schemas.microsoft.com/office/drawing/2014/main" id="{00000000-0008-0000-0000-0000D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69" name="Shape 3" hidden="1">
          <a:extLst>
            <a:ext uri="{FF2B5EF4-FFF2-40B4-BE49-F238E27FC236}">
              <a16:creationId xmlns:a16="http://schemas.microsoft.com/office/drawing/2014/main" id="{00000000-0008-0000-0000-0000D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0" name="Shape 3" hidden="1">
          <a:extLst>
            <a:ext uri="{FF2B5EF4-FFF2-40B4-BE49-F238E27FC236}">
              <a16:creationId xmlns:a16="http://schemas.microsoft.com/office/drawing/2014/main" id="{00000000-0008-0000-0000-0000D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1" name="Shape 3" hidden="1">
          <a:extLst>
            <a:ext uri="{FF2B5EF4-FFF2-40B4-BE49-F238E27FC236}">
              <a16:creationId xmlns:a16="http://schemas.microsoft.com/office/drawing/2014/main" id="{00000000-0008-0000-0000-0000D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2" name="Shape 3" hidden="1">
          <a:extLst>
            <a:ext uri="{FF2B5EF4-FFF2-40B4-BE49-F238E27FC236}">
              <a16:creationId xmlns:a16="http://schemas.microsoft.com/office/drawing/2014/main" id="{00000000-0008-0000-0000-0000D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3" name="Shape 3" hidden="1">
          <a:extLst>
            <a:ext uri="{FF2B5EF4-FFF2-40B4-BE49-F238E27FC236}">
              <a16:creationId xmlns:a16="http://schemas.microsoft.com/office/drawing/2014/main" id="{00000000-0008-0000-0000-0000D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4" name="Shape 3" hidden="1">
          <a:extLst>
            <a:ext uri="{FF2B5EF4-FFF2-40B4-BE49-F238E27FC236}">
              <a16:creationId xmlns:a16="http://schemas.microsoft.com/office/drawing/2014/main" id="{00000000-0008-0000-0000-0000D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5" name="Shape 3" hidden="1">
          <a:extLst>
            <a:ext uri="{FF2B5EF4-FFF2-40B4-BE49-F238E27FC236}">
              <a16:creationId xmlns:a16="http://schemas.microsoft.com/office/drawing/2014/main" id="{00000000-0008-0000-0000-0000D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6" name="Shape 3" hidden="1">
          <a:extLst>
            <a:ext uri="{FF2B5EF4-FFF2-40B4-BE49-F238E27FC236}">
              <a16:creationId xmlns:a16="http://schemas.microsoft.com/office/drawing/2014/main" id="{00000000-0008-0000-0000-0000D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7" name="Shape 3" hidden="1">
          <a:extLst>
            <a:ext uri="{FF2B5EF4-FFF2-40B4-BE49-F238E27FC236}">
              <a16:creationId xmlns:a16="http://schemas.microsoft.com/office/drawing/2014/main" id="{00000000-0008-0000-0000-0000D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8" name="Shape 3" hidden="1">
          <a:extLst>
            <a:ext uri="{FF2B5EF4-FFF2-40B4-BE49-F238E27FC236}">
              <a16:creationId xmlns:a16="http://schemas.microsoft.com/office/drawing/2014/main" id="{00000000-0008-0000-0000-0000D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79" name="Shape 3" hidden="1">
          <a:extLst>
            <a:ext uri="{FF2B5EF4-FFF2-40B4-BE49-F238E27FC236}">
              <a16:creationId xmlns:a16="http://schemas.microsoft.com/office/drawing/2014/main" id="{00000000-0008-0000-0000-0000D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0" name="Shape 3" hidden="1">
          <a:extLst>
            <a:ext uri="{FF2B5EF4-FFF2-40B4-BE49-F238E27FC236}">
              <a16:creationId xmlns:a16="http://schemas.microsoft.com/office/drawing/2014/main" id="{00000000-0008-0000-0000-0000D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1" name="Shape 3" hidden="1">
          <a:extLst>
            <a:ext uri="{FF2B5EF4-FFF2-40B4-BE49-F238E27FC236}">
              <a16:creationId xmlns:a16="http://schemas.microsoft.com/office/drawing/2014/main" id="{00000000-0008-0000-0000-0000D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2" name="Shape 3" hidden="1">
          <a:extLst>
            <a:ext uri="{FF2B5EF4-FFF2-40B4-BE49-F238E27FC236}">
              <a16:creationId xmlns:a16="http://schemas.microsoft.com/office/drawing/2014/main" id="{00000000-0008-0000-0000-0000D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3" name="Shape 3" hidden="1">
          <a:extLst>
            <a:ext uri="{FF2B5EF4-FFF2-40B4-BE49-F238E27FC236}">
              <a16:creationId xmlns:a16="http://schemas.microsoft.com/office/drawing/2014/main" id="{00000000-0008-0000-0000-0000D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4" name="Shape 3" hidden="1">
          <a:extLst>
            <a:ext uri="{FF2B5EF4-FFF2-40B4-BE49-F238E27FC236}">
              <a16:creationId xmlns:a16="http://schemas.microsoft.com/office/drawing/2014/main" id="{00000000-0008-0000-0000-0000E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5" name="Shape 3" hidden="1">
          <a:extLst>
            <a:ext uri="{FF2B5EF4-FFF2-40B4-BE49-F238E27FC236}">
              <a16:creationId xmlns:a16="http://schemas.microsoft.com/office/drawing/2014/main" id="{00000000-0008-0000-0000-0000E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6" name="Shape 3" hidden="1">
          <a:extLst>
            <a:ext uri="{FF2B5EF4-FFF2-40B4-BE49-F238E27FC236}">
              <a16:creationId xmlns:a16="http://schemas.microsoft.com/office/drawing/2014/main" id="{00000000-0008-0000-0000-0000E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7" name="Shape 3" hidden="1">
          <a:extLst>
            <a:ext uri="{FF2B5EF4-FFF2-40B4-BE49-F238E27FC236}">
              <a16:creationId xmlns:a16="http://schemas.microsoft.com/office/drawing/2014/main" id="{00000000-0008-0000-0000-0000E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8" name="Shape 3" hidden="1">
          <a:extLst>
            <a:ext uri="{FF2B5EF4-FFF2-40B4-BE49-F238E27FC236}">
              <a16:creationId xmlns:a16="http://schemas.microsoft.com/office/drawing/2014/main" id="{00000000-0008-0000-0000-0000E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89" name="Shape 3" hidden="1">
          <a:extLst>
            <a:ext uri="{FF2B5EF4-FFF2-40B4-BE49-F238E27FC236}">
              <a16:creationId xmlns:a16="http://schemas.microsoft.com/office/drawing/2014/main" id="{00000000-0008-0000-0000-0000E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0" name="Shape 3" hidden="1">
          <a:extLst>
            <a:ext uri="{FF2B5EF4-FFF2-40B4-BE49-F238E27FC236}">
              <a16:creationId xmlns:a16="http://schemas.microsoft.com/office/drawing/2014/main" id="{00000000-0008-0000-0000-0000E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1" name="Shape 3" hidden="1">
          <a:extLst>
            <a:ext uri="{FF2B5EF4-FFF2-40B4-BE49-F238E27FC236}">
              <a16:creationId xmlns:a16="http://schemas.microsoft.com/office/drawing/2014/main" id="{00000000-0008-0000-0000-0000E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2" name="Shape 3" hidden="1">
          <a:extLst>
            <a:ext uri="{FF2B5EF4-FFF2-40B4-BE49-F238E27FC236}">
              <a16:creationId xmlns:a16="http://schemas.microsoft.com/office/drawing/2014/main" id="{00000000-0008-0000-0000-0000E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3" name="Shape 3" hidden="1">
          <a:extLst>
            <a:ext uri="{FF2B5EF4-FFF2-40B4-BE49-F238E27FC236}">
              <a16:creationId xmlns:a16="http://schemas.microsoft.com/office/drawing/2014/main" id="{00000000-0008-0000-0000-0000E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4" name="Shape 3" hidden="1">
          <a:extLst>
            <a:ext uri="{FF2B5EF4-FFF2-40B4-BE49-F238E27FC236}">
              <a16:creationId xmlns:a16="http://schemas.microsoft.com/office/drawing/2014/main" id="{00000000-0008-0000-0000-0000E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5" name="Shape 3" hidden="1">
          <a:extLst>
            <a:ext uri="{FF2B5EF4-FFF2-40B4-BE49-F238E27FC236}">
              <a16:creationId xmlns:a16="http://schemas.microsoft.com/office/drawing/2014/main" id="{00000000-0008-0000-0000-0000E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6" name="Shape 3" hidden="1">
          <a:extLst>
            <a:ext uri="{FF2B5EF4-FFF2-40B4-BE49-F238E27FC236}">
              <a16:creationId xmlns:a16="http://schemas.microsoft.com/office/drawing/2014/main" id="{00000000-0008-0000-0000-0000E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7" name="Shape 3" hidden="1">
          <a:extLst>
            <a:ext uri="{FF2B5EF4-FFF2-40B4-BE49-F238E27FC236}">
              <a16:creationId xmlns:a16="http://schemas.microsoft.com/office/drawing/2014/main" id="{00000000-0008-0000-0000-0000E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8" name="Shape 3" hidden="1">
          <a:extLst>
            <a:ext uri="{FF2B5EF4-FFF2-40B4-BE49-F238E27FC236}">
              <a16:creationId xmlns:a16="http://schemas.microsoft.com/office/drawing/2014/main" id="{00000000-0008-0000-0000-0000E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799" name="Shape 3" hidden="1">
          <a:extLst>
            <a:ext uri="{FF2B5EF4-FFF2-40B4-BE49-F238E27FC236}">
              <a16:creationId xmlns:a16="http://schemas.microsoft.com/office/drawing/2014/main" id="{00000000-0008-0000-0000-0000E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0" name="Shape 3" hidden="1">
          <a:extLst>
            <a:ext uri="{FF2B5EF4-FFF2-40B4-BE49-F238E27FC236}">
              <a16:creationId xmlns:a16="http://schemas.microsoft.com/office/drawing/2014/main" id="{00000000-0008-0000-0000-0000F0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1" name="Shape 3" hidden="1">
          <a:extLst>
            <a:ext uri="{FF2B5EF4-FFF2-40B4-BE49-F238E27FC236}">
              <a16:creationId xmlns:a16="http://schemas.microsoft.com/office/drawing/2014/main" id="{00000000-0008-0000-0000-0000F1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2" name="Shape 3" hidden="1">
          <a:extLst>
            <a:ext uri="{FF2B5EF4-FFF2-40B4-BE49-F238E27FC236}">
              <a16:creationId xmlns:a16="http://schemas.microsoft.com/office/drawing/2014/main" id="{00000000-0008-0000-0000-0000F2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3" name="Shape 3" hidden="1">
          <a:extLst>
            <a:ext uri="{FF2B5EF4-FFF2-40B4-BE49-F238E27FC236}">
              <a16:creationId xmlns:a16="http://schemas.microsoft.com/office/drawing/2014/main" id="{00000000-0008-0000-0000-0000F3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4" name="Shape 3" hidden="1">
          <a:extLst>
            <a:ext uri="{FF2B5EF4-FFF2-40B4-BE49-F238E27FC236}">
              <a16:creationId xmlns:a16="http://schemas.microsoft.com/office/drawing/2014/main" id="{00000000-0008-0000-0000-0000F4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5" name="Shape 3" hidden="1">
          <a:extLst>
            <a:ext uri="{FF2B5EF4-FFF2-40B4-BE49-F238E27FC236}">
              <a16:creationId xmlns:a16="http://schemas.microsoft.com/office/drawing/2014/main" id="{00000000-0008-0000-0000-0000F5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6" name="Shape 3" hidden="1">
          <a:extLst>
            <a:ext uri="{FF2B5EF4-FFF2-40B4-BE49-F238E27FC236}">
              <a16:creationId xmlns:a16="http://schemas.microsoft.com/office/drawing/2014/main" id="{00000000-0008-0000-0000-0000F6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7" name="Shape 3" hidden="1">
          <a:extLst>
            <a:ext uri="{FF2B5EF4-FFF2-40B4-BE49-F238E27FC236}">
              <a16:creationId xmlns:a16="http://schemas.microsoft.com/office/drawing/2014/main" id="{00000000-0008-0000-0000-0000F7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8" name="Shape 3" hidden="1">
          <a:extLst>
            <a:ext uri="{FF2B5EF4-FFF2-40B4-BE49-F238E27FC236}">
              <a16:creationId xmlns:a16="http://schemas.microsoft.com/office/drawing/2014/main" id="{00000000-0008-0000-0000-0000F8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09" name="Shape 3" hidden="1">
          <a:extLst>
            <a:ext uri="{FF2B5EF4-FFF2-40B4-BE49-F238E27FC236}">
              <a16:creationId xmlns:a16="http://schemas.microsoft.com/office/drawing/2014/main" id="{00000000-0008-0000-0000-0000F9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0" name="Shape 3" hidden="1">
          <a:extLst>
            <a:ext uri="{FF2B5EF4-FFF2-40B4-BE49-F238E27FC236}">
              <a16:creationId xmlns:a16="http://schemas.microsoft.com/office/drawing/2014/main" id="{00000000-0008-0000-0000-0000FA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1" name="Shape 3" hidden="1">
          <a:extLst>
            <a:ext uri="{FF2B5EF4-FFF2-40B4-BE49-F238E27FC236}">
              <a16:creationId xmlns:a16="http://schemas.microsoft.com/office/drawing/2014/main" id="{00000000-0008-0000-0000-0000FB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2" name="Shape 3" hidden="1">
          <a:extLst>
            <a:ext uri="{FF2B5EF4-FFF2-40B4-BE49-F238E27FC236}">
              <a16:creationId xmlns:a16="http://schemas.microsoft.com/office/drawing/2014/main" id="{00000000-0008-0000-0000-0000FC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3" name="Shape 3" hidden="1">
          <a:extLst>
            <a:ext uri="{FF2B5EF4-FFF2-40B4-BE49-F238E27FC236}">
              <a16:creationId xmlns:a16="http://schemas.microsoft.com/office/drawing/2014/main" id="{00000000-0008-0000-0000-0000FD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4" name="Shape 3" hidden="1">
          <a:extLst>
            <a:ext uri="{FF2B5EF4-FFF2-40B4-BE49-F238E27FC236}">
              <a16:creationId xmlns:a16="http://schemas.microsoft.com/office/drawing/2014/main" id="{00000000-0008-0000-0000-0000FE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5" name="Shape 3" hidden="1">
          <a:extLst>
            <a:ext uri="{FF2B5EF4-FFF2-40B4-BE49-F238E27FC236}">
              <a16:creationId xmlns:a16="http://schemas.microsoft.com/office/drawing/2014/main" id="{00000000-0008-0000-0000-0000FF0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6" name="Shape 3" hidden="1">
          <a:extLst>
            <a:ext uri="{FF2B5EF4-FFF2-40B4-BE49-F238E27FC236}">
              <a16:creationId xmlns:a16="http://schemas.microsoft.com/office/drawing/2014/main" id="{00000000-0008-0000-0000-00000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7" name="Shape 3" hidden="1">
          <a:extLst>
            <a:ext uri="{FF2B5EF4-FFF2-40B4-BE49-F238E27FC236}">
              <a16:creationId xmlns:a16="http://schemas.microsoft.com/office/drawing/2014/main" id="{00000000-0008-0000-0000-00000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8" name="Shape 3" hidden="1">
          <a:extLst>
            <a:ext uri="{FF2B5EF4-FFF2-40B4-BE49-F238E27FC236}">
              <a16:creationId xmlns:a16="http://schemas.microsoft.com/office/drawing/2014/main" id="{00000000-0008-0000-0000-00000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19" name="Shape 3" hidden="1">
          <a:extLst>
            <a:ext uri="{FF2B5EF4-FFF2-40B4-BE49-F238E27FC236}">
              <a16:creationId xmlns:a16="http://schemas.microsoft.com/office/drawing/2014/main" id="{00000000-0008-0000-0000-00000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0" name="Shape 3" hidden="1">
          <a:extLst>
            <a:ext uri="{FF2B5EF4-FFF2-40B4-BE49-F238E27FC236}">
              <a16:creationId xmlns:a16="http://schemas.microsoft.com/office/drawing/2014/main" id="{00000000-0008-0000-0000-00000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1" name="Shape 3" hidden="1">
          <a:extLst>
            <a:ext uri="{FF2B5EF4-FFF2-40B4-BE49-F238E27FC236}">
              <a16:creationId xmlns:a16="http://schemas.microsoft.com/office/drawing/2014/main" id="{00000000-0008-0000-0000-00000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2" name="Shape 3" hidden="1">
          <a:extLst>
            <a:ext uri="{FF2B5EF4-FFF2-40B4-BE49-F238E27FC236}">
              <a16:creationId xmlns:a16="http://schemas.microsoft.com/office/drawing/2014/main" id="{00000000-0008-0000-0000-00000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3" name="Shape 3" hidden="1">
          <a:extLst>
            <a:ext uri="{FF2B5EF4-FFF2-40B4-BE49-F238E27FC236}">
              <a16:creationId xmlns:a16="http://schemas.microsoft.com/office/drawing/2014/main" id="{00000000-0008-0000-0000-00000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4" name="Shape 3" hidden="1">
          <a:extLst>
            <a:ext uri="{FF2B5EF4-FFF2-40B4-BE49-F238E27FC236}">
              <a16:creationId xmlns:a16="http://schemas.microsoft.com/office/drawing/2014/main" id="{00000000-0008-0000-0000-00000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5" name="Shape 3" hidden="1">
          <a:extLst>
            <a:ext uri="{FF2B5EF4-FFF2-40B4-BE49-F238E27FC236}">
              <a16:creationId xmlns:a16="http://schemas.microsoft.com/office/drawing/2014/main" id="{00000000-0008-0000-0000-00000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6" name="Shape 3" hidden="1">
          <a:extLst>
            <a:ext uri="{FF2B5EF4-FFF2-40B4-BE49-F238E27FC236}">
              <a16:creationId xmlns:a16="http://schemas.microsoft.com/office/drawing/2014/main" id="{00000000-0008-0000-0000-00000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7" name="Shape 3" hidden="1">
          <a:extLst>
            <a:ext uri="{FF2B5EF4-FFF2-40B4-BE49-F238E27FC236}">
              <a16:creationId xmlns:a16="http://schemas.microsoft.com/office/drawing/2014/main" id="{00000000-0008-0000-0000-00000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8" name="Shape 3" hidden="1">
          <a:extLst>
            <a:ext uri="{FF2B5EF4-FFF2-40B4-BE49-F238E27FC236}">
              <a16:creationId xmlns:a16="http://schemas.microsoft.com/office/drawing/2014/main" id="{00000000-0008-0000-0000-00000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29" name="Shape 3" hidden="1">
          <a:extLst>
            <a:ext uri="{FF2B5EF4-FFF2-40B4-BE49-F238E27FC236}">
              <a16:creationId xmlns:a16="http://schemas.microsoft.com/office/drawing/2014/main" id="{00000000-0008-0000-0000-00000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0" name="Shape 3" hidden="1">
          <a:extLst>
            <a:ext uri="{FF2B5EF4-FFF2-40B4-BE49-F238E27FC236}">
              <a16:creationId xmlns:a16="http://schemas.microsoft.com/office/drawing/2014/main" id="{00000000-0008-0000-0000-00000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1" name="Shape 3" hidden="1">
          <a:extLst>
            <a:ext uri="{FF2B5EF4-FFF2-40B4-BE49-F238E27FC236}">
              <a16:creationId xmlns:a16="http://schemas.microsoft.com/office/drawing/2014/main" id="{00000000-0008-0000-0000-00000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2" name="Shape 3" hidden="1">
          <a:extLst>
            <a:ext uri="{FF2B5EF4-FFF2-40B4-BE49-F238E27FC236}">
              <a16:creationId xmlns:a16="http://schemas.microsoft.com/office/drawing/2014/main" id="{00000000-0008-0000-0000-00001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3" name="Shape 3" hidden="1">
          <a:extLst>
            <a:ext uri="{FF2B5EF4-FFF2-40B4-BE49-F238E27FC236}">
              <a16:creationId xmlns:a16="http://schemas.microsoft.com/office/drawing/2014/main" id="{00000000-0008-0000-0000-00001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4" name="Shape 3" hidden="1">
          <a:extLst>
            <a:ext uri="{FF2B5EF4-FFF2-40B4-BE49-F238E27FC236}">
              <a16:creationId xmlns:a16="http://schemas.microsoft.com/office/drawing/2014/main" id="{00000000-0008-0000-0000-00001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5" name="Shape 3" hidden="1">
          <a:extLst>
            <a:ext uri="{FF2B5EF4-FFF2-40B4-BE49-F238E27FC236}">
              <a16:creationId xmlns:a16="http://schemas.microsoft.com/office/drawing/2014/main" id="{00000000-0008-0000-0000-00001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6" name="Shape 3" hidden="1">
          <a:extLst>
            <a:ext uri="{FF2B5EF4-FFF2-40B4-BE49-F238E27FC236}">
              <a16:creationId xmlns:a16="http://schemas.microsoft.com/office/drawing/2014/main" id="{00000000-0008-0000-0000-00001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7" name="Shape 3" hidden="1">
          <a:extLst>
            <a:ext uri="{FF2B5EF4-FFF2-40B4-BE49-F238E27FC236}">
              <a16:creationId xmlns:a16="http://schemas.microsoft.com/office/drawing/2014/main" id="{00000000-0008-0000-0000-00001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8" name="Shape 3" hidden="1">
          <a:extLst>
            <a:ext uri="{FF2B5EF4-FFF2-40B4-BE49-F238E27FC236}">
              <a16:creationId xmlns:a16="http://schemas.microsoft.com/office/drawing/2014/main" id="{00000000-0008-0000-0000-00001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39" name="Shape 3" hidden="1">
          <a:extLst>
            <a:ext uri="{FF2B5EF4-FFF2-40B4-BE49-F238E27FC236}">
              <a16:creationId xmlns:a16="http://schemas.microsoft.com/office/drawing/2014/main" id="{00000000-0008-0000-0000-00001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0" name="Shape 3" hidden="1">
          <a:extLst>
            <a:ext uri="{FF2B5EF4-FFF2-40B4-BE49-F238E27FC236}">
              <a16:creationId xmlns:a16="http://schemas.microsoft.com/office/drawing/2014/main" id="{00000000-0008-0000-0000-00001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1" name="Shape 3" hidden="1">
          <a:extLst>
            <a:ext uri="{FF2B5EF4-FFF2-40B4-BE49-F238E27FC236}">
              <a16:creationId xmlns:a16="http://schemas.microsoft.com/office/drawing/2014/main" id="{00000000-0008-0000-0000-00001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2" name="Shape 3" hidden="1">
          <a:extLst>
            <a:ext uri="{FF2B5EF4-FFF2-40B4-BE49-F238E27FC236}">
              <a16:creationId xmlns:a16="http://schemas.microsoft.com/office/drawing/2014/main" id="{00000000-0008-0000-0000-00001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3" name="Shape 3" hidden="1">
          <a:extLst>
            <a:ext uri="{FF2B5EF4-FFF2-40B4-BE49-F238E27FC236}">
              <a16:creationId xmlns:a16="http://schemas.microsoft.com/office/drawing/2014/main" id="{00000000-0008-0000-0000-00001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4" name="Shape 3" hidden="1">
          <a:extLst>
            <a:ext uri="{FF2B5EF4-FFF2-40B4-BE49-F238E27FC236}">
              <a16:creationId xmlns:a16="http://schemas.microsoft.com/office/drawing/2014/main" id="{00000000-0008-0000-0000-00001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5" name="Shape 3" hidden="1">
          <a:extLst>
            <a:ext uri="{FF2B5EF4-FFF2-40B4-BE49-F238E27FC236}">
              <a16:creationId xmlns:a16="http://schemas.microsoft.com/office/drawing/2014/main" id="{00000000-0008-0000-0000-00001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6" name="Shape 3" hidden="1">
          <a:extLst>
            <a:ext uri="{FF2B5EF4-FFF2-40B4-BE49-F238E27FC236}">
              <a16:creationId xmlns:a16="http://schemas.microsoft.com/office/drawing/2014/main" id="{00000000-0008-0000-0000-00001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7" name="Shape 3" hidden="1">
          <a:extLst>
            <a:ext uri="{FF2B5EF4-FFF2-40B4-BE49-F238E27FC236}">
              <a16:creationId xmlns:a16="http://schemas.microsoft.com/office/drawing/2014/main" id="{00000000-0008-0000-0000-00001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8" name="Shape 3" hidden="1">
          <a:extLst>
            <a:ext uri="{FF2B5EF4-FFF2-40B4-BE49-F238E27FC236}">
              <a16:creationId xmlns:a16="http://schemas.microsoft.com/office/drawing/2014/main" id="{00000000-0008-0000-0000-00002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49" name="Shape 3" hidden="1">
          <a:extLst>
            <a:ext uri="{FF2B5EF4-FFF2-40B4-BE49-F238E27FC236}">
              <a16:creationId xmlns:a16="http://schemas.microsoft.com/office/drawing/2014/main" id="{00000000-0008-0000-0000-00002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0" name="Shape 3" hidden="1">
          <a:extLst>
            <a:ext uri="{FF2B5EF4-FFF2-40B4-BE49-F238E27FC236}">
              <a16:creationId xmlns:a16="http://schemas.microsoft.com/office/drawing/2014/main" id="{00000000-0008-0000-0000-00002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1" name="Shape 3" hidden="1">
          <a:extLst>
            <a:ext uri="{FF2B5EF4-FFF2-40B4-BE49-F238E27FC236}">
              <a16:creationId xmlns:a16="http://schemas.microsoft.com/office/drawing/2014/main" id="{00000000-0008-0000-0000-00002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2" name="Shape 3" hidden="1">
          <a:extLst>
            <a:ext uri="{FF2B5EF4-FFF2-40B4-BE49-F238E27FC236}">
              <a16:creationId xmlns:a16="http://schemas.microsoft.com/office/drawing/2014/main" id="{00000000-0008-0000-0000-00002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3" name="Shape 3" hidden="1">
          <a:extLst>
            <a:ext uri="{FF2B5EF4-FFF2-40B4-BE49-F238E27FC236}">
              <a16:creationId xmlns:a16="http://schemas.microsoft.com/office/drawing/2014/main" id="{00000000-0008-0000-0000-00002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4" name="Shape 3" hidden="1">
          <a:extLst>
            <a:ext uri="{FF2B5EF4-FFF2-40B4-BE49-F238E27FC236}">
              <a16:creationId xmlns:a16="http://schemas.microsoft.com/office/drawing/2014/main" id="{00000000-0008-0000-0000-00002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5" name="Shape 3" hidden="1">
          <a:extLst>
            <a:ext uri="{FF2B5EF4-FFF2-40B4-BE49-F238E27FC236}">
              <a16:creationId xmlns:a16="http://schemas.microsoft.com/office/drawing/2014/main" id="{00000000-0008-0000-0000-00002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6" name="Shape 3" hidden="1">
          <a:extLst>
            <a:ext uri="{FF2B5EF4-FFF2-40B4-BE49-F238E27FC236}">
              <a16:creationId xmlns:a16="http://schemas.microsoft.com/office/drawing/2014/main" id="{00000000-0008-0000-0000-00002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7" name="Shape 3" hidden="1">
          <a:extLst>
            <a:ext uri="{FF2B5EF4-FFF2-40B4-BE49-F238E27FC236}">
              <a16:creationId xmlns:a16="http://schemas.microsoft.com/office/drawing/2014/main" id="{00000000-0008-0000-0000-00002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8" name="Shape 3" hidden="1">
          <a:extLst>
            <a:ext uri="{FF2B5EF4-FFF2-40B4-BE49-F238E27FC236}">
              <a16:creationId xmlns:a16="http://schemas.microsoft.com/office/drawing/2014/main" id="{00000000-0008-0000-0000-00002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59" name="Shape 3" hidden="1">
          <a:extLst>
            <a:ext uri="{FF2B5EF4-FFF2-40B4-BE49-F238E27FC236}">
              <a16:creationId xmlns:a16="http://schemas.microsoft.com/office/drawing/2014/main" id="{00000000-0008-0000-0000-00002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0" name="Shape 3" hidden="1">
          <a:extLst>
            <a:ext uri="{FF2B5EF4-FFF2-40B4-BE49-F238E27FC236}">
              <a16:creationId xmlns:a16="http://schemas.microsoft.com/office/drawing/2014/main" id="{00000000-0008-0000-0000-00002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1" name="Shape 3" hidden="1">
          <a:extLst>
            <a:ext uri="{FF2B5EF4-FFF2-40B4-BE49-F238E27FC236}">
              <a16:creationId xmlns:a16="http://schemas.microsoft.com/office/drawing/2014/main" id="{00000000-0008-0000-0000-00002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2" name="Shape 3" hidden="1">
          <a:extLst>
            <a:ext uri="{FF2B5EF4-FFF2-40B4-BE49-F238E27FC236}">
              <a16:creationId xmlns:a16="http://schemas.microsoft.com/office/drawing/2014/main" id="{00000000-0008-0000-0000-00002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3" name="Shape 3" hidden="1">
          <a:extLst>
            <a:ext uri="{FF2B5EF4-FFF2-40B4-BE49-F238E27FC236}">
              <a16:creationId xmlns:a16="http://schemas.microsoft.com/office/drawing/2014/main" id="{00000000-0008-0000-0000-00002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4" name="Shape 3" hidden="1">
          <a:extLst>
            <a:ext uri="{FF2B5EF4-FFF2-40B4-BE49-F238E27FC236}">
              <a16:creationId xmlns:a16="http://schemas.microsoft.com/office/drawing/2014/main" id="{00000000-0008-0000-0000-00003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5" name="Shape 3" hidden="1">
          <a:extLst>
            <a:ext uri="{FF2B5EF4-FFF2-40B4-BE49-F238E27FC236}">
              <a16:creationId xmlns:a16="http://schemas.microsoft.com/office/drawing/2014/main" id="{00000000-0008-0000-0000-00003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6" name="Shape 3" hidden="1">
          <a:extLst>
            <a:ext uri="{FF2B5EF4-FFF2-40B4-BE49-F238E27FC236}">
              <a16:creationId xmlns:a16="http://schemas.microsoft.com/office/drawing/2014/main" id="{00000000-0008-0000-0000-00003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7" name="Shape 3" hidden="1">
          <a:extLst>
            <a:ext uri="{FF2B5EF4-FFF2-40B4-BE49-F238E27FC236}">
              <a16:creationId xmlns:a16="http://schemas.microsoft.com/office/drawing/2014/main" id="{00000000-0008-0000-0000-00003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8" name="Shape 3" hidden="1">
          <a:extLst>
            <a:ext uri="{FF2B5EF4-FFF2-40B4-BE49-F238E27FC236}">
              <a16:creationId xmlns:a16="http://schemas.microsoft.com/office/drawing/2014/main" id="{00000000-0008-0000-0000-00003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69" name="Shape 3" hidden="1">
          <a:extLst>
            <a:ext uri="{FF2B5EF4-FFF2-40B4-BE49-F238E27FC236}">
              <a16:creationId xmlns:a16="http://schemas.microsoft.com/office/drawing/2014/main" id="{00000000-0008-0000-0000-00003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0" name="Shape 3" hidden="1">
          <a:extLst>
            <a:ext uri="{FF2B5EF4-FFF2-40B4-BE49-F238E27FC236}">
              <a16:creationId xmlns:a16="http://schemas.microsoft.com/office/drawing/2014/main" id="{00000000-0008-0000-0000-00003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1" name="Shape 3" hidden="1">
          <a:extLst>
            <a:ext uri="{FF2B5EF4-FFF2-40B4-BE49-F238E27FC236}">
              <a16:creationId xmlns:a16="http://schemas.microsoft.com/office/drawing/2014/main" id="{00000000-0008-0000-0000-00003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2" name="Shape 3" hidden="1">
          <a:extLst>
            <a:ext uri="{FF2B5EF4-FFF2-40B4-BE49-F238E27FC236}">
              <a16:creationId xmlns:a16="http://schemas.microsoft.com/office/drawing/2014/main" id="{00000000-0008-0000-0000-00003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3" name="Shape 3" hidden="1">
          <a:extLst>
            <a:ext uri="{FF2B5EF4-FFF2-40B4-BE49-F238E27FC236}">
              <a16:creationId xmlns:a16="http://schemas.microsoft.com/office/drawing/2014/main" id="{00000000-0008-0000-0000-00003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4" name="Shape 3" hidden="1">
          <a:extLst>
            <a:ext uri="{FF2B5EF4-FFF2-40B4-BE49-F238E27FC236}">
              <a16:creationId xmlns:a16="http://schemas.microsoft.com/office/drawing/2014/main" id="{00000000-0008-0000-0000-00003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5" name="Shape 3" hidden="1">
          <a:extLst>
            <a:ext uri="{FF2B5EF4-FFF2-40B4-BE49-F238E27FC236}">
              <a16:creationId xmlns:a16="http://schemas.microsoft.com/office/drawing/2014/main" id="{00000000-0008-0000-0000-00003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6" name="Shape 3" hidden="1">
          <a:extLst>
            <a:ext uri="{FF2B5EF4-FFF2-40B4-BE49-F238E27FC236}">
              <a16:creationId xmlns:a16="http://schemas.microsoft.com/office/drawing/2014/main" id="{00000000-0008-0000-0000-00003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7" name="Shape 3" hidden="1">
          <a:extLst>
            <a:ext uri="{FF2B5EF4-FFF2-40B4-BE49-F238E27FC236}">
              <a16:creationId xmlns:a16="http://schemas.microsoft.com/office/drawing/2014/main" id="{00000000-0008-0000-0000-00003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8" name="Shape 3" hidden="1">
          <a:extLst>
            <a:ext uri="{FF2B5EF4-FFF2-40B4-BE49-F238E27FC236}">
              <a16:creationId xmlns:a16="http://schemas.microsoft.com/office/drawing/2014/main" id="{00000000-0008-0000-0000-00003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79" name="Shape 3" hidden="1">
          <a:extLst>
            <a:ext uri="{FF2B5EF4-FFF2-40B4-BE49-F238E27FC236}">
              <a16:creationId xmlns:a16="http://schemas.microsoft.com/office/drawing/2014/main" id="{00000000-0008-0000-0000-00003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0" name="Shape 3" hidden="1">
          <a:extLst>
            <a:ext uri="{FF2B5EF4-FFF2-40B4-BE49-F238E27FC236}">
              <a16:creationId xmlns:a16="http://schemas.microsoft.com/office/drawing/2014/main" id="{00000000-0008-0000-0000-00004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1" name="Shape 3" hidden="1">
          <a:extLst>
            <a:ext uri="{FF2B5EF4-FFF2-40B4-BE49-F238E27FC236}">
              <a16:creationId xmlns:a16="http://schemas.microsoft.com/office/drawing/2014/main" id="{00000000-0008-0000-0000-00004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2" name="Shape 3" hidden="1">
          <a:extLst>
            <a:ext uri="{FF2B5EF4-FFF2-40B4-BE49-F238E27FC236}">
              <a16:creationId xmlns:a16="http://schemas.microsoft.com/office/drawing/2014/main" id="{00000000-0008-0000-0000-00004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3" name="Shape 3" hidden="1">
          <a:extLst>
            <a:ext uri="{FF2B5EF4-FFF2-40B4-BE49-F238E27FC236}">
              <a16:creationId xmlns:a16="http://schemas.microsoft.com/office/drawing/2014/main" id="{00000000-0008-0000-0000-00004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4" name="Shape 3" hidden="1">
          <a:extLst>
            <a:ext uri="{FF2B5EF4-FFF2-40B4-BE49-F238E27FC236}">
              <a16:creationId xmlns:a16="http://schemas.microsoft.com/office/drawing/2014/main" id="{00000000-0008-0000-0000-00004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5" name="Shape 3" hidden="1">
          <a:extLst>
            <a:ext uri="{FF2B5EF4-FFF2-40B4-BE49-F238E27FC236}">
              <a16:creationId xmlns:a16="http://schemas.microsoft.com/office/drawing/2014/main" id="{00000000-0008-0000-0000-00004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6" name="Shape 3" hidden="1">
          <a:extLst>
            <a:ext uri="{FF2B5EF4-FFF2-40B4-BE49-F238E27FC236}">
              <a16:creationId xmlns:a16="http://schemas.microsoft.com/office/drawing/2014/main" id="{00000000-0008-0000-0000-00004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7" name="Shape 3" hidden="1">
          <a:extLst>
            <a:ext uri="{FF2B5EF4-FFF2-40B4-BE49-F238E27FC236}">
              <a16:creationId xmlns:a16="http://schemas.microsoft.com/office/drawing/2014/main" id="{00000000-0008-0000-0000-00004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8" name="Shape 3" hidden="1">
          <a:extLst>
            <a:ext uri="{FF2B5EF4-FFF2-40B4-BE49-F238E27FC236}">
              <a16:creationId xmlns:a16="http://schemas.microsoft.com/office/drawing/2014/main" id="{00000000-0008-0000-0000-00004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89" name="Shape 3" hidden="1">
          <a:extLst>
            <a:ext uri="{FF2B5EF4-FFF2-40B4-BE49-F238E27FC236}">
              <a16:creationId xmlns:a16="http://schemas.microsoft.com/office/drawing/2014/main" id="{00000000-0008-0000-0000-00004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0" name="Shape 3" hidden="1">
          <a:extLst>
            <a:ext uri="{FF2B5EF4-FFF2-40B4-BE49-F238E27FC236}">
              <a16:creationId xmlns:a16="http://schemas.microsoft.com/office/drawing/2014/main" id="{00000000-0008-0000-0000-00004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1" name="Shape 3" hidden="1">
          <a:extLst>
            <a:ext uri="{FF2B5EF4-FFF2-40B4-BE49-F238E27FC236}">
              <a16:creationId xmlns:a16="http://schemas.microsoft.com/office/drawing/2014/main" id="{00000000-0008-0000-0000-00004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2" name="Shape 3" hidden="1">
          <a:extLst>
            <a:ext uri="{FF2B5EF4-FFF2-40B4-BE49-F238E27FC236}">
              <a16:creationId xmlns:a16="http://schemas.microsoft.com/office/drawing/2014/main" id="{00000000-0008-0000-0000-00004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3" name="Shape 3" hidden="1">
          <a:extLst>
            <a:ext uri="{FF2B5EF4-FFF2-40B4-BE49-F238E27FC236}">
              <a16:creationId xmlns:a16="http://schemas.microsoft.com/office/drawing/2014/main" id="{00000000-0008-0000-0000-00004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4" name="Shape 3" hidden="1">
          <a:extLst>
            <a:ext uri="{FF2B5EF4-FFF2-40B4-BE49-F238E27FC236}">
              <a16:creationId xmlns:a16="http://schemas.microsoft.com/office/drawing/2014/main" id="{00000000-0008-0000-0000-00004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5" name="Shape 3" hidden="1">
          <a:extLst>
            <a:ext uri="{FF2B5EF4-FFF2-40B4-BE49-F238E27FC236}">
              <a16:creationId xmlns:a16="http://schemas.microsoft.com/office/drawing/2014/main" id="{00000000-0008-0000-0000-00004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6" name="Shape 3" hidden="1">
          <a:extLst>
            <a:ext uri="{FF2B5EF4-FFF2-40B4-BE49-F238E27FC236}">
              <a16:creationId xmlns:a16="http://schemas.microsoft.com/office/drawing/2014/main" id="{00000000-0008-0000-0000-00005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7" name="Shape 3" hidden="1">
          <a:extLst>
            <a:ext uri="{FF2B5EF4-FFF2-40B4-BE49-F238E27FC236}">
              <a16:creationId xmlns:a16="http://schemas.microsoft.com/office/drawing/2014/main" id="{00000000-0008-0000-0000-00005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8" name="Shape 3" hidden="1">
          <a:extLst>
            <a:ext uri="{FF2B5EF4-FFF2-40B4-BE49-F238E27FC236}">
              <a16:creationId xmlns:a16="http://schemas.microsoft.com/office/drawing/2014/main" id="{00000000-0008-0000-0000-00005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899" name="Shape 3" hidden="1">
          <a:extLst>
            <a:ext uri="{FF2B5EF4-FFF2-40B4-BE49-F238E27FC236}">
              <a16:creationId xmlns:a16="http://schemas.microsoft.com/office/drawing/2014/main" id="{00000000-0008-0000-0000-00005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0" name="Shape 3" hidden="1">
          <a:extLst>
            <a:ext uri="{FF2B5EF4-FFF2-40B4-BE49-F238E27FC236}">
              <a16:creationId xmlns:a16="http://schemas.microsoft.com/office/drawing/2014/main" id="{00000000-0008-0000-0000-00005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1" name="Shape 3" hidden="1">
          <a:extLst>
            <a:ext uri="{FF2B5EF4-FFF2-40B4-BE49-F238E27FC236}">
              <a16:creationId xmlns:a16="http://schemas.microsoft.com/office/drawing/2014/main" id="{00000000-0008-0000-0000-00005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2" name="Shape 3" hidden="1">
          <a:extLst>
            <a:ext uri="{FF2B5EF4-FFF2-40B4-BE49-F238E27FC236}">
              <a16:creationId xmlns:a16="http://schemas.microsoft.com/office/drawing/2014/main" id="{00000000-0008-0000-0000-00005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3" name="Shape 3" hidden="1">
          <a:extLst>
            <a:ext uri="{FF2B5EF4-FFF2-40B4-BE49-F238E27FC236}">
              <a16:creationId xmlns:a16="http://schemas.microsoft.com/office/drawing/2014/main" id="{00000000-0008-0000-0000-00005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4" name="Shape 3" hidden="1">
          <a:extLst>
            <a:ext uri="{FF2B5EF4-FFF2-40B4-BE49-F238E27FC236}">
              <a16:creationId xmlns:a16="http://schemas.microsoft.com/office/drawing/2014/main" id="{00000000-0008-0000-0000-00005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5" name="Shape 3" hidden="1">
          <a:extLst>
            <a:ext uri="{FF2B5EF4-FFF2-40B4-BE49-F238E27FC236}">
              <a16:creationId xmlns:a16="http://schemas.microsoft.com/office/drawing/2014/main" id="{00000000-0008-0000-0000-00005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6" name="Shape 3" hidden="1">
          <a:extLst>
            <a:ext uri="{FF2B5EF4-FFF2-40B4-BE49-F238E27FC236}">
              <a16:creationId xmlns:a16="http://schemas.microsoft.com/office/drawing/2014/main" id="{00000000-0008-0000-0000-00005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7" name="Shape 3" hidden="1">
          <a:extLst>
            <a:ext uri="{FF2B5EF4-FFF2-40B4-BE49-F238E27FC236}">
              <a16:creationId xmlns:a16="http://schemas.microsoft.com/office/drawing/2014/main" id="{00000000-0008-0000-0000-00005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8" name="Shape 3" hidden="1">
          <a:extLst>
            <a:ext uri="{FF2B5EF4-FFF2-40B4-BE49-F238E27FC236}">
              <a16:creationId xmlns:a16="http://schemas.microsoft.com/office/drawing/2014/main" id="{00000000-0008-0000-0000-00005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09" name="Shape 3" hidden="1">
          <a:extLst>
            <a:ext uri="{FF2B5EF4-FFF2-40B4-BE49-F238E27FC236}">
              <a16:creationId xmlns:a16="http://schemas.microsoft.com/office/drawing/2014/main" id="{00000000-0008-0000-0000-00005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0" name="Shape 3" hidden="1">
          <a:extLst>
            <a:ext uri="{FF2B5EF4-FFF2-40B4-BE49-F238E27FC236}">
              <a16:creationId xmlns:a16="http://schemas.microsoft.com/office/drawing/2014/main" id="{00000000-0008-0000-0000-00005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1" name="Shape 3" hidden="1">
          <a:extLst>
            <a:ext uri="{FF2B5EF4-FFF2-40B4-BE49-F238E27FC236}">
              <a16:creationId xmlns:a16="http://schemas.microsoft.com/office/drawing/2014/main" id="{00000000-0008-0000-0000-00005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2" name="Shape 3" hidden="1">
          <a:extLst>
            <a:ext uri="{FF2B5EF4-FFF2-40B4-BE49-F238E27FC236}">
              <a16:creationId xmlns:a16="http://schemas.microsoft.com/office/drawing/2014/main" id="{00000000-0008-0000-0000-00006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3" name="Shape 3" hidden="1">
          <a:extLst>
            <a:ext uri="{FF2B5EF4-FFF2-40B4-BE49-F238E27FC236}">
              <a16:creationId xmlns:a16="http://schemas.microsoft.com/office/drawing/2014/main" id="{00000000-0008-0000-0000-00006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4" name="Shape 3" hidden="1">
          <a:extLst>
            <a:ext uri="{FF2B5EF4-FFF2-40B4-BE49-F238E27FC236}">
              <a16:creationId xmlns:a16="http://schemas.microsoft.com/office/drawing/2014/main" id="{00000000-0008-0000-0000-00006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5" name="Shape 3" hidden="1">
          <a:extLst>
            <a:ext uri="{FF2B5EF4-FFF2-40B4-BE49-F238E27FC236}">
              <a16:creationId xmlns:a16="http://schemas.microsoft.com/office/drawing/2014/main" id="{00000000-0008-0000-0000-00006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6" name="Shape 3" hidden="1">
          <a:extLst>
            <a:ext uri="{FF2B5EF4-FFF2-40B4-BE49-F238E27FC236}">
              <a16:creationId xmlns:a16="http://schemas.microsoft.com/office/drawing/2014/main" id="{00000000-0008-0000-0000-00006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7" name="Shape 3" hidden="1">
          <a:extLst>
            <a:ext uri="{FF2B5EF4-FFF2-40B4-BE49-F238E27FC236}">
              <a16:creationId xmlns:a16="http://schemas.microsoft.com/office/drawing/2014/main" id="{00000000-0008-0000-0000-00006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8" name="Shape 3" hidden="1">
          <a:extLst>
            <a:ext uri="{FF2B5EF4-FFF2-40B4-BE49-F238E27FC236}">
              <a16:creationId xmlns:a16="http://schemas.microsoft.com/office/drawing/2014/main" id="{00000000-0008-0000-0000-00006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19" name="Shape 3" hidden="1">
          <a:extLst>
            <a:ext uri="{FF2B5EF4-FFF2-40B4-BE49-F238E27FC236}">
              <a16:creationId xmlns:a16="http://schemas.microsoft.com/office/drawing/2014/main" id="{00000000-0008-0000-0000-00006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0" name="Shape 3" hidden="1">
          <a:extLst>
            <a:ext uri="{FF2B5EF4-FFF2-40B4-BE49-F238E27FC236}">
              <a16:creationId xmlns:a16="http://schemas.microsoft.com/office/drawing/2014/main" id="{00000000-0008-0000-0000-00006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1" name="Shape 3" hidden="1">
          <a:extLst>
            <a:ext uri="{FF2B5EF4-FFF2-40B4-BE49-F238E27FC236}">
              <a16:creationId xmlns:a16="http://schemas.microsoft.com/office/drawing/2014/main" id="{00000000-0008-0000-0000-00006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2" name="Shape 3" hidden="1">
          <a:extLst>
            <a:ext uri="{FF2B5EF4-FFF2-40B4-BE49-F238E27FC236}">
              <a16:creationId xmlns:a16="http://schemas.microsoft.com/office/drawing/2014/main" id="{00000000-0008-0000-0000-00006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3" name="Shape 3" hidden="1">
          <a:extLst>
            <a:ext uri="{FF2B5EF4-FFF2-40B4-BE49-F238E27FC236}">
              <a16:creationId xmlns:a16="http://schemas.microsoft.com/office/drawing/2014/main" id="{00000000-0008-0000-0000-00006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4" name="Shape 3" hidden="1">
          <a:extLst>
            <a:ext uri="{FF2B5EF4-FFF2-40B4-BE49-F238E27FC236}">
              <a16:creationId xmlns:a16="http://schemas.microsoft.com/office/drawing/2014/main" id="{00000000-0008-0000-0000-00006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5" name="Shape 3" hidden="1">
          <a:extLst>
            <a:ext uri="{FF2B5EF4-FFF2-40B4-BE49-F238E27FC236}">
              <a16:creationId xmlns:a16="http://schemas.microsoft.com/office/drawing/2014/main" id="{00000000-0008-0000-0000-00006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6" name="Shape 3" hidden="1">
          <a:extLst>
            <a:ext uri="{FF2B5EF4-FFF2-40B4-BE49-F238E27FC236}">
              <a16:creationId xmlns:a16="http://schemas.microsoft.com/office/drawing/2014/main" id="{00000000-0008-0000-0000-00006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7" name="Shape 3" hidden="1">
          <a:extLst>
            <a:ext uri="{FF2B5EF4-FFF2-40B4-BE49-F238E27FC236}">
              <a16:creationId xmlns:a16="http://schemas.microsoft.com/office/drawing/2014/main" id="{00000000-0008-0000-0000-00006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8" name="Shape 3" hidden="1">
          <a:extLst>
            <a:ext uri="{FF2B5EF4-FFF2-40B4-BE49-F238E27FC236}">
              <a16:creationId xmlns:a16="http://schemas.microsoft.com/office/drawing/2014/main" id="{00000000-0008-0000-0000-00007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29" name="Shape 3" hidden="1">
          <a:extLst>
            <a:ext uri="{FF2B5EF4-FFF2-40B4-BE49-F238E27FC236}">
              <a16:creationId xmlns:a16="http://schemas.microsoft.com/office/drawing/2014/main" id="{00000000-0008-0000-0000-00007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0" name="Shape 3" hidden="1">
          <a:extLst>
            <a:ext uri="{FF2B5EF4-FFF2-40B4-BE49-F238E27FC236}">
              <a16:creationId xmlns:a16="http://schemas.microsoft.com/office/drawing/2014/main" id="{00000000-0008-0000-0000-00007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1" name="Shape 3" hidden="1">
          <a:extLst>
            <a:ext uri="{FF2B5EF4-FFF2-40B4-BE49-F238E27FC236}">
              <a16:creationId xmlns:a16="http://schemas.microsoft.com/office/drawing/2014/main" id="{00000000-0008-0000-0000-00007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2" name="Shape 3" hidden="1">
          <a:extLst>
            <a:ext uri="{FF2B5EF4-FFF2-40B4-BE49-F238E27FC236}">
              <a16:creationId xmlns:a16="http://schemas.microsoft.com/office/drawing/2014/main" id="{00000000-0008-0000-0000-00007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3" name="Shape 3" hidden="1">
          <a:extLst>
            <a:ext uri="{FF2B5EF4-FFF2-40B4-BE49-F238E27FC236}">
              <a16:creationId xmlns:a16="http://schemas.microsoft.com/office/drawing/2014/main" id="{00000000-0008-0000-0000-00007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4" name="Shape 3" hidden="1">
          <a:extLst>
            <a:ext uri="{FF2B5EF4-FFF2-40B4-BE49-F238E27FC236}">
              <a16:creationId xmlns:a16="http://schemas.microsoft.com/office/drawing/2014/main" id="{00000000-0008-0000-0000-00007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5" name="Shape 3" hidden="1">
          <a:extLst>
            <a:ext uri="{FF2B5EF4-FFF2-40B4-BE49-F238E27FC236}">
              <a16:creationId xmlns:a16="http://schemas.microsoft.com/office/drawing/2014/main" id="{00000000-0008-0000-0000-00007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6" name="Shape 3" hidden="1">
          <a:extLst>
            <a:ext uri="{FF2B5EF4-FFF2-40B4-BE49-F238E27FC236}">
              <a16:creationId xmlns:a16="http://schemas.microsoft.com/office/drawing/2014/main" id="{00000000-0008-0000-0000-00007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7" name="Shape 3" hidden="1">
          <a:extLst>
            <a:ext uri="{FF2B5EF4-FFF2-40B4-BE49-F238E27FC236}">
              <a16:creationId xmlns:a16="http://schemas.microsoft.com/office/drawing/2014/main" id="{00000000-0008-0000-0000-00007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8" name="Shape 3" hidden="1">
          <a:extLst>
            <a:ext uri="{FF2B5EF4-FFF2-40B4-BE49-F238E27FC236}">
              <a16:creationId xmlns:a16="http://schemas.microsoft.com/office/drawing/2014/main" id="{00000000-0008-0000-0000-00007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39" name="Shape 3" hidden="1">
          <a:extLst>
            <a:ext uri="{FF2B5EF4-FFF2-40B4-BE49-F238E27FC236}">
              <a16:creationId xmlns:a16="http://schemas.microsoft.com/office/drawing/2014/main" id="{00000000-0008-0000-0000-00007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0" name="Shape 3" hidden="1">
          <a:extLst>
            <a:ext uri="{FF2B5EF4-FFF2-40B4-BE49-F238E27FC236}">
              <a16:creationId xmlns:a16="http://schemas.microsoft.com/office/drawing/2014/main" id="{00000000-0008-0000-0000-00007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1" name="Shape 3" hidden="1">
          <a:extLst>
            <a:ext uri="{FF2B5EF4-FFF2-40B4-BE49-F238E27FC236}">
              <a16:creationId xmlns:a16="http://schemas.microsoft.com/office/drawing/2014/main" id="{00000000-0008-0000-0000-00007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2" name="Shape 3" hidden="1">
          <a:extLst>
            <a:ext uri="{FF2B5EF4-FFF2-40B4-BE49-F238E27FC236}">
              <a16:creationId xmlns:a16="http://schemas.microsoft.com/office/drawing/2014/main" id="{00000000-0008-0000-0000-00007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3" name="Shape 3" hidden="1">
          <a:extLst>
            <a:ext uri="{FF2B5EF4-FFF2-40B4-BE49-F238E27FC236}">
              <a16:creationId xmlns:a16="http://schemas.microsoft.com/office/drawing/2014/main" id="{00000000-0008-0000-0000-00007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4" name="Shape 3" hidden="1">
          <a:extLst>
            <a:ext uri="{FF2B5EF4-FFF2-40B4-BE49-F238E27FC236}">
              <a16:creationId xmlns:a16="http://schemas.microsoft.com/office/drawing/2014/main" id="{00000000-0008-0000-0000-00008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5" name="Shape 3" hidden="1">
          <a:extLst>
            <a:ext uri="{FF2B5EF4-FFF2-40B4-BE49-F238E27FC236}">
              <a16:creationId xmlns:a16="http://schemas.microsoft.com/office/drawing/2014/main" id="{00000000-0008-0000-0000-00008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6" name="Shape 3" hidden="1">
          <a:extLst>
            <a:ext uri="{FF2B5EF4-FFF2-40B4-BE49-F238E27FC236}">
              <a16:creationId xmlns:a16="http://schemas.microsoft.com/office/drawing/2014/main" id="{00000000-0008-0000-0000-00008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7" name="Shape 3" hidden="1">
          <a:extLst>
            <a:ext uri="{FF2B5EF4-FFF2-40B4-BE49-F238E27FC236}">
              <a16:creationId xmlns:a16="http://schemas.microsoft.com/office/drawing/2014/main" id="{00000000-0008-0000-0000-00008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8" name="Shape 3" hidden="1">
          <a:extLst>
            <a:ext uri="{FF2B5EF4-FFF2-40B4-BE49-F238E27FC236}">
              <a16:creationId xmlns:a16="http://schemas.microsoft.com/office/drawing/2014/main" id="{00000000-0008-0000-0000-00008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49" name="Shape 3" hidden="1">
          <a:extLst>
            <a:ext uri="{FF2B5EF4-FFF2-40B4-BE49-F238E27FC236}">
              <a16:creationId xmlns:a16="http://schemas.microsoft.com/office/drawing/2014/main" id="{00000000-0008-0000-0000-00008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0" name="Shape 3" hidden="1">
          <a:extLst>
            <a:ext uri="{FF2B5EF4-FFF2-40B4-BE49-F238E27FC236}">
              <a16:creationId xmlns:a16="http://schemas.microsoft.com/office/drawing/2014/main" id="{00000000-0008-0000-0000-00008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1" name="Shape 3" hidden="1">
          <a:extLst>
            <a:ext uri="{FF2B5EF4-FFF2-40B4-BE49-F238E27FC236}">
              <a16:creationId xmlns:a16="http://schemas.microsoft.com/office/drawing/2014/main" id="{00000000-0008-0000-0000-00008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2" name="Shape 3" hidden="1">
          <a:extLst>
            <a:ext uri="{FF2B5EF4-FFF2-40B4-BE49-F238E27FC236}">
              <a16:creationId xmlns:a16="http://schemas.microsoft.com/office/drawing/2014/main" id="{00000000-0008-0000-0000-00008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3" name="Shape 3" hidden="1">
          <a:extLst>
            <a:ext uri="{FF2B5EF4-FFF2-40B4-BE49-F238E27FC236}">
              <a16:creationId xmlns:a16="http://schemas.microsoft.com/office/drawing/2014/main" id="{00000000-0008-0000-0000-00008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4" name="Shape 3" hidden="1">
          <a:extLst>
            <a:ext uri="{FF2B5EF4-FFF2-40B4-BE49-F238E27FC236}">
              <a16:creationId xmlns:a16="http://schemas.microsoft.com/office/drawing/2014/main" id="{00000000-0008-0000-0000-00008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5" name="Shape 3" hidden="1">
          <a:extLst>
            <a:ext uri="{FF2B5EF4-FFF2-40B4-BE49-F238E27FC236}">
              <a16:creationId xmlns:a16="http://schemas.microsoft.com/office/drawing/2014/main" id="{00000000-0008-0000-0000-00008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6" name="Shape 3" hidden="1">
          <a:extLst>
            <a:ext uri="{FF2B5EF4-FFF2-40B4-BE49-F238E27FC236}">
              <a16:creationId xmlns:a16="http://schemas.microsoft.com/office/drawing/2014/main" id="{00000000-0008-0000-0000-00008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7" name="Shape 3" hidden="1">
          <a:extLst>
            <a:ext uri="{FF2B5EF4-FFF2-40B4-BE49-F238E27FC236}">
              <a16:creationId xmlns:a16="http://schemas.microsoft.com/office/drawing/2014/main" id="{00000000-0008-0000-0000-00008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8" name="Shape 3" hidden="1">
          <a:extLst>
            <a:ext uri="{FF2B5EF4-FFF2-40B4-BE49-F238E27FC236}">
              <a16:creationId xmlns:a16="http://schemas.microsoft.com/office/drawing/2014/main" id="{00000000-0008-0000-0000-00008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59" name="Shape 3" hidden="1">
          <a:extLst>
            <a:ext uri="{FF2B5EF4-FFF2-40B4-BE49-F238E27FC236}">
              <a16:creationId xmlns:a16="http://schemas.microsoft.com/office/drawing/2014/main" id="{00000000-0008-0000-0000-00008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0" name="Shape 3" hidden="1">
          <a:extLst>
            <a:ext uri="{FF2B5EF4-FFF2-40B4-BE49-F238E27FC236}">
              <a16:creationId xmlns:a16="http://schemas.microsoft.com/office/drawing/2014/main" id="{00000000-0008-0000-0000-00009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1" name="Shape 3" hidden="1">
          <a:extLst>
            <a:ext uri="{FF2B5EF4-FFF2-40B4-BE49-F238E27FC236}">
              <a16:creationId xmlns:a16="http://schemas.microsoft.com/office/drawing/2014/main" id="{00000000-0008-0000-0000-00009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2" name="Shape 3" hidden="1">
          <a:extLst>
            <a:ext uri="{FF2B5EF4-FFF2-40B4-BE49-F238E27FC236}">
              <a16:creationId xmlns:a16="http://schemas.microsoft.com/office/drawing/2014/main" id="{00000000-0008-0000-0000-00009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3" name="Shape 3" hidden="1">
          <a:extLst>
            <a:ext uri="{FF2B5EF4-FFF2-40B4-BE49-F238E27FC236}">
              <a16:creationId xmlns:a16="http://schemas.microsoft.com/office/drawing/2014/main" id="{00000000-0008-0000-0000-00009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4" name="Shape 3" hidden="1">
          <a:extLst>
            <a:ext uri="{FF2B5EF4-FFF2-40B4-BE49-F238E27FC236}">
              <a16:creationId xmlns:a16="http://schemas.microsoft.com/office/drawing/2014/main" id="{00000000-0008-0000-0000-00009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5" name="Shape 3" hidden="1">
          <a:extLst>
            <a:ext uri="{FF2B5EF4-FFF2-40B4-BE49-F238E27FC236}">
              <a16:creationId xmlns:a16="http://schemas.microsoft.com/office/drawing/2014/main" id="{00000000-0008-0000-0000-00009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6" name="Shape 3" hidden="1">
          <a:extLst>
            <a:ext uri="{FF2B5EF4-FFF2-40B4-BE49-F238E27FC236}">
              <a16:creationId xmlns:a16="http://schemas.microsoft.com/office/drawing/2014/main" id="{00000000-0008-0000-0000-00009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7" name="Shape 3" hidden="1">
          <a:extLst>
            <a:ext uri="{FF2B5EF4-FFF2-40B4-BE49-F238E27FC236}">
              <a16:creationId xmlns:a16="http://schemas.microsoft.com/office/drawing/2014/main" id="{00000000-0008-0000-0000-00009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8" name="Shape 3" hidden="1">
          <a:extLst>
            <a:ext uri="{FF2B5EF4-FFF2-40B4-BE49-F238E27FC236}">
              <a16:creationId xmlns:a16="http://schemas.microsoft.com/office/drawing/2014/main" id="{00000000-0008-0000-0000-00009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69" name="Shape 3" hidden="1">
          <a:extLst>
            <a:ext uri="{FF2B5EF4-FFF2-40B4-BE49-F238E27FC236}">
              <a16:creationId xmlns:a16="http://schemas.microsoft.com/office/drawing/2014/main" id="{00000000-0008-0000-0000-00009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0" name="Shape 3" hidden="1">
          <a:extLst>
            <a:ext uri="{FF2B5EF4-FFF2-40B4-BE49-F238E27FC236}">
              <a16:creationId xmlns:a16="http://schemas.microsoft.com/office/drawing/2014/main" id="{00000000-0008-0000-0000-00009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1" name="Shape 3" hidden="1">
          <a:extLst>
            <a:ext uri="{FF2B5EF4-FFF2-40B4-BE49-F238E27FC236}">
              <a16:creationId xmlns:a16="http://schemas.microsoft.com/office/drawing/2014/main" id="{00000000-0008-0000-0000-00009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2" name="Shape 3" hidden="1">
          <a:extLst>
            <a:ext uri="{FF2B5EF4-FFF2-40B4-BE49-F238E27FC236}">
              <a16:creationId xmlns:a16="http://schemas.microsoft.com/office/drawing/2014/main" id="{00000000-0008-0000-0000-00009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3" name="Shape 3" hidden="1">
          <a:extLst>
            <a:ext uri="{FF2B5EF4-FFF2-40B4-BE49-F238E27FC236}">
              <a16:creationId xmlns:a16="http://schemas.microsoft.com/office/drawing/2014/main" id="{00000000-0008-0000-0000-00009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4" name="Shape 3" hidden="1">
          <a:extLst>
            <a:ext uri="{FF2B5EF4-FFF2-40B4-BE49-F238E27FC236}">
              <a16:creationId xmlns:a16="http://schemas.microsoft.com/office/drawing/2014/main" id="{00000000-0008-0000-0000-00009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5" name="Shape 3" hidden="1">
          <a:extLst>
            <a:ext uri="{FF2B5EF4-FFF2-40B4-BE49-F238E27FC236}">
              <a16:creationId xmlns:a16="http://schemas.microsoft.com/office/drawing/2014/main" id="{00000000-0008-0000-0000-00009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6" name="Shape 3" hidden="1">
          <a:extLst>
            <a:ext uri="{FF2B5EF4-FFF2-40B4-BE49-F238E27FC236}">
              <a16:creationId xmlns:a16="http://schemas.microsoft.com/office/drawing/2014/main" id="{00000000-0008-0000-0000-0000A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7" name="Shape 3" hidden="1">
          <a:extLst>
            <a:ext uri="{FF2B5EF4-FFF2-40B4-BE49-F238E27FC236}">
              <a16:creationId xmlns:a16="http://schemas.microsoft.com/office/drawing/2014/main" id="{00000000-0008-0000-0000-0000A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8" name="Shape 3" hidden="1">
          <a:extLst>
            <a:ext uri="{FF2B5EF4-FFF2-40B4-BE49-F238E27FC236}">
              <a16:creationId xmlns:a16="http://schemas.microsoft.com/office/drawing/2014/main" id="{00000000-0008-0000-0000-0000A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79" name="Shape 3" hidden="1">
          <a:extLst>
            <a:ext uri="{FF2B5EF4-FFF2-40B4-BE49-F238E27FC236}">
              <a16:creationId xmlns:a16="http://schemas.microsoft.com/office/drawing/2014/main" id="{00000000-0008-0000-0000-0000A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0" name="Shape 3" hidden="1">
          <a:extLst>
            <a:ext uri="{FF2B5EF4-FFF2-40B4-BE49-F238E27FC236}">
              <a16:creationId xmlns:a16="http://schemas.microsoft.com/office/drawing/2014/main" id="{00000000-0008-0000-0000-0000A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1" name="Shape 3" hidden="1">
          <a:extLst>
            <a:ext uri="{FF2B5EF4-FFF2-40B4-BE49-F238E27FC236}">
              <a16:creationId xmlns:a16="http://schemas.microsoft.com/office/drawing/2014/main" id="{00000000-0008-0000-0000-0000A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2" name="Shape 3" hidden="1">
          <a:extLst>
            <a:ext uri="{FF2B5EF4-FFF2-40B4-BE49-F238E27FC236}">
              <a16:creationId xmlns:a16="http://schemas.microsoft.com/office/drawing/2014/main" id="{00000000-0008-0000-0000-0000A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3" name="Shape 3" hidden="1">
          <a:extLst>
            <a:ext uri="{FF2B5EF4-FFF2-40B4-BE49-F238E27FC236}">
              <a16:creationId xmlns:a16="http://schemas.microsoft.com/office/drawing/2014/main" id="{00000000-0008-0000-0000-0000A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4" name="Shape 3" hidden="1">
          <a:extLst>
            <a:ext uri="{FF2B5EF4-FFF2-40B4-BE49-F238E27FC236}">
              <a16:creationId xmlns:a16="http://schemas.microsoft.com/office/drawing/2014/main" id="{00000000-0008-0000-0000-0000A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5" name="Shape 3" hidden="1">
          <a:extLst>
            <a:ext uri="{FF2B5EF4-FFF2-40B4-BE49-F238E27FC236}">
              <a16:creationId xmlns:a16="http://schemas.microsoft.com/office/drawing/2014/main" id="{00000000-0008-0000-0000-0000A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6" name="Shape 3" hidden="1">
          <a:extLst>
            <a:ext uri="{FF2B5EF4-FFF2-40B4-BE49-F238E27FC236}">
              <a16:creationId xmlns:a16="http://schemas.microsoft.com/office/drawing/2014/main" id="{00000000-0008-0000-0000-0000A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7" name="Shape 3" hidden="1">
          <a:extLst>
            <a:ext uri="{FF2B5EF4-FFF2-40B4-BE49-F238E27FC236}">
              <a16:creationId xmlns:a16="http://schemas.microsoft.com/office/drawing/2014/main" id="{00000000-0008-0000-0000-0000A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8" name="Shape 3" hidden="1">
          <a:extLst>
            <a:ext uri="{FF2B5EF4-FFF2-40B4-BE49-F238E27FC236}">
              <a16:creationId xmlns:a16="http://schemas.microsoft.com/office/drawing/2014/main" id="{00000000-0008-0000-0000-0000A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89" name="Shape 3" hidden="1">
          <a:extLst>
            <a:ext uri="{FF2B5EF4-FFF2-40B4-BE49-F238E27FC236}">
              <a16:creationId xmlns:a16="http://schemas.microsoft.com/office/drawing/2014/main" id="{00000000-0008-0000-0000-0000A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0" name="Shape 3" hidden="1">
          <a:extLst>
            <a:ext uri="{FF2B5EF4-FFF2-40B4-BE49-F238E27FC236}">
              <a16:creationId xmlns:a16="http://schemas.microsoft.com/office/drawing/2014/main" id="{00000000-0008-0000-0000-0000A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1" name="Shape 3" hidden="1">
          <a:extLst>
            <a:ext uri="{FF2B5EF4-FFF2-40B4-BE49-F238E27FC236}">
              <a16:creationId xmlns:a16="http://schemas.microsoft.com/office/drawing/2014/main" id="{00000000-0008-0000-0000-0000A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2" name="Shape 3" hidden="1">
          <a:extLst>
            <a:ext uri="{FF2B5EF4-FFF2-40B4-BE49-F238E27FC236}">
              <a16:creationId xmlns:a16="http://schemas.microsoft.com/office/drawing/2014/main" id="{00000000-0008-0000-0000-0000B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3" name="Shape 3" hidden="1">
          <a:extLst>
            <a:ext uri="{FF2B5EF4-FFF2-40B4-BE49-F238E27FC236}">
              <a16:creationId xmlns:a16="http://schemas.microsoft.com/office/drawing/2014/main" id="{00000000-0008-0000-0000-0000B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4" name="Shape 3" hidden="1">
          <a:extLst>
            <a:ext uri="{FF2B5EF4-FFF2-40B4-BE49-F238E27FC236}">
              <a16:creationId xmlns:a16="http://schemas.microsoft.com/office/drawing/2014/main" id="{00000000-0008-0000-0000-0000B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5" name="Shape 3" hidden="1">
          <a:extLst>
            <a:ext uri="{FF2B5EF4-FFF2-40B4-BE49-F238E27FC236}">
              <a16:creationId xmlns:a16="http://schemas.microsoft.com/office/drawing/2014/main" id="{00000000-0008-0000-0000-0000B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6" name="Shape 3" hidden="1">
          <a:extLst>
            <a:ext uri="{FF2B5EF4-FFF2-40B4-BE49-F238E27FC236}">
              <a16:creationId xmlns:a16="http://schemas.microsoft.com/office/drawing/2014/main" id="{00000000-0008-0000-0000-0000B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7" name="Shape 3" hidden="1">
          <a:extLst>
            <a:ext uri="{FF2B5EF4-FFF2-40B4-BE49-F238E27FC236}">
              <a16:creationId xmlns:a16="http://schemas.microsoft.com/office/drawing/2014/main" id="{00000000-0008-0000-0000-0000B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8" name="Shape 3" hidden="1">
          <a:extLst>
            <a:ext uri="{FF2B5EF4-FFF2-40B4-BE49-F238E27FC236}">
              <a16:creationId xmlns:a16="http://schemas.microsoft.com/office/drawing/2014/main" id="{00000000-0008-0000-0000-0000B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2999" name="Shape 3" hidden="1">
          <a:extLst>
            <a:ext uri="{FF2B5EF4-FFF2-40B4-BE49-F238E27FC236}">
              <a16:creationId xmlns:a16="http://schemas.microsoft.com/office/drawing/2014/main" id="{00000000-0008-0000-0000-0000B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0" name="Shape 3" hidden="1">
          <a:extLst>
            <a:ext uri="{FF2B5EF4-FFF2-40B4-BE49-F238E27FC236}">
              <a16:creationId xmlns:a16="http://schemas.microsoft.com/office/drawing/2014/main" id="{00000000-0008-0000-0000-0000B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1" name="Shape 3" hidden="1">
          <a:extLst>
            <a:ext uri="{FF2B5EF4-FFF2-40B4-BE49-F238E27FC236}">
              <a16:creationId xmlns:a16="http://schemas.microsoft.com/office/drawing/2014/main" id="{00000000-0008-0000-0000-0000B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2" name="Shape 3" hidden="1">
          <a:extLst>
            <a:ext uri="{FF2B5EF4-FFF2-40B4-BE49-F238E27FC236}">
              <a16:creationId xmlns:a16="http://schemas.microsoft.com/office/drawing/2014/main" id="{00000000-0008-0000-0000-0000B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3" name="Shape 3" hidden="1">
          <a:extLst>
            <a:ext uri="{FF2B5EF4-FFF2-40B4-BE49-F238E27FC236}">
              <a16:creationId xmlns:a16="http://schemas.microsoft.com/office/drawing/2014/main" id="{00000000-0008-0000-0000-0000B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4" name="Shape 3" hidden="1">
          <a:extLst>
            <a:ext uri="{FF2B5EF4-FFF2-40B4-BE49-F238E27FC236}">
              <a16:creationId xmlns:a16="http://schemas.microsoft.com/office/drawing/2014/main" id="{00000000-0008-0000-0000-0000B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5" name="Shape 3" hidden="1">
          <a:extLst>
            <a:ext uri="{FF2B5EF4-FFF2-40B4-BE49-F238E27FC236}">
              <a16:creationId xmlns:a16="http://schemas.microsoft.com/office/drawing/2014/main" id="{00000000-0008-0000-0000-0000B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6" name="Shape 3" hidden="1">
          <a:extLst>
            <a:ext uri="{FF2B5EF4-FFF2-40B4-BE49-F238E27FC236}">
              <a16:creationId xmlns:a16="http://schemas.microsoft.com/office/drawing/2014/main" id="{00000000-0008-0000-0000-0000B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7" name="Shape 3" hidden="1">
          <a:extLst>
            <a:ext uri="{FF2B5EF4-FFF2-40B4-BE49-F238E27FC236}">
              <a16:creationId xmlns:a16="http://schemas.microsoft.com/office/drawing/2014/main" id="{00000000-0008-0000-0000-0000B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8" name="Shape 3" hidden="1">
          <a:extLst>
            <a:ext uri="{FF2B5EF4-FFF2-40B4-BE49-F238E27FC236}">
              <a16:creationId xmlns:a16="http://schemas.microsoft.com/office/drawing/2014/main" id="{00000000-0008-0000-0000-0000C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09" name="Shape 3" hidden="1">
          <a:extLst>
            <a:ext uri="{FF2B5EF4-FFF2-40B4-BE49-F238E27FC236}">
              <a16:creationId xmlns:a16="http://schemas.microsoft.com/office/drawing/2014/main" id="{00000000-0008-0000-0000-0000C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0" name="Shape 3" hidden="1">
          <a:extLst>
            <a:ext uri="{FF2B5EF4-FFF2-40B4-BE49-F238E27FC236}">
              <a16:creationId xmlns:a16="http://schemas.microsoft.com/office/drawing/2014/main" id="{00000000-0008-0000-0000-0000C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1" name="Shape 3" hidden="1">
          <a:extLst>
            <a:ext uri="{FF2B5EF4-FFF2-40B4-BE49-F238E27FC236}">
              <a16:creationId xmlns:a16="http://schemas.microsoft.com/office/drawing/2014/main" id="{00000000-0008-0000-0000-0000C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2" name="Shape 3" hidden="1">
          <a:extLst>
            <a:ext uri="{FF2B5EF4-FFF2-40B4-BE49-F238E27FC236}">
              <a16:creationId xmlns:a16="http://schemas.microsoft.com/office/drawing/2014/main" id="{00000000-0008-0000-0000-0000C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3" name="Shape 3" hidden="1">
          <a:extLst>
            <a:ext uri="{FF2B5EF4-FFF2-40B4-BE49-F238E27FC236}">
              <a16:creationId xmlns:a16="http://schemas.microsoft.com/office/drawing/2014/main" id="{00000000-0008-0000-0000-0000C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4" name="Shape 3" hidden="1">
          <a:extLst>
            <a:ext uri="{FF2B5EF4-FFF2-40B4-BE49-F238E27FC236}">
              <a16:creationId xmlns:a16="http://schemas.microsoft.com/office/drawing/2014/main" id="{00000000-0008-0000-0000-0000C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5" name="Shape 3" hidden="1">
          <a:extLst>
            <a:ext uri="{FF2B5EF4-FFF2-40B4-BE49-F238E27FC236}">
              <a16:creationId xmlns:a16="http://schemas.microsoft.com/office/drawing/2014/main" id="{00000000-0008-0000-0000-0000C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6" name="Shape 3" hidden="1">
          <a:extLst>
            <a:ext uri="{FF2B5EF4-FFF2-40B4-BE49-F238E27FC236}">
              <a16:creationId xmlns:a16="http://schemas.microsoft.com/office/drawing/2014/main" id="{00000000-0008-0000-0000-0000C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7" name="Shape 3" hidden="1">
          <a:extLst>
            <a:ext uri="{FF2B5EF4-FFF2-40B4-BE49-F238E27FC236}">
              <a16:creationId xmlns:a16="http://schemas.microsoft.com/office/drawing/2014/main" id="{00000000-0008-0000-0000-0000C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8" name="Shape 3" hidden="1">
          <a:extLst>
            <a:ext uri="{FF2B5EF4-FFF2-40B4-BE49-F238E27FC236}">
              <a16:creationId xmlns:a16="http://schemas.microsoft.com/office/drawing/2014/main" id="{00000000-0008-0000-0000-0000C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19" name="Shape 3" hidden="1">
          <a:extLst>
            <a:ext uri="{FF2B5EF4-FFF2-40B4-BE49-F238E27FC236}">
              <a16:creationId xmlns:a16="http://schemas.microsoft.com/office/drawing/2014/main" id="{00000000-0008-0000-0000-0000C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0" name="Shape 3" hidden="1">
          <a:extLst>
            <a:ext uri="{FF2B5EF4-FFF2-40B4-BE49-F238E27FC236}">
              <a16:creationId xmlns:a16="http://schemas.microsoft.com/office/drawing/2014/main" id="{00000000-0008-0000-0000-0000C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1" name="Shape 3" hidden="1">
          <a:extLst>
            <a:ext uri="{FF2B5EF4-FFF2-40B4-BE49-F238E27FC236}">
              <a16:creationId xmlns:a16="http://schemas.microsoft.com/office/drawing/2014/main" id="{00000000-0008-0000-0000-0000C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2" name="Shape 3" hidden="1">
          <a:extLst>
            <a:ext uri="{FF2B5EF4-FFF2-40B4-BE49-F238E27FC236}">
              <a16:creationId xmlns:a16="http://schemas.microsoft.com/office/drawing/2014/main" id="{00000000-0008-0000-0000-0000C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3" name="Shape 3" hidden="1">
          <a:extLst>
            <a:ext uri="{FF2B5EF4-FFF2-40B4-BE49-F238E27FC236}">
              <a16:creationId xmlns:a16="http://schemas.microsoft.com/office/drawing/2014/main" id="{00000000-0008-0000-0000-0000C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4" name="Shape 3" hidden="1">
          <a:extLst>
            <a:ext uri="{FF2B5EF4-FFF2-40B4-BE49-F238E27FC236}">
              <a16:creationId xmlns:a16="http://schemas.microsoft.com/office/drawing/2014/main" id="{00000000-0008-0000-0000-0000D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5" name="Shape 3" hidden="1">
          <a:extLst>
            <a:ext uri="{FF2B5EF4-FFF2-40B4-BE49-F238E27FC236}">
              <a16:creationId xmlns:a16="http://schemas.microsoft.com/office/drawing/2014/main" id="{00000000-0008-0000-0000-0000D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6" name="Shape 3" hidden="1">
          <a:extLst>
            <a:ext uri="{FF2B5EF4-FFF2-40B4-BE49-F238E27FC236}">
              <a16:creationId xmlns:a16="http://schemas.microsoft.com/office/drawing/2014/main" id="{00000000-0008-0000-0000-0000D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7" name="Shape 3" hidden="1">
          <a:extLst>
            <a:ext uri="{FF2B5EF4-FFF2-40B4-BE49-F238E27FC236}">
              <a16:creationId xmlns:a16="http://schemas.microsoft.com/office/drawing/2014/main" id="{00000000-0008-0000-0000-0000D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8" name="Shape 3" hidden="1">
          <a:extLst>
            <a:ext uri="{FF2B5EF4-FFF2-40B4-BE49-F238E27FC236}">
              <a16:creationId xmlns:a16="http://schemas.microsoft.com/office/drawing/2014/main" id="{00000000-0008-0000-0000-0000D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29" name="Shape 3" hidden="1">
          <a:extLst>
            <a:ext uri="{FF2B5EF4-FFF2-40B4-BE49-F238E27FC236}">
              <a16:creationId xmlns:a16="http://schemas.microsoft.com/office/drawing/2014/main" id="{00000000-0008-0000-0000-0000D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0" name="Shape 3" hidden="1">
          <a:extLst>
            <a:ext uri="{FF2B5EF4-FFF2-40B4-BE49-F238E27FC236}">
              <a16:creationId xmlns:a16="http://schemas.microsoft.com/office/drawing/2014/main" id="{00000000-0008-0000-0000-0000D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1" name="Shape 3" hidden="1">
          <a:extLst>
            <a:ext uri="{FF2B5EF4-FFF2-40B4-BE49-F238E27FC236}">
              <a16:creationId xmlns:a16="http://schemas.microsoft.com/office/drawing/2014/main" id="{00000000-0008-0000-0000-0000D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2" name="Shape 3" hidden="1">
          <a:extLst>
            <a:ext uri="{FF2B5EF4-FFF2-40B4-BE49-F238E27FC236}">
              <a16:creationId xmlns:a16="http://schemas.microsoft.com/office/drawing/2014/main" id="{00000000-0008-0000-0000-0000D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3" name="Shape 3" hidden="1">
          <a:extLst>
            <a:ext uri="{FF2B5EF4-FFF2-40B4-BE49-F238E27FC236}">
              <a16:creationId xmlns:a16="http://schemas.microsoft.com/office/drawing/2014/main" id="{00000000-0008-0000-0000-0000D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4" name="Shape 3" hidden="1">
          <a:extLst>
            <a:ext uri="{FF2B5EF4-FFF2-40B4-BE49-F238E27FC236}">
              <a16:creationId xmlns:a16="http://schemas.microsoft.com/office/drawing/2014/main" id="{00000000-0008-0000-0000-0000D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5" name="Shape 3" hidden="1">
          <a:extLst>
            <a:ext uri="{FF2B5EF4-FFF2-40B4-BE49-F238E27FC236}">
              <a16:creationId xmlns:a16="http://schemas.microsoft.com/office/drawing/2014/main" id="{00000000-0008-0000-0000-0000D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6" name="Shape 3" hidden="1">
          <a:extLst>
            <a:ext uri="{FF2B5EF4-FFF2-40B4-BE49-F238E27FC236}">
              <a16:creationId xmlns:a16="http://schemas.microsoft.com/office/drawing/2014/main" id="{00000000-0008-0000-0000-0000D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7" name="Shape 3" hidden="1">
          <a:extLst>
            <a:ext uri="{FF2B5EF4-FFF2-40B4-BE49-F238E27FC236}">
              <a16:creationId xmlns:a16="http://schemas.microsoft.com/office/drawing/2014/main" id="{00000000-0008-0000-0000-0000D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8" name="Shape 3" hidden="1">
          <a:extLst>
            <a:ext uri="{FF2B5EF4-FFF2-40B4-BE49-F238E27FC236}">
              <a16:creationId xmlns:a16="http://schemas.microsoft.com/office/drawing/2014/main" id="{00000000-0008-0000-0000-0000D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39" name="Shape 3" hidden="1">
          <a:extLst>
            <a:ext uri="{FF2B5EF4-FFF2-40B4-BE49-F238E27FC236}">
              <a16:creationId xmlns:a16="http://schemas.microsoft.com/office/drawing/2014/main" id="{00000000-0008-0000-0000-0000D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0" name="Shape 3" hidden="1">
          <a:extLst>
            <a:ext uri="{FF2B5EF4-FFF2-40B4-BE49-F238E27FC236}">
              <a16:creationId xmlns:a16="http://schemas.microsoft.com/office/drawing/2014/main" id="{00000000-0008-0000-0000-0000E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1" name="Shape 3" hidden="1">
          <a:extLst>
            <a:ext uri="{FF2B5EF4-FFF2-40B4-BE49-F238E27FC236}">
              <a16:creationId xmlns:a16="http://schemas.microsoft.com/office/drawing/2014/main" id="{00000000-0008-0000-0000-0000E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2" name="Shape 3" hidden="1">
          <a:extLst>
            <a:ext uri="{FF2B5EF4-FFF2-40B4-BE49-F238E27FC236}">
              <a16:creationId xmlns:a16="http://schemas.microsoft.com/office/drawing/2014/main" id="{00000000-0008-0000-0000-0000E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3" name="Shape 3" hidden="1">
          <a:extLst>
            <a:ext uri="{FF2B5EF4-FFF2-40B4-BE49-F238E27FC236}">
              <a16:creationId xmlns:a16="http://schemas.microsoft.com/office/drawing/2014/main" id="{00000000-0008-0000-0000-0000E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4" name="Shape 3" hidden="1">
          <a:extLst>
            <a:ext uri="{FF2B5EF4-FFF2-40B4-BE49-F238E27FC236}">
              <a16:creationId xmlns:a16="http://schemas.microsoft.com/office/drawing/2014/main" id="{00000000-0008-0000-0000-0000E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5" name="Shape 3" hidden="1">
          <a:extLst>
            <a:ext uri="{FF2B5EF4-FFF2-40B4-BE49-F238E27FC236}">
              <a16:creationId xmlns:a16="http://schemas.microsoft.com/office/drawing/2014/main" id="{00000000-0008-0000-0000-0000E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6" name="Shape 3" hidden="1">
          <a:extLst>
            <a:ext uri="{FF2B5EF4-FFF2-40B4-BE49-F238E27FC236}">
              <a16:creationId xmlns:a16="http://schemas.microsoft.com/office/drawing/2014/main" id="{00000000-0008-0000-0000-0000E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7" name="Shape 3" hidden="1">
          <a:extLst>
            <a:ext uri="{FF2B5EF4-FFF2-40B4-BE49-F238E27FC236}">
              <a16:creationId xmlns:a16="http://schemas.microsoft.com/office/drawing/2014/main" id="{00000000-0008-0000-0000-0000E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8" name="Shape 3" hidden="1">
          <a:extLst>
            <a:ext uri="{FF2B5EF4-FFF2-40B4-BE49-F238E27FC236}">
              <a16:creationId xmlns:a16="http://schemas.microsoft.com/office/drawing/2014/main" id="{00000000-0008-0000-0000-0000E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49" name="Shape 3" hidden="1">
          <a:extLst>
            <a:ext uri="{FF2B5EF4-FFF2-40B4-BE49-F238E27FC236}">
              <a16:creationId xmlns:a16="http://schemas.microsoft.com/office/drawing/2014/main" id="{00000000-0008-0000-0000-0000E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0" name="Shape 3" hidden="1">
          <a:extLst>
            <a:ext uri="{FF2B5EF4-FFF2-40B4-BE49-F238E27FC236}">
              <a16:creationId xmlns:a16="http://schemas.microsoft.com/office/drawing/2014/main" id="{00000000-0008-0000-0000-0000E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1" name="Shape 3" hidden="1">
          <a:extLst>
            <a:ext uri="{FF2B5EF4-FFF2-40B4-BE49-F238E27FC236}">
              <a16:creationId xmlns:a16="http://schemas.microsoft.com/office/drawing/2014/main" id="{00000000-0008-0000-0000-0000E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2" name="Shape 3" hidden="1">
          <a:extLst>
            <a:ext uri="{FF2B5EF4-FFF2-40B4-BE49-F238E27FC236}">
              <a16:creationId xmlns:a16="http://schemas.microsoft.com/office/drawing/2014/main" id="{00000000-0008-0000-0000-0000E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3" name="Shape 3" hidden="1">
          <a:extLst>
            <a:ext uri="{FF2B5EF4-FFF2-40B4-BE49-F238E27FC236}">
              <a16:creationId xmlns:a16="http://schemas.microsoft.com/office/drawing/2014/main" id="{00000000-0008-0000-0000-0000E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4" name="Shape 3" hidden="1">
          <a:extLst>
            <a:ext uri="{FF2B5EF4-FFF2-40B4-BE49-F238E27FC236}">
              <a16:creationId xmlns:a16="http://schemas.microsoft.com/office/drawing/2014/main" id="{00000000-0008-0000-0000-0000E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5" name="Shape 3" hidden="1">
          <a:extLst>
            <a:ext uri="{FF2B5EF4-FFF2-40B4-BE49-F238E27FC236}">
              <a16:creationId xmlns:a16="http://schemas.microsoft.com/office/drawing/2014/main" id="{00000000-0008-0000-0000-0000E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6" name="Shape 3" hidden="1">
          <a:extLst>
            <a:ext uri="{FF2B5EF4-FFF2-40B4-BE49-F238E27FC236}">
              <a16:creationId xmlns:a16="http://schemas.microsoft.com/office/drawing/2014/main" id="{00000000-0008-0000-0000-0000F0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7" name="Shape 3" hidden="1">
          <a:extLst>
            <a:ext uri="{FF2B5EF4-FFF2-40B4-BE49-F238E27FC236}">
              <a16:creationId xmlns:a16="http://schemas.microsoft.com/office/drawing/2014/main" id="{00000000-0008-0000-0000-0000F1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8" name="Shape 3" hidden="1">
          <a:extLst>
            <a:ext uri="{FF2B5EF4-FFF2-40B4-BE49-F238E27FC236}">
              <a16:creationId xmlns:a16="http://schemas.microsoft.com/office/drawing/2014/main" id="{00000000-0008-0000-0000-0000F2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59" name="Shape 3" hidden="1">
          <a:extLst>
            <a:ext uri="{FF2B5EF4-FFF2-40B4-BE49-F238E27FC236}">
              <a16:creationId xmlns:a16="http://schemas.microsoft.com/office/drawing/2014/main" id="{00000000-0008-0000-0000-0000F3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0" name="Shape 3" hidden="1">
          <a:extLst>
            <a:ext uri="{FF2B5EF4-FFF2-40B4-BE49-F238E27FC236}">
              <a16:creationId xmlns:a16="http://schemas.microsoft.com/office/drawing/2014/main" id="{00000000-0008-0000-0000-0000F4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1" name="Shape 3" hidden="1">
          <a:extLst>
            <a:ext uri="{FF2B5EF4-FFF2-40B4-BE49-F238E27FC236}">
              <a16:creationId xmlns:a16="http://schemas.microsoft.com/office/drawing/2014/main" id="{00000000-0008-0000-0000-0000F5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2" name="Shape 3" hidden="1">
          <a:extLst>
            <a:ext uri="{FF2B5EF4-FFF2-40B4-BE49-F238E27FC236}">
              <a16:creationId xmlns:a16="http://schemas.microsoft.com/office/drawing/2014/main" id="{00000000-0008-0000-0000-0000F6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3" name="Shape 3" hidden="1">
          <a:extLst>
            <a:ext uri="{FF2B5EF4-FFF2-40B4-BE49-F238E27FC236}">
              <a16:creationId xmlns:a16="http://schemas.microsoft.com/office/drawing/2014/main" id="{00000000-0008-0000-0000-0000F7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4" name="Shape 3" hidden="1">
          <a:extLst>
            <a:ext uri="{FF2B5EF4-FFF2-40B4-BE49-F238E27FC236}">
              <a16:creationId xmlns:a16="http://schemas.microsoft.com/office/drawing/2014/main" id="{00000000-0008-0000-0000-0000F8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5" name="Shape 3" hidden="1">
          <a:extLst>
            <a:ext uri="{FF2B5EF4-FFF2-40B4-BE49-F238E27FC236}">
              <a16:creationId xmlns:a16="http://schemas.microsoft.com/office/drawing/2014/main" id="{00000000-0008-0000-0000-0000F9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6" name="Shape 3" hidden="1">
          <a:extLst>
            <a:ext uri="{FF2B5EF4-FFF2-40B4-BE49-F238E27FC236}">
              <a16:creationId xmlns:a16="http://schemas.microsoft.com/office/drawing/2014/main" id="{00000000-0008-0000-0000-0000FA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7" name="Shape 3" hidden="1">
          <a:extLst>
            <a:ext uri="{FF2B5EF4-FFF2-40B4-BE49-F238E27FC236}">
              <a16:creationId xmlns:a16="http://schemas.microsoft.com/office/drawing/2014/main" id="{00000000-0008-0000-0000-0000FB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8" name="Shape 3" hidden="1">
          <a:extLst>
            <a:ext uri="{FF2B5EF4-FFF2-40B4-BE49-F238E27FC236}">
              <a16:creationId xmlns:a16="http://schemas.microsoft.com/office/drawing/2014/main" id="{00000000-0008-0000-0000-0000FC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69" name="Shape 3" hidden="1">
          <a:extLst>
            <a:ext uri="{FF2B5EF4-FFF2-40B4-BE49-F238E27FC236}">
              <a16:creationId xmlns:a16="http://schemas.microsoft.com/office/drawing/2014/main" id="{00000000-0008-0000-0000-0000FD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0" name="Shape 3" hidden="1">
          <a:extLst>
            <a:ext uri="{FF2B5EF4-FFF2-40B4-BE49-F238E27FC236}">
              <a16:creationId xmlns:a16="http://schemas.microsoft.com/office/drawing/2014/main" id="{00000000-0008-0000-0000-0000FE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1" name="Shape 3" hidden="1">
          <a:extLst>
            <a:ext uri="{FF2B5EF4-FFF2-40B4-BE49-F238E27FC236}">
              <a16:creationId xmlns:a16="http://schemas.microsoft.com/office/drawing/2014/main" id="{00000000-0008-0000-0000-0000FF0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2" name="Shape 3" hidden="1">
          <a:extLst>
            <a:ext uri="{FF2B5EF4-FFF2-40B4-BE49-F238E27FC236}">
              <a16:creationId xmlns:a16="http://schemas.microsoft.com/office/drawing/2014/main" id="{00000000-0008-0000-0000-00000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3" name="Shape 3" hidden="1">
          <a:extLst>
            <a:ext uri="{FF2B5EF4-FFF2-40B4-BE49-F238E27FC236}">
              <a16:creationId xmlns:a16="http://schemas.microsoft.com/office/drawing/2014/main" id="{00000000-0008-0000-0000-00000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4" name="Shape 3" hidden="1">
          <a:extLst>
            <a:ext uri="{FF2B5EF4-FFF2-40B4-BE49-F238E27FC236}">
              <a16:creationId xmlns:a16="http://schemas.microsoft.com/office/drawing/2014/main" id="{00000000-0008-0000-0000-00000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5" name="Shape 3" hidden="1">
          <a:extLst>
            <a:ext uri="{FF2B5EF4-FFF2-40B4-BE49-F238E27FC236}">
              <a16:creationId xmlns:a16="http://schemas.microsoft.com/office/drawing/2014/main" id="{00000000-0008-0000-0000-00000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6" name="Shape 3" hidden="1">
          <a:extLst>
            <a:ext uri="{FF2B5EF4-FFF2-40B4-BE49-F238E27FC236}">
              <a16:creationId xmlns:a16="http://schemas.microsoft.com/office/drawing/2014/main" id="{00000000-0008-0000-0000-00000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7" name="Shape 3" hidden="1">
          <a:extLst>
            <a:ext uri="{FF2B5EF4-FFF2-40B4-BE49-F238E27FC236}">
              <a16:creationId xmlns:a16="http://schemas.microsoft.com/office/drawing/2014/main" id="{00000000-0008-0000-0000-00000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8" name="Shape 3" hidden="1">
          <a:extLst>
            <a:ext uri="{FF2B5EF4-FFF2-40B4-BE49-F238E27FC236}">
              <a16:creationId xmlns:a16="http://schemas.microsoft.com/office/drawing/2014/main" id="{00000000-0008-0000-0000-00000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79" name="Shape 3" hidden="1">
          <a:extLst>
            <a:ext uri="{FF2B5EF4-FFF2-40B4-BE49-F238E27FC236}">
              <a16:creationId xmlns:a16="http://schemas.microsoft.com/office/drawing/2014/main" id="{00000000-0008-0000-0000-00000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0" name="Shape 3" hidden="1">
          <a:extLst>
            <a:ext uri="{FF2B5EF4-FFF2-40B4-BE49-F238E27FC236}">
              <a16:creationId xmlns:a16="http://schemas.microsoft.com/office/drawing/2014/main" id="{00000000-0008-0000-0000-00000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1" name="Shape 3" hidden="1">
          <a:extLst>
            <a:ext uri="{FF2B5EF4-FFF2-40B4-BE49-F238E27FC236}">
              <a16:creationId xmlns:a16="http://schemas.microsoft.com/office/drawing/2014/main" id="{00000000-0008-0000-0000-00000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2" name="Shape 3" hidden="1">
          <a:extLst>
            <a:ext uri="{FF2B5EF4-FFF2-40B4-BE49-F238E27FC236}">
              <a16:creationId xmlns:a16="http://schemas.microsoft.com/office/drawing/2014/main" id="{00000000-0008-0000-0000-00000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3" name="Shape 3" hidden="1">
          <a:extLst>
            <a:ext uri="{FF2B5EF4-FFF2-40B4-BE49-F238E27FC236}">
              <a16:creationId xmlns:a16="http://schemas.microsoft.com/office/drawing/2014/main" id="{00000000-0008-0000-0000-00000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4" name="Shape 3" hidden="1">
          <a:extLst>
            <a:ext uri="{FF2B5EF4-FFF2-40B4-BE49-F238E27FC236}">
              <a16:creationId xmlns:a16="http://schemas.microsoft.com/office/drawing/2014/main" id="{00000000-0008-0000-0000-00000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5" name="Shape 3" hidden="1">
          <a:extLst>
            <a:ext uri="{FF2B5EF4-FFF2-40B4-BE49-F238E27FC236}">
              <a16:creationId xmlns:a16="http://schemas.microsoft.com/office/drawing/2014/main" id="{00000000-0008-0000-0000-00000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6" name="Shape 3" hidden="1">
          <a:extLst>
            <a:ext uri="{FF2B5EF4-FFF2-40B4-BE49-F238E27FC236}">
              <a16:creationId xmlns:a16="http://schemas.microsoft.com/office/drawing/2014/main" id="{00000000-0008-0000-0000-00000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7" name="Shape 3" hidden="1">
          <a:extLst>
            <a:ext uri="{FF2B5EF4-FFF2-40B4-BE49-F238E27FC236}">
              <a16:creationId xmlns:a16="http://schemas.microsoft.com/office/drawing/2014/main" id="{00000000-0008-0000-0000-00000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8" name="Shape 3" hidden="1">
          <a:extLst>
            <a:ext uri="{FF2B5EF4-FFF2-40B4-BE49-F238E27FC236}">
              <a16:creationId xmlns:a16="http://schemas.microsoft.com/office/drawing/2014/main" id="{00000000-0008-0000-0000-00001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89" name="Shape 3" hidden="1">
          <a:extLst>
            <a:ext uri="{FF2B5EF4-FFF2-40B4-BE49-F238E27FC236}">
              <a16:creationId xmlns:a16="http://schemas.microsoft.com/office/drawing/2014/main" id="{00000000-0008-0000-0000-00001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0" name="Shape 3" hidden="1">
          <a:extLst>
            <a:ext uri="{FF2B5EF4-FFF2-40B4-BE49-F238E27FC236}">
              <a16:creationId xmlns:a16="http://schemas.microsoft.com/office/drawing/2014/main" id="{00000000-0008-0000-0000-00001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1" name="Shape 3" hidden="1">
          <a:extLst>
            <a:ext uri="{FF2B5EF4-FFF2-40B4-BE49-F238E27FC236}">
              <a16:creationId xmlns:a16="http://schemas.microsoft.com/office/drawing/2014/main" id="{00000000-0008-0000-0000-00001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2" name="Shape 3" hidden="1">
          <a:extLst>
            <a:ext uri="{FF2B5EF4-FFF2-40B4-BE49-F238E27FC236}">
              <a16:creationId xmlns:a16="http://schemas.microsoft.com/office/drawing/2014/main" id="{00000000-0008-0000-0000-00001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3" name="Shape 3" hidden="1">
          <a:extLst>
            <a:ext uri="{FF2B5EF4-FFF2-40B4-BE49-F238E27FC236}">
              <a16:creationId xmlns:a16="http://schemas.microsoft.com/office/drawing/2014/main" id="{00000000-0008-0000-0000-00001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4" name="Shape 3" hidden="1">
          <a:extLst>
            <a:ext uri="{FF2B5EF4-FFF2-40B4-BE49-F238E27FC236}">
              <a16:creationId xmlns:a16="http://schemas.microsoft.com/office/drawing/2014/main" id="{00000000-0008-0000-0000-00001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5" name="Shape 3" hidden="1">
          <a:extLst>
            <a:ext uri="{FF2B5EF4-FFF2-40B4-BE49-F238E27FC236}">
              <a16:creationId xmlns:a16="http://schemas.microsoft.com/office/drawing/2014/main" id="{00000000-0008-0000-0000-00001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6" name="Shape 3" hidden="1">
          <a:extLst>
            <a:ext uri="{FF2B5EF4-FFF2-40B4-BE49-F238E27FC236}">
              <a16:creationId xmlns:a16="http://schemas.microsoft.com/office/drawing/2014/main" id="{00000000-0008-0000-0000-00001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7" name="Shape 3" hidden="1">
          <a:extLst>
            <a:ext uri="{FF2B5EF4-FFF2-40B4-BE49-F238E27FC236}">
              <a16:creationId xmlns:a16="http://schemas.microsoft.com/office/drawing/2014/main" id="{00000000-0008-0000-0000-00001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8" name="Shape 3" hidden="1">
          <a:extLst>
            <a:ext uri="{FF2B5EF4-FFF2-40B4-BE49-F238E27FC236}">
              <a16:creationId xmlns:a16="http://schemas.microsoft.com/office/drawing/2014/main" id="{00000000-0008-0000-0000-00001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099" name="Shape 3" hidden="1">
          <a:extLst>
            <a:ext uri="{FF2B5EF4-FFF2-40B4-BE49-F238E27FC236}">
              <a16:creationId xmlns:a16="http://schemas.microsoft.com/office/drawing/2014/main" id="{00000000-0008-0000-0000-00001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0" name="Shape 3" hidden="1">
          <a:extLst>
            <a:ext uri="{FF2B5EF4-FFF2-40B4-BE49-F238E27FC236}">
              <a16:creationId xmlns:a16="http://schemas.microsoft.com/office/drawing/2014/main" id="{00000000-0008-0000-0000-00001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1" name="Shape 3" hidden="1">
          <a:extLst>
            <a:ext uri="{FF2B5EF4-FFF2-40B4-BE49-F238E27FC236}">
              <a16:creationId xmlns:a16="http://schemas.microsoft.com/office/drawing/2014/main" id="{00000000-0008-0000-0000-00001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2" name="Shape 3" hidden="1">
          <a:extLst>
            <a:ext uri="{FF2B5EF4-FFF2-40B4-BE49-F238E27FC236}">
              <a16:creationId xmlns:a16="http://schemas.microsoft.com/office/drawing/2014/main" id="{00000000-0008-0000-0000-00001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3" name="Shape 3" hidden="1">
          <a:extLst>
            <a:ext uri="{FF2B5EF4-FFF2-40B4-BE49-F238E27FC236}">
              <a16:creationId xmlns:a16="http://schemas.microsoft.com/office/drawing/2014/main" id="{00000000-0008-0000-0000-00001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4" name="Shape 3" hidden="1">
          <a:extLst>
            <a:ext uri="{FF2B5EF4-FFF2-40B4-BE49-F238E27FC236}">
              <a16:creationId xmlns:a16="http://schemas.microsoft.com/office/drawing/2014/main" id="{00000000-0008-0000-0000-00002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5" name="Shape 3" hidden="1">
          <a:extLst>
            <a:ext uri="{FF2B5EF4-FFF2-40B4-BE49-F238E27FC236}">
              <a16:creationId xmlns:a16="http://schemas.microsoft.com/office/drawing/2014/main" id="{00000000-0008-0000-0000-00002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6" name="Shape 3" hidden="1">
          <a:extLst>
            <a:ext uri="{FF2B5EF4-FFF2-40B4-BE49-F238E27FC236}">
              <a16:creationId xmlns:a16="http://schemas.microsoft.com/office/drawing/2014/main" id="{00000000-0008-0000-0000-00002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7" name="Shape 3" hidden="1">
          <a:extLst>
            <a:ext uri="{FF2B5EF4-FFF2-40B4-BE49-F238E27FC236}">
              <a16:creationId xmlns:a16="http://schemas.microsoft.com/office/drawing/2014/main" id="{00000000-0008-0000-0000-00002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8" name="Shape 3" hidden="1">
          <a:extLst>
            <a:ext uri="{FF2B5EF4-FFF2-40B4-BE49-F238E27FC236}">
              <a16:creationId xmlns:a16="http://schemas.microsoft.com/office/drawing/2014/main" id="{00000000-0008-0000-0000-00002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09" name="Shape 3" hidden="1">
          <a:extLst>
            <a:ext uri="{FF2B5EF4-FFF2-40B4-BE49-F238E27FC236}">
              <a16:creationId xmlns:a16="http://schemas.microsoft.com/office/drawing/2014/main" id="{00000000-0008-0000-0000-00002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0" name="Shape 3" hidden="1">
          <a:extLst>
            <a:ext uri="{FF2B5EF4-FFF2-40B4-BE49-F238E27FC236}">
              <a16:creationId xmlns:a16="http://schemas.microsoft.com/office/drawing/2014/main" id="{00000000-0008-0000-0000-00002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1" name="Shape 3" hidden="1">
          <a:extLst>
            <a:ext uri="{FF2B5EF4-FFF2-40B4-BE49-F238E27FC236}">
              <a16:creationId xmlns:a16="http://schemas.microsoft.com/office/drawing/2014/main" id="{00000000-0008-0000-0000-00002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2" name="Shape 3" hidden="1">
          <a:extLst>
            <a:ext uri="{FF2B5EF4-FFF2-40B4-BE49-F238E27FC236}">
              <a16:creationId xmlns:a16="http://schemas.microsoft.com/office/drawing/2014/main" id="{00000000-0008-0000-0000-00002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3" name="Shape 3" hidden="1">
          <a:extLst>
            <a:ext uri="{FF2B5EF4-FFF2-40B4-BE49-F238E27FC236}">
              <a16:creationId xmlns:a16="http://schemas.microsoft.com/office/drawing/2014/main" id="{00000000-0008-0000-0000-00002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4" name="Shape 3" hidden="1">
          <a:extLst>
            <a:ext uri="{FF2B5EF4-FFF2-40B4-BE49-F238E27FC236}">
              <a16:creationId xmlns:a16="http://schemas.microsoft.com/office/drawing/2014/main" id="{00000000-0008-0000-0000-00002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5" name="Shape 3" hidden="1">
          <a:extLst>
            <a:ext uri="{FF2B5EF4-FFF2-40B4-BE49-F238E27FC236}">
              <a16:creationId xmlns:a16="http://schemas.microsoft.com/office/drawing/2014/main" id="{00000000-0008-0000-0000-00002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6" name="Shape 3" hidden="1">
          <a:extLst>
            <a:ext uri="{FF2B5EF4-FFF2-40B4-BE49-F238E27FC236}">
              <a16:creationId xmlns:a16="http://schemas.microsoft.com/office/drawing/2014/main" id="{00000000-0008-0000-0000-00002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7" name="Shape 3" hidden="1">
          <a:extLst>
            <a:ext uri="{FF2B5EF4-FFF2-40B4-BE49-F238E27FC236}">
              <a16:creationId xmlns:a16="http://schemas.microsoft.com/office/drawing/2014/main" id="{00000000-0008-0000-0000-00002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8" name="Shape 3" hidden="1">
          <a:extLst>
            <a:ext uri="{FF2B5EF4-FFF2-40B4-BE49-F238E27FC236}">
              <a16:creationId xmlns:a16="http://schemas.microsoft.com/office/drawing/2014/main" id="{00000000-0008-0000-0000-00002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19" name="Shape 3" hidden="1">
          <a:extLst>
            <a:ext uri="{FF2B5EF4-FFF2-40B4-BE49-F238E27FC236}">
              <a16:creationId xmlns:a16="http://schemas.microsoft.com/office/drawing/2014/main" id="{00000000-0008-0000-0000-00002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0" name="Shape 3" hidden="1">
          <a:extLst>
            <a:ext uri="{FF2B5EF4-FFF2-40B4-BE49-F238E27FC236}">
              <a16:creationId xmlns:a16="http://schemas.microsoft.com/office/drawing/2014/main" id="{00000000-0008-0000-0000-00003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1" name="Shape 3" hidden="1">
          <a:extLst>
            <a:ext uri="{FF2B5EF4-FFF2-40B4-BE49-F238E27FC236}">
              <a16:creationId xmlns:a16="http://schemas.microsoft.com/office/drawing/2014/main" id="{00000000-0008-0000-0000-00003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2" name="Shape 3" hidden="1">
          <a:extLst>
            <a:ext uri="{FF2B5EF4-FFF2-40B4-BE49-F238E27FC236}">
              <a16:creationId xmlns:a16="http://schemas.microsoft.com/office/drawing/2014/main" id="{00000000-0008-0000-0000-00003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3" name="Shape 3" hidden="1">
          <a:extLst>
            <a:ext uri="{FF2B5EF4-FFF2-40B4-BE49-F238E27FC236}">
              <a16:creationId xmlns:a16="http://schemas.microsoft.com/office/drawing/2014/main" id="{00000000-0008-0000-0000-00003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4" name="Shape 3" hidden="1">
          <a:extLst>
            <a:ext uri="{FF2B5EF4-FFF2-40B4-BE49-F238E27FC236}">
              <a16:creationId xmlns:a16="http://schemas.microsoft.com/office/drawing/2014/main" id="{00000000-0008-0000-0000-00003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5" name="Shape 3" hidden="1">
          <a:extLst>
            <a:ext uri="{FF2B5EF4-FFF2-40B4-BE49-F238E27FC236}">
              <a16:creationId xmlns:a16="http://schemas.microsoft.com/office/drawing/2014/main" id="{00000000-0008-0000-0000-00003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6" name="Shape 3" hidden="1">
          <a:extLst>
            <a:ext uri="{FF2B5EF4-FFF2-40B4-BE49-F238E27FC236}">
              <a16:creationId xmlns:a16="http://schemas.microsoft.com/office/drawing/2014/main" id="{00000000-0008-0000-0000-00003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7" name="Shape 3" hidden="1">
          <a:extLst>
            <a:ext uri="{FF2B5EF4-FFF2-40B4-BE49-F238E27FC236}">
              <a16:creationId xmlns:a16="http://schemas.microsoft.com/office/drawing/2014/main" id="{00000000-0008-0000-0000-00003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8" name="Shape 3" hidden="1">
          <a:extLst>
            <a:ext uri="{FF2B5EF4-FFF2-40B4-BE49-F238E27FC236}">
              <a16:creationId xmlns:a16="http://schemas.microsoft.com/office/drawing/2014/main" id="{00000000-0008-0000-0000-00003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29" name="Shape 3" hidden="1">
          <a:extLst>
            <a:ext uri="{FF2B5EF4-FFF2-40B4-BE49-F238E27FC236}">
              <a16:creationId xmlns:a16="http://schemas.microsoft.com/office/drawing/2014/main" id="{00000000-0008-0000-0000-00003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0" name="Shape 3" hidden="1">
          <a:extLst>
            <a:ext uri="{FF2B5EF4-FFF2-40B4-BE49-F238E27FC236}">
              <a16:creationId xmlns:a16="http://schemas.microsoft.com/office/drawing/2014/main" id="{00000000-0008-0000-0000-00003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1" name="Shape 3" hidden="1">
          <a:extLst>
            <a:ext uri="{FF2B5EF4-FFF2-40B4-BE49-F238E27FC236}">
              <a16:creationId xmlns:a16="http://schemas.microsoft.com/office/drawing/2014/main" id="{00000000-0008-0000-0000-00003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2" name="Shape 3" hidden="1">
          <a:extLst>
            <a:ext uri="{FF2B5EF4-FFF2-40B4-BE49-F238E27FC236}">
              <a16:creationId xmlns:a16="http://schemas.microsoft.com/office/drawing/2014/main" id="{00000000-0008-0000-0000-00003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3" name="Shape 3" hidden="1">
          <a:extLst>
            <a:ext uri="{FF2B5EF4-FFF2-40B4-BE49-F238E27FC236}">
              <a16:creationId xmlns:a16="http://schemas.microsoft.com/office/drawing/2014/main" id="{00000000-0008-0000-0000-00003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4" name="Shape 3" hidden="1">
          <a:extLst>
            <a:ext uri="{FF2B5EF4-FFF2-40B4-BE49-F238E27FC236}">
              <a16:creationId xmlns:a16="http://schemas.microsoft.com/office/drawing/2014/main" id="{00000000-0008-0000-0000-00003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5" name="Shape 3" hidden="1">
          <a:extLst>
            <a:ext uri="{FF2B5EF4-FFF2-40B4-BE49-F238E27FC236}">
              <a16:creationId xmlns:a16="http://schemas.microsoft.com/office/drawing/2014/main" id="{00000000-0008-0000-0000-00003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6" name="Shape 3" hidden="1">
          <a:extLst>
            <a:ext uri="{FF2B5EF4-FFF2-40B4-BE49-F238E27FC236}">
              <a16:creationId xmlns:a16="http://schemas.microsoft.com/office/drawing/2014/main" id="{00000000-0008-0000-0000-00004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7" name="Shape 3" hidden="1">
          <a:extLst>
            <a:ext uri="{FF2B5EF4-FFF2-40B4-BE49-F238E27FC236}">
              <a16:creationId xmlns:a16="http://schemas.microsoft.com/office/drawing/2014/main" id="{00000000-0008-0000-0000-00004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8" name="Shape 3" hidden="1">
          <a:extLst>
            <a:ext uri="{FF2B5EF4-FFF2-40B4-BE49-F238E27FC236}">
              <a16:creationId xmlns:a16="http://schemas.microsoft.com/office/drawing/2014/main" id="{00000000-0008-0000-0000-00004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39" name="Shape 3" hidden="1">
          <a:extLst>
            <a:ext uri="{FF2B5EF4-FFF2-40B4-BE49-F238E27FC236}">
              <a16:creationId xmlns:a16="http://schemas.microsoft.com/office/drawing/2014/main" id="{00000000-0008-0000-0000-00004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0" name="Shape 3" hidden="1">
          <a:extLst>
            <a:ext uri="{FF2B5EF4-FFF2-40B4-BE49-F238E27FC236}">
              <a16:creationId xmlns:a16="http://schemas.microsoft.com/office/drawing/2014/main" id="{00000000-0008-0000-0000-00004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1" name="Shape 3" hidden="1">
          <a:extLst>
            <a:ext uri="{FF2B5EF4-FFF2-40B4-BE49-F238E27FC236}">
              <a16:creationId xmlns:a16="http://schemas.microsoft.com/office/drawing/2014/main" id="{00000000-0008-0000-0000-00004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2" name="Shape 3" hidden="1">
          <a:extLst>
            <a:ext uri="{FF2B5EF4-FFF2-40B4-BE49-F238E27FC236}">
              <a16:creationId xmlns:a16="http://schemas.microsoft.com/office/drawing/2014/main" id="{00000000-0008-0000-0000-00004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3" name="Shape 3" hidden="1">
          <a:extLst>
            <a:ext uri="{FF2B5EF4-FFF2-40B4-BE49-F238E27FC236}">
              <a16:creationId xmlns:a16="http://schemas.microsoft.com/office/drawing/2014/main" id="{00000000-0008-0000-0000-00004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4" name="Shape 3" hidden="1">
          <a:extLst>
            <a:ext uri="{FF2B5EF4-FFF2-40B4-BE49-F238E27FC236}">
              <a16:creationId xmlns:a16="http://schemas.microsoft.com/office/drawing/2014/main" id="{00000000-0008-0000-0000-00004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5" name="Shape 3" hidden="1">
          <a:extLst>
            <a:ext uri="{FF2B5EF4-FFF2-40B4-BE49-F238E27FC236}">
              <a16:creationId xmlns:a16="http://schemas.microsoft.com/office/drawing/2014/main" id="{00000000-0008-0000-0000-00004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6" name="Shape 3" hidden="1">
          <a:extLst>
            <a:ext uri="{FF2B5EF4-FFF2-40B4-BE49-F238E27FC236}">
              <a16:creationId xmlns:a16="http://schemas.microsoft.com/office/drawing/2014/main" id="{00000000-0008-0000-0000-00004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7" name="Shape 3" hidden="1">
          <a:extLst>
            <a:ext uri="{FF2B5EF4-FFF2-40B4-BE49-F238E27FC236}">
              <a16:creationId xmlns:a16="http://schemas.microsoft.com/office/drawing/2014/main" id="{00000000-0008-0000-0000-00004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8" name="Shape 3" hidden="1">
          <a:extLst>
            <a:ext uri="{FF2B5EF4-FFF2-40B4-BE49-F238E27FC236}">
              <a16:creationId xmlns:a16="http://schemas.microsoft.com/office/drawing/2014/main" id="{00000000-0008-0000-0000-00004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49" name="Shape 3" hidden="1">
          <a:extLst>
            <a:ext uri="{FF2B5EF4-FFF2-40B4-BE49-F238E27FC236}">
              <a16:creationId xmlns:a16="http://schemas.microsoft.com/office/drawing/2014/main" id="{00000000-0008-0000-0000-00004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0" name="Shape 3" hidden="1">
          <a:extLst>
            <a:ext uri="{FF2B5EF4-FFF2-40B4-BE49-F238E27FC236}">
              <a16:creationId xmlns:a16="http://schemas.microsoft.com/office/drawing/2014/main" id="{00000000-0008-0000-0000-00004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1" name="Shape 3" hidden="1">
          <a:extLst>
            <a:ext uri="{FF2B5EF4-FFF2-40B4-BE49-F238E27FC236}">
              <a16:creationId xmlns:a16="http://schemas.microsoft.com/office/drawing/2014/main" id="{00000000-0008-0000-0000-00004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2" name="Shape 3" hidden="1">
          <a:extLst>
            <a:ext uri="{FF2B5EF4-FFF2-40B4-BE49-F238E27FC236}">
              <a16:creationId xmlns:a16="http://schemas.microsoft.com/office/drawing/2014/main" id="{00000000-0008-0000-0000-00005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3" name="Shape 3" hidden="1">
          <a:extLst>
            <a:ext uri="{FF2B5EF4-FFF2-40B4-BE49-F238E27FC236}">
              <a16:creationId xmlns:a16="http://schemas.microsoft.com/office/drawing/2014/main" id="{00000000-0008-0000-0000-00005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4" name="Shape 3" hidden="1">
          <a:extLst>
            <a:ext uri="{FF2B5EF4-FFF2-40B4-BE49-F238E27FC236}">
              <a16:creationId xmlns:a16="http://schemas.microsoft.com/office/drawing/2014/main" id="{00000000-0008-0000-0000-00005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5" name="Shape 3" hidden="1">
          <a:extLst>
            <a:ext uri="{FF2B5EF4-FFF2-40B4-BE49-F238E27FC236}">
              <a16:creationId xmlns:a16="http://schemas.microsoft.com/office/drawing/2014/main" id="{00000000-0008-0000-0000-00005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6" name="Shape 3" hidden="1">
          <a:extLst>
            <a:ext uri="{FF2B5EF4-FFF2-40B4-BE49-F238E27FC236}">
              <a16:creationId xmlns:a16="http://schemas.microsoft.com/office/drawing/2014/main" id="{00000000-0008-0000-0000-00005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7" name="Shape 3" hidden="1">
          <a:extLst>
            <a:ext uri="{FF2B5EF4-FFF2-40B4-BE49-F238E27FC236}">
              <a16:creationId xmlns:a16="http://schemas.microsoft.com/office/drawing/2014/main" id="{00000000-0008-0000-0000-00005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8" name="Shape 3" hidden="1">
          <a:extLst>
            <a:ext uri="{FF2B5EF4-FFF2-40B4-BE49-F238E27FC236}">
              <a16:creationId xmlns:a16="http://schemas.microsoft.com/office/drawing/2014/main" id="{00000000-0008-0000-0000-00005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59" name="Shape 3" hidden="1">
          <a:extLst>
            <a:ext uri="{FF2B5EF4-FFF2-40B4-BE49-F238E27FC236}">
              <a16:creationId xmlns:a16="http://schemas.microsoft.com/office/drawing/2014/main" id="{00000000-0008-0000-0000-00005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0" name="Shape 3" hidden="1">
          <a:extLst>
            <a:ext uri="{FF2B5EF4-FFF2-40B4-BE49-F238E27FC236}">
              <a16:creationId xmlns:a16="http://schemas.microsoft.com/office/drawing/2014/main" id="{00000000-0008-0000-0000-00005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1" name="Shape 3" hidden="1">
          <a:extLst>
            <a:ext uri="{FF2B5EF4-FFF2-40B4-BE49-F238E27FC236}">
              <a16:creationId xmlns:a16="http://schemas.microsoft.com/office/drawing/2014/main" id="{00000000-0008-0000-0000-00005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2" name="Shape 3" hidden="1">
          <a:extLst>
            <a:ext uri="{FF2B5EF4-FFF2-40B4-BE49-F238E27FC236}">
              <a16:creationId xmlns:a16="http://schemas.microsoft.com/office/drawing/2014/main" id="{00000000-0008-0000-0000-00005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3" name="Shape 3" hidden="1">
          <a:extLst>
            <a:ext uri="{FF2B5EF4-FFF2-40B4-BE49-F238E27FC236}">
              <a16:creationId xmlns:a16="http://schemas.microsoft.com/office/drawing/2014/main" id="{00000000-0008-0000-0000-00005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4" name="Shape 3" hidden="1">
          <a:extLst>
            <a:ext uri="{FF2B5EF4-FFF2-40B4-BE49-F238E27FC236}">
              <a16:creationId xmlns:a16="http://schemas.microsoft.com/office/drawing/2014/main" id="{00000000-0008-0000-0000-00005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5" name="Shape 3" hidden="1">
          <a:extLst>
            <a:ext uri="{FF2B5EF4-FFF2-40B4-BE49-F238E27FC236}">
              <a16:creationId xmlns:a16="http://schemas.microsoft.com/office/drawing/2014/main" id="{00000000-0008-0000-0000-00005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6" name="Shape 3" hidden="1">
          <a:extLst>
            <a:ext uri="{FF2B5EF4-FFF2-40B4-BE49-F238E27FC236}">
              <a16:creationId xmlns:a16="http://schemas.microsoft.com/office/drawing/2014/main" id="{00000000-0008-0000-0000-00005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7" name="Shape 3" hidden="1">
          <a:extLst>
            <a:ext uri="{FF2B5EF4-FFF2-40B4-BE49-F238E27FC236}">
              <a16:creationId xmlns:a16="http://schemas.microsoft.com/office/drawing/2014/main" id="{00000000-0008-0000-0000-00005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8" name="Shape 3" hidden="1">
          <a:extLst>
            <a:ext uri="{FF2B5EF4-FFF2-40B4-BE49-F238E27FC236}">
              <a16:creationId xmlns:a16="http://schemas.microsoft.com/office/drawing/2014/main" id="{00000000-0008-0000-0000-00006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69" name="Shape 3" hidden="1">
          <a:extLst>
            <a:ext uri="{FF2B5EF4-FFF2-40B4-BE49-F238E27FC236}">
              <a16:creationId xmlns:a16="http://schemas.microsoft.com/office/drawing/2014/main" id="{00000000-0008-0000-0000-00006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0" name="Shape 3" hidden="1">
          <a:extLst>
            <a:ext uri="{FF2B5EF4-FFF2-40B4-BE49-F238E27FC236}">
              <a16:creationId xmlns:a16="http://schemas.microsoft.com/office/drawing/2014/main" id="{00000000-0008-0000-0000-00006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1" name="Shape 3" hidden="1">
          <a:extLst>
            <a:ext uri="{FF2B5EF4-FFF2-40B4-BE49-F238E27FC236}">
              <a16:creationId xmlns:a16="http://schemas.microsoft.com/office/drawing/2014/main" id="{00000000-0008-0000-0000-00006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2" name="Shape 3" hidden="1">
          <a:extLst>
            <a:ext uri="{FF2B5EF4-FFF2-40B4-BE49-F238E27FC236}">
              <a16:creationId xmlns:a16="http://schemas.microsoft.com/office/drawing/2014/main" id="{00000000-0008-0000-0000-00006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3" name="Shape 3" hidden="1">
          <a:extLst>
            <a:ext uri="{FF2B5EF4-FFF2-40B4-BE49-F238E27FC236}">
              <a16:creationId xmlns:a16="http://schemas.microsoft.com/office/drawing/2014/main" id="{00000000-0008-0000-0000-00006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4" name="Shape 3" hidden="1">
          <a:extLst>
            <a:ext uri="{FF2B5EF4-FFF2-40B4-BE49-F238E27FC236}">
              <a16:creationId xmlns:a16="http://schemas.microsoft.com/office/drawing/2014/main" id="{00000000-0008-0000-0000-00006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5" name="Shape 3" hidden="1">
          <a:extLst>
            <a:ext uri="{FF2B5EF4-FFF2-40B4-BE49-F238E27FC236}">
              <a16:creationId xmlns:a16="http://schemas.microsoft.com/office/drawing/2014/main" id="{00000000-0008-0000-0000-00006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6" name="Shape 3" hidden="1">
          <a:extLst>
            <a:ext uri="{FF2B5EF4-FFF2-40B4-BE49-F238E27FC236}">
              <a16:creationId xmlns:a16="http://schemas.microsoft.com/office/drawing/2014/main" id="{00000000-0008-0000-0000-00006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7" name="Shape 3" hidden="1">
          <a:extLst>
            <a:ext uri="{FF2B5EF4-FFF2-40B4-BE49-F238E27FC236}">
              <a16:creationId xmlns:a16="http://schemas.microsoft.com/office/drawing/2014/main" id="{00000000-0008-0000-0000-00006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8" name="Shape 3" hidden="1">
          <a:extLst>
            <a:ext uri="{FF2B5EF4-FFF2-40B4-BE49-F238E27FC236}">
              <a16:creationId xmlns:a16="http://schemas.microsoft.com/office/drawing/2014/main" id="{00000000-0008-0000-0000-00006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79" name="Shape 3" hidden="1">
          <a:extLst>
            <a:ext uri="{FF2B5EF4-FFF2-40B4-BE49-F238E27FC236}">
              <a16:creationId xmlns:a16="http://schemas.microsoft.com/office/drawing/2014/main" id="{00000000-0008-0000-0000-00006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0" name="Shape 3" hidden="1">
          <a:extLst>
            <a:ext uri="{FF2B5EF4-FFF2-40B4-BE49-F238E27FC236}">
              <a16:creationId xmlns:a16="http://schemas.microsoft.com/office/drawing/2014/main" id="{00000000-0008-0000-0000-00006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1" name="Shape 3" hidden="1">
          <a:extLst>
            <a:ext uri="{FF2B5EF4-FFF2-40B4-BE49-F238E27FC236}">
              <a16:creationId xmlns:a16="http://schemas.microsoft.com/office/drawing/2014/main" id="{00000000-0008-0000-0000-00006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2" name="Shape 3" hidden="1">
          <a:extLst>
            <a:ext uri="{FF2B5EF4-FFF2-40B4-BE49-F238E27FC236}">
              <a16:creationId xmlns:a16="http://schemas.microsoft.com/office/drawing/2014/main" id="{00000000-0008-0000-0000-00006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3" name="Shape 3" hidden="1">
          <a:extLst>
            <a:ext uri="{FF2B5EF4-FFF2-40B4-BE49-F238E27FC236}">
              <a16:creationId xmlns:a16="http://schemas.microsoft.com/office/drawing/2014/main" id="{00000000-0008-0000-0000-00006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4" name="Shape 3" hidden="1">
          <a:extLst>
            <a:ext uri="{FF2B5EF4-FFF2-40B4-BE49-F238E27FC236}">
              <a16:creationId xmlns:a16="http://schemas.microsoft.com/office/drawing/2014/main" id="{00000000-0008-0000-0000-00007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5" name="Shape 3" hidden="1">
          <a:extLst>
            <a:ext uri="{FF2B5EF4-FFF2-40B4-BE49-F238E27FC236}">
              <a16:creationId xmlns:a16="http://schemas.microsoft.com/office/drawing/2014/main" id="{00000000-0008-0000-0000-00007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6" name="Shape 3" hidden="1">
          <a:extLst>
            <a:ext uri="{FF2B5EF4-FFF2-40B4-BE49-F238E27FC236}">
              <a16:creationId xmlns:a16="http://schemas.microsoft.com/office/drawing/2014/main" id="{00000000-0008-0000-0000-00007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7" name="Shape 3" hidden="1">
          <a:extLst>
            <a:ext uri="{FF2B5EF4-FFF2-40B4-BE49-F238E27FC236}">
              <a16:creationId xmlns:a16="http://schemas.microsoft.com/office/drawing/2014/main" id="{00000000-0008-0000-0000-00007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8" name="Shape 3" hidden="1">
          <a:extLst>
            <a:ext uri="{FF2B5EF4-FFF2-40B4-BE49-F238E27FC236}">
              <a16:creationId xmlns:a16="http://schemas.microsoft.com/office/drawing/2014/main" id="{00000000-0008-0000-0000-00007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89" name="Shape 3" hidden="1">
          <a:extLst>
            <a:ext uri="{FF2B5EF4-FFF2-40B4-BE49-F238E27FC236}">
              <a16:creationId xmlns:a16="http://schemas.microsoft.com/office/drawing/2014/main" id="{00000000-0008-0000-0000-00007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0" name="Shape 3" hidden="1">
          <a:extLst>
            <a:ext uri="{FF2B5EF4-FFF2-40B4-BE49-F238E27FC236}">
              <a16:creationId xmlns:a16="http://schemas.microsoft.com/office/drawing/2014/main" id="{00000000-0008-0000-0000-00007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1" name="Shape 3" hidden="1">
          <a:extLst>
            <a:ext uri="{FF2B5EF4-FFF2-40B4-BE49-F238E27FC236}">
              <a16:creationId xmlns:a16="http://schemas.microsoft.com/office/drawing/2014/main" id="{00000000-0008-0000-0000-00007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2" name="Shape 3" hidden="1">
          <a:extLst>
            <a:ext uri="{FF2B5EF4-FFF2-40B4-BE49-F238E27FC236}">
              <a16:creationId xmlns:a16="http://schemas.microsoft.com/office/drawing/2014/main" id="{00000000-0008-0000-0000-00007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3" name="Shape 3" hidden="1">
          <a:extLst>
            <a:ext uri="{FF2B5EF4-FFF2-40B4-BE49-F238E27FC236}">
              <a16:creationId xmlns:a16="http://schemas.microsoft.com/office/drawing/2014/main" id="{00000000-0008-0000-0000-00007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4" name="Shape 3" hidden="1">
          <a:extLst>
            <a:ext uri="{FF2B5EF4-FFF2-40B4-BE49-F238E27FC236}">
              <a16:creationId xmlns:a16="http://schemas.microsoft.com/office/drawing/2014/main" id="{00000000-0008-0000-0000-00007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5" name="Shape 3" hidden="1">
          <a:extLst>
            <a:ext uri="{FF2B5EF4-FFF2-40B4-BE49-F238E27FC236}">
              <a16:creationId xmlns:a16="http://schemas.microsoft.com/office/drawing/2014/main" id="{00000000-0008-0000-0000-00007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6" name="Shape 3" hidden="1">
          <a:extLst>
            <a:ext uri="{FF2B5EF4-FFF2-40B4-BE49-F238E27FC236}">
              <a16:creationId xmlns:a16="http://schemas.microsoft.com/office/drawing/2014/main" id="{00000000-0008-0000-0000-00007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7" name="Shape 3" hidden="1">
          <a:extLst>
            <a:ext uri="{FF2B5EF4-FFF2-40B4-BE49-F238E27FC236}">
              <a16:creationId xmlns:a16="http://schemas.microsoft.com/office/drawing/2014/main" id="{00000000-0008-0000-0000-00007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8" name="Shape 3" hidden="1">
          <a:extLst>
            <a:ext uri="{FF2B5EF4-FFF2-40B4-BE49-F238E27FC236}">
              <a16:creationId xmlns:a16="http://schemas.microsoft.com/office/drawing/2014/main" id="{00000000-0008-0000-0000-00007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199" name="Shape 3" hidden="1">
          <a:extLst>
            <a:ext uri="{FF2B5EF4-FFF2-40B4-BE49-F238E27FC236}">
              <a16:creationId xmlns:a16="http://schemas.microsoft.com/office/drawing/2014/main" id="{00000000-0008-0000-0000-00007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0" name="Shape 3" hidden="1">
          <a:extLst>
            <a:ext uri="{FF2B5EF4-FFF2-40B4-BE49-F238E27FC236}">
              <a16:creationId xmlns:a16="http://schemas.microsoft.com/office/drawing/2014/main" id="{00000000-0008-0000-0000-00008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1" name="Shape 3" hidden="1">
          <a:extLst>
            <a:ext uri="{FF2B5EF4-FFF2-40B4-BE49-F238E27FC236}">
              <a16:creationId xmlns:a16="http://schemas.microsoft.com/office/drawing/2014/main" id="{00000000-0008-0000-0000-00008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2" name="Shape 3" hidden="1">
          <a:extLst>
            <a:ext uri="{FF2B5EF4-FFF2-40B4-BE49-F238E27FC236}">
              <a16:creationId xmlns:a16="http://schemas.microsoft.com/office/drawing/2014/main" id="{00000000-0008-0000-0000-00008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3" name="Shape 3" hidden="1">
          <a:extLst>
            <a:ext uri="{FF2B5EF4-FFF2-40B4-BE49-F238E27FC236}">
              <a16:creationId xmlns:a16="http://schemas.microsoft.com/office/drawing/2014/main" id="{00000000-0008-0000-0000-00008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4" name="Shape 3" hidden="1">
          <a:extLst>
            <a:ext uri="{FF2B5EF4-FFF2-40B4-BE49-F238E27FC236}">
              <a16:creationId xmlns:a16="http://schemas.microsoft.com/office/drawing/2014/main" id="{00000000-0008-0000-0000-00008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5" name="Shape 3" hidden="1">
          <a:extLst>
            <a:ext uri="{FF2B5EF4-FFF2-40B4-BE49-F238E27FC236}">
              <a16:creationId xmlns:a16="http://schemas.microsoft.com/office/drawing/2014/main" id="{00000000-0008-0000-0000-00008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6" name="Shape 3" hidden="1">
          <a:extLst>
            <a:ext uri="{FF2B5EF4-FFF2-40B4-BE49-F238E27FC236}">
              <a16:creationId xmlns:a16="http://schemas.microsoft.com/office/drawing/2014/main" id="{00000000-0008-0000-0000-00008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7" name="Shape 3" hidden="1">
          <a:extLst>
            <a:ext uri="{FF2B5EF4-FFF2-40B4-BE49-F238E27FC236}">
              <a16:creationId xmlns:a16="http://schemas.microsoft.com/office/drawing/2014/main" id="{00000000-0008-0000-0000-00008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8" name="Shape 3" hidden="1">
          <a:extLst>
            <a:ext uri="{FF2B5EF4-FFF2-40B4-BE49-F238E27FC236}">
              <a16:creationId xmlns:a16="http://schemas.microsoft.com/office/drawing/2014/main" id="{00000000-0008-0000-0000-00008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09" name="Shape 3" hidden="1">
          <a:extLst>
            <a:ext uri="{FF2B5EF4-FFF2-40B4-BE49-F238E27FC236}">
              <a16:creationId xmlns:a16="http://schemas.microsoft.com/office/drawing/2014/main" id="{00000000-0008-0000-0000-00008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0" name="Shape 3" hidden="1">
          <a:extLst>
            <a:ext uri="{FF2B5EF4-FFF2-40B4-BE49-F238E27FC236}">
              <a16:creationId xmlns:a16="http://schemas.microsoft.com/office/drawing/2014/main" id="{00000000-0008-0000-0000-00008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1" name="Shape 3" hidden="1">
          <a:extLst>
            <a:ext uri="{FF2B5EF4-FFF2-40B4-BE49-F238E27FC236}">
              <a16:creationId xmlns:a16="http://schemas.microsoft.com/office/drawing/2014/main" id="{00000000-0008-0000-0000-00008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2" name="Shape 3" hidden="1">
          <a:extLst>
            <a:ext uri="{FF2B5EF4-FFF2-40B4-BE49-F238E27FC236}">
              <a16:creationId xmlns:a16="http://schemas.microsoft.com/office/drawing/2014/main" id="{00000000-0008-0000-0000-00008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3" name="Shape 3" hidden="1">
          <a:extLst>
            <a:ext uri="{FF2B5EF4-FFF2-40B4-BE49-F238E27FC236}">
              <a16:creationId xmlns:a16="http://schemas.microsoft.com/office/drawing/2014/main" id="{00000000-0008-0000-0000-00008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4" name="Shape 3" hidden="1">
          <a:extLst>
            <a:ext uri="{FF2B5EF4-FFF2-40B4-BE49-F238E27FC236}">
              <a16:creationId xmlns:a16="http://schemas.microsoft.com/office/drawing/2014/main" id="{00000000-0008-0000-0000-00008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5" name="Shape 3" hidden="1">
          <a:extLst>
            <a:ext uri="{FF2B5EF4-FFF2-40B4-BE49-F238E27FC236}">
              <a16:creationId xmlns:a16="http://schemas.microsoft.com/office/drawing/2014/main" id="{00000000-0008-0000-0000-00008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6" name="Shape 3" hidden="1">
          <a:extLst>
            <a:ext uri="{FF2B5EF4-FFF2-40B4-BE49-F238E27FC236}">
              <a16:creationId xmlns:a16="http://schemas.microsoft.com/office/drawing/2014/main" id="{00000000-0008-0000-0000-00009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7" name="Shape 3" hidden="1">
          <a:extLst>
            <a:ext uri="{FF2B5EF4-FFF2-40B4-BE49-F238E27FC236}">
              <a16:creationId xmlns:a16="http://schemas.microsoft.com/office/drawing/2014/main" id="{00000000-0008-0000-0000-00009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8" name="Shape 3" hidden="1">
          <a:extLst>
            <a:ext uri="{FF2B5EF4-FFF2-40B4-BE49-F238E27FC236}">
              <a16:creationId xmlns:a16="http://schemas.microsoft.com/office/drawing/2014/main" id="{00000000-0008-0000-0000-00009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19" name="Shape 3" hidden="1">
          <a:extLst>
            <a:ext uri="{FF2B5EF4-FFF2-40B4-BE49-F238E27FC236}">
              <a16:creationId xmlns:a16="http://schemas.microsoft.com/office/drawing/2014/main" id="{00000000-0008-0000-0000-00009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0" name="Shape 3" hidden="1">
          <a:extLst>
            <a:ext uri="{FF2B5EF4-FFF2-40B4-BE49-F238E27FC236}">
              <a16:creationId xmlns:a16="http://schemas.microsoft.com/office/drawing/2014/main" id="{00000000-0008-0000-0000-00009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1" name="Shape 3" hidden="1">
          <a:extLst>
            <a:ext uri="{FF2B5EF4-FFF2-40B4-BE49-F238E27FC236}">
              <a16:creationId xmlns:a16="http://schemas.microsoft.com/office/drawing/2014/main" id="{00000000-0008-0000-0000-00009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2" name="Shape 3" hidden="1">
          <a:extLst>
            <a:ext uri="{FF2B5EF4-FFF2-40B4-BE49-F238E27FC236}">
              <a16:creationId xmlns:a16="http://schemas.microsoft.com/office/drawing/2014/main" id="{00000000-0008-0000-0000-00009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3" name="Shape 3" hidden="1">
          <a:extLst>
            <a:ext uri="{FF2B5EF4-FFF2-40B4-BE49-F238E27FC236}">
              <a16:creationId xmlns:a16="http://schemas.microsoft.com/office/drawing/2014/main" id="{00000000-0008-0000-0000-00009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4" name="Shape 3" hidden="1">
          <a:extLst>
            <a:ext uri="{FF2B5EF4-FFF2-40B4-BE49-F238E27FC236}">
              <a16:creationId xmlns:a16="http://schemas.microsoft.com/office/drawing/2014/main" id="{00000000-0008-0000-0000-00009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5" name="Shape 3" hidden="1">
          <a:extLst>
            <a:ext uri="{FF2B5EF4-FFF2-40B4-BE49-F238E27FC236}">
              <a16:creationId xmlns:a16="http://schemas.microsoft.com/office/drawing/2014/main" id="{00000000-0008-0000-0000-00009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6" name="Shape 3" hidden="1">
          <a:extLst>
            <a:ext uri="{FF2B5EF4-FFF2-40B4-BE49-F238E27FC236}">
              <a16:creationId xmlns:a16="http://schemas.microsoft.com/office/drawing/2014/main" id="{00000000-0008-0000-0000-00009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7" name="Shape 3" hidden="1">
          <a:extLst>
            <a:ext uri="{FF2B5EF4-FFF2-40B4-BE49-F238E27FC236}">
              <a16:creationId xmlns:a16="http://schemas.microsoft.com/office/drawing/2014/main" id="{00000000-0008-0000-0000-00009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8" name="Shape 3" hidden="1">
          <a:extLst>
            <a:ext uri="{FF2B5EF4-FFF2-40B4-BE49-F238E27FC236}">
              <a16:creationId xmlns:a16="http://schemas.microsoft.com/office/drawing/2014/main" id="{00000000-0008-0000-0000-00009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29" name="Shape 3" hidden="1">
          <a:extLst>
            <a:ext uri="{FF2B5EF4-FFF2-40B4-BE49-F238E27FC236}">
              <a16:creationId xmlns:a16="http://schemas.microsoft.com/office/drawing/2014/main" id="{00000000-0008-0000-0000-00009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0" name="Shape 3" hidden="1">
          <a:extLst>
            <a:ext uri="{FF2B5EF4-FFF2-40B4-BE49-F238E27FC236}">
              <a16:creationId xmlns:a16="http://schemas.microsoft.com/office/drawing/2014/main" id="{00000000-0008-0000-0000-00009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1" name="Shape 3" hidden="1">
          <a:extLst>
            <a:ext uri="{FF2B5EF4-FFF2-40B4-BE49-F238E27FC236}">
              <a16:creationId xmlns:a16="http://schemas.microsoft.com/office/drawing/2014/main" id="{00000000-0008-0000-0000-00009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2" name="Shape 3" hidden="1">
          <a:extLst>
            <a:ext uri="{FF2B5EF4-FFF2-40B4-BE49-F238E27FC236}">
              <a16:creationId xmlns:a16="http://schemas.microsoft.com/office/drawing/2014/main" id="{00000000-0008-0000-0000-0000A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3" name="Shape 3" hidden="1">
          <a:extLst>
            <a:ext uri="{FF2B5EF4-FFF2-40B4-BE49-F238E27FC236}">
              <a16:creationId xmlns:a16="http://schemas.microsoft.com/office/drawing/2014/main" id="{00000000-0008-0000-0000-0000A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4" name="Shape 3" hidden="1">
          <a:extLst>
            <a:ext uri="{FF2B5EF4-FFF2-40B4-BE49-F238E27FC236}">
              <a16:creationId xmlns:a16="http://schemas.microsoft.com/office/drawing/2014/main" id="{00000000-0008-0000-0000-0000A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5" name="Shape 3" hidden="1">
          <a:extLst>
            <a:ext uri="{FF2B5EF4-FFF2-40B4-BE49-F238E27FC236}">
              <a16:creationId xmlns:a16="http://schemas.microsoft.com/office/drawing/2014/main" id="{00000000-0008-0000-0000-0000A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6" name="Shape 3" hidden="1">
          <a:extLst>
            <a:ext uri="{FF2B5EF4-FFF2-40B4-BE49-F238E27FC236}">
              <a16:creationId xmlns:a16="http://schemas.microsoft.com/office/drawing/2014/main" id="{00000000-0008-0000-0000-0000A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7" name="Shape 3" hidden="1">
          <a:extLst>
            <a:ext uri="{FF2B5EF4-FFF2-40B4-BE49-F238E27FC236}">
              <a16:creationId xmlns:a16="http://schemas.microsoft.com/office/drawing/2014/main" id="{00000000-0008-0000-0000-0000A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8" name="Shape 3" hidden="1">
          <a:extLst>
            <a:ext uri="{FF2B5EF4-FFF2-40B4-BE49-F238E27FC236}">
              <a16:creationId xmlns:a16="http://schemas.microsoft.com/office/drawing/2014/main" id="{00000000-0008-0000-0000-0000A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39" name="Shape 3" hidden="1">
          <a:extLst>
            <a:ext uri="{FF2B5EF4-FFF2-40B4-BE49-F238E27FC236}">
              <a16:creationId xmlns:a16="http://schemas.microsoft.com/office/drawing/2014/main" id="{00000000-0008-0000-0000-0000A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0" name="Shape 3" hidden="1">
          <a:extLst>
            <a:ext uri="{FF2B5EF4-FFF2-40B4-BE49-F238E27FC236}">
              <a16:creationId xmlns:a16="http://schemas.microsoft.com/office/drawing/2014/main" id="{00000000-0008-0000-0000-0000A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1" name="Shape 3" hidden="1">
          <a:extLst>
            <a:ext uri="{FF2B5EF4-FFF2-40B4-BE49-F238E27FC236}">
              <a16:creationId xmlns:a16="http://schemas.microsoft.com/office/drawing/2014/main" id="{00000000-0008-0000-0000-0000A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2" name="Shape 3" hidden="1">
          <a:extLst>
            <a:ext uri="{FF2B5EF4-FFF2-40B4-BE49-F238E27FC236}">
              <a16:creationId xmlns:a16="http://schemas.microsoft.com/office/drawing/2014/main" id="{00000000-0008-0000-0000-0000A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3" name="Shape 3" hidden="1">
          <a:extLst>
            <a:ext uri="{FF2B5EF4-FFF2-40B4-BE49-F238E27FC236}">
              <a16:creationId xmlns:a16="http://schemas.microsoft.com/office/drawing/2014/main" id="{00000000-0008-0000-0000-0000A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4" name="Shape 3" hidden="1">
          <a:extLst>
            <a:ext uri="{FF2B5EF4-FFF2-40B4-BE49-F238E27FC236}">
              <a16:creationId xmlns:a16="http://schemas.microsoft.com/office/drawing/2014/main" id="{00000000-0008-0000-0000-0000A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5" name="Shape 3" hidden="1">
          <a:extLst>
            <a:ext uri="{FF2B5EF4-FFF2-40B4-BE49-F238E27FC236}">
              <a16:creationId xmlns:a16="http://schemas.microsoft.com/office/drawing/2014/main" id="{00000000-0008-0000-0000-0000A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6" name="Shape 3" hidden="1">
          <a:extLst>
            <a:ext uri="{FF2B5EF4-FFF2-40B4-BE49-F238E27FC236}">
              <a16:creationId xmlns:a16="http://schemas.microsoft.com/office/drawing/2014/main" id="{00000000-0008-0000-0000-0000A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7" name="Shape 3" hidden="1">
          <a:extLst>
            <a:ext uri="{FF2B5EF4-FFF2-40B4-BE49-F238E27FC236}">
              <a16:creationId xmlns:a16="http://schemas.microsoft.com/office/drawing/2014/main" id="{00000000-0008-0000-0000-0000A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8" name="Shape 3" hidden="1">
          <a:extLst>
            <a:ext uri="{FF2B5EF4-FFF2-40B4-BE49-F238E27FC236}">
              <a16:creationId xmlns:a16="http://schemas.microsoft.com/office/drawing/2014/main" id="{00000000-0008-0000-0000-0000B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49" name="Shape 3" hidden="1">
          <a:extLst>
            <a:ext uri="{FF2B5EF4-FFF2-40B4-BE49-F238E27FC236}">
              <a16:creationId xmlns:a16="http://schemas.microsoft.com/office/drawing/2014/main" id="{00000000-0008-0000-0000-0000B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0" name="Shape 3" hidden="1">
          <a:extLst>
            <a:ext uri="{FF2B5EF4-FFF2-40B4-BE49-F238E27FC236}">
              <a16:creationId xmlns:a16="http://schemas.microsoft.com/office/drawing/2014/main" id="{00000000-0008-0000-0000-0000B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1" name="Shape 3" hidden="1">
          <a:extLst>
            <a:ext uri="{FF2B5EF4-FFF2-40B4-BE49-F238E27FC236}">
              <a16:creationId xmlns:a16="http://schemas.microsoft.com/office/drawing/2014/main" id="{00000000-0008-0000-0000-0000B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2" name="Shape 3" hidden="1">
          <a:extLst>
            <a:ext uri="{FF2B5EF4-FFF2-40B4-BE49-F238E27FC236}">
              <a16:creationId xmlns:a16="http://schemas.microsoft.com/office/drawing/2014/main" id="{00000000-0008-0000-0000-0000B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3" name="Shape 3" hidden="1">
          <a:extLst>
            <a:ext uri="{FF2B5EF4-FFF2-40B4-BE49-F238E27FC236}">
              <a16:creationId xmlns:a16="http://schemas.microsoft.com/office/drawing/2014/main" id="{00000000-0008-0000-0000-0000B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4" name="Shape 3" hidden="1">
          <a:extLst>
            <a:ext uri="{FF2B5EF4-FFF2-40B4-BE49-F238E27FC236}">
              <a16:creationId xmlns:a16="http://schemas.microsoft.com/office/drawing/2014/main" id="{00000000-0008-0000-0000-0000B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5" name="Shape 3" hidden="1">
          <a:extLst>
            <a:ext uri="{FF2B5EF4-FFF2-40B4-BE49-F238E27FC236}">
              <a16:creationId xmlns:a16="http://schemas.microsoft.com/office/drawing/2014/main" id="{00000000-0008-0000-0000-0000B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6" name="Shape 3" hidden="1">
          <a:extLst>
            <a:ext uri="{FF2B5EF4-FFF2-40B4-BE49-F238E27FC236}">
              <a16:creationId xmlns:a16="http://schemas.microsoft.com/office/drawing/2014/main" id="{00000000-0008-0000-0000-0000B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7" name="Shape 3" hidden="1">
          <a:extLst>
            <a:ext uri="{FF2B5EF4-FFF2-40B4-BE49-F238E27FC236}">
              <a16:creationId xmlns:a16="http://schemas.microsoft.com/office/drawing/2014/main" id="{00000000-0008-0000-0000-0000B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8" name="Shape 3" hidden="1">
          <a:extLst>
            <a:ext uri="{FF2B5EF4-FFF2-40B4-BE49-F238E27FC236}">
              <a16:creationId xmlns:a16="http://schemas.microsoft.com/office/drawing/2014/main" id="{00000000-0008-0000-0000-0000B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59" name="Shape 3" hidden="1">
          <a:extLst>
            <a:ext uri="{FF2B5EF4-FFF2-40B4-BE49-F238E27FC236}">
              <a16:creationId xmlns:a16="http://schemas.microsoft.com/office/drawing/2014/main" id="{00000000-0008-0000-0000-0000B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0" name="Shape 3" hidden="1">
          <a:extLst>
            <a:ext uri="{FF2B5EF4-FFF2-40B4-BE49-F238E27FC236}">
              <a16:creationId xmlns:a16="http://schemas.microsoft.com/office/drawing/2014/main" id="{00000000-0008-0000-0000-0000B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1" name="Shape 3" hidden="1">
          <a:extLst>
            <a:ext uri="{FF2B5EF4-FFF2-40B4-BE49-F238E27FC236}">
              <a16:creationId xmlns:a16="http://schemas.microsoft.com/office/drawing/2014/main" id="{00000000-0008-0000-0000-0000B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2" name="Shape 3" hidden="1">
          <a:extLst>
            <a:ext uri="{FF2B5EF4-FFF2-40B4-BE49-F238E27FC236}">
              <a16:creationId xmlns:a16="http://schemas.microsoft.com/office/drawing/2014/main" id="{00000000-0008-0000-0000-0000B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3" name="Shape 3" hidden="1">
          <a:extLst>
            <a:ext uri="{FF2B5EF4-FFF2-40B4-BE49-F238E27FC236}">
              <a16:creationId xmlns:a16="http://schemas.microsoft.com/office/drawing/2014/main" id="{00000000-0008-0000-0000-0000B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4" name="Shape 3" hidden="1">
          <a:extLst>
            <a:ext uri="{FF2B5EF4-FFF2-40B4-BE49-F238E27FC236}">
              <a16:creationId xmlns:a16="http://schemas.microsoft.com/office/drawing/2014/main" id="{00000000-0008-0000-0000-0000C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5" name="Shape 3" hidden="1">
          <a:extLst>
            <a:ext uri="{FF2B5EF4-FFF2-40B4-BE49-F238E27FC236}">
              <a16:creationId xmlns:a16="http://schemas.microsoft.com/office/drawing/2014/main" id="{00000000-0008-0000-0000-0000C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6" name="Shape 3" hidden="1">
          <a:extLst>
            <a:ext uri="{FF2B5EF4-FFF2-40B4-BE49-F238E27FC236}">
              <a16:creationId xmlns:a16="http://schemas.microsoft.com/office/drawing/2014/main" id="{00000000-0008-0000-0000-0000C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7" name="Shape 3" hidden="1">
          <a:extLst>
            <a:ext uri="{FF2B5EF4-FFF2-40B4-BE49-F238E27FC236}">
              <a16:creationId xmlns:a16="http://schemas.microsoft.com/office/drawing/2014/main" id="{00000000-0008-0000-0000-0000C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8" name="Shape 3" hidden="1">
          <a:extLst>
            <a:ext uri="{FF2B5EF4-FFF2-40B4-BE49-F238E27FC236}">
              <a16:creationId xmlns:a16="http://schemas.microsoft.com/office/drawing/2014/main" id="{00000000-0008-0000-0000-0000C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69" name="Shape 3" hidden="1">
          <a:extLst>
            <a:ext uri="{FF2B5EF4-FFF2-40B4-BE49-F238E27FC236}">
              <a16:creationId xmlns:a16="http://schemas.microsoft.com/office/drawing/2014/main" id="{00000000-0008-0000-0000-0000C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0" name="Shape 3" hidden="1">
          <a:extLst>
            <a:ext uri="{FF2B5EF4-FFF2-40B4-BE49-F238E27FC236}">
              <a16:creationId xmlns:a16="http://schemas.microsoft.com/office/drawing/2014/main" id="{00000000-0008-0000-0000-0000C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1" name="Shape 3" hidden="1">
          <a:extLst>
            <a:ext uri="{FF2B5EF4-FFF2-40B4-BE49-F238E27FC236}">
              <a16:creationId xmlns:a16="http://schemas.microsoft.com/office/drawing/2014/main" id="{00000000-0008-0000-0000-0000C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2" name="Shape 3" hidden="1">
          <a:extLst>
            <a:ext uri="{FF2B5EF4-FFF2-40B4-BE49-F238E27FC236}">
              <a16:creationId xmlns:a16="http://schemas.microsoft.com/office/drawing/2014/main" id="{00000000-0008-0000-0000-0000C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3" name="Shape 3" hidden="1">
          <a:extLst>
            <a:ext uri="{FF2B5EF4-FFF2-40B4-BE49-F238E27FC236}">
              <a16:creationId xmlns:a16="http://schemas.microsoft.com/office/drawing/2014/main" id="{00000000-0008-0000-0000-0000C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4" name="Shape 3" hidden="1">
          <a:extLst>
            <a:ext uri="{FF2B5EF4-FFF2-40B4-BE49-F238E27FC236}">
              <a16:creationId xmlns:a16="http://schemas.microsoft.com/office/drawing/2014/main" id="{00000000-0008-0000-0000-0000C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5" name="Shape 3" hidden="1">
          <a:extLst>
            <a:ext uri="{FF2B5EF4-FFF2-40B4-BE49-F238E27FC236}">
              <a16:creationId xmlns:a16="http://schemas.microsoft.com/office/drawing/2014/main" id="{00000000-0008-0000-0000-0000C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6" name="Shape 3" hidden="1">
          <a:extLst>
            <a:ext uri="{FF2B5EF4-FFF2-40B4-BE49-F238E27FC236}">
              <a16:creationId xmlns:a16="http://schemas.microsoft.com/office/drawing/2014/main" id="{00000000-0008-0000-0000-0000C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7" name="Shape 3" hidden="1">
          <a:extLst>
            <a:ext uri="{FF2B5EF4-FFF2-40B4-BE49-F238E27FC236}">
              <a16:creationId xmlns:a16="http://schemas.microsoft.com/office/drawing/2014/main" id="{00000000-0008-0000-0000-0000C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8" name="Shape 3" hidden="1">
          <a:extLst>
            <a:ext uri="{FF2B5EF4-FFF2-40B4-BE49-F238E27FC236}">
              <a16:creationId xmlns:a16="http://schemas.microsoft.com/office/drawing/2014/main" id="{00000000-0008-0000-0000-0000C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79" name="Shape 3" hidden="1">
          <a:extLst>
            <a:ext uri="{FF2B5EF4-FFF2-40B4-BE49-F238E27FC236}">
              <a16:creationId xmlns:a16="http://schemas.microsoft.com/office/drawing/2014/main" id="{00000000-0008-0000-0000-0000C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0" name="Shape 3" hidden="1">
          <a:extLst>
            <a:ext uri="{FF2B5EF4-FFF2-40B4-BE49-F238E27FC236}">
              <a16:creationId xmlns:a16="http://schemas.microsoft.com/office/drawing/2014/main" id="{00000000-0008-0000-0000-0000D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1" name="Shape 3" hidden="1">
          <a:extLst>
            <a:ext uri="{FF2B5EF4-FFF2-40B4-BE49-F238E27FC236}">
              <a16:creationId xmlns:a16="http://schemas.microsoft.com/office/drawing/2014/main" id="{00000000-0008-0000-0000-0000D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2" name="Shape 3" hidden="1">
          <a:extLst>
            <a:ext uri="{FF2B5EF4-FFF2-40B4-BE49-F238E27FC236}">
              <a16:creationId xmlns:a16="http://schemas.microsoft.com/office/drawing/2014/main" id="{00000000-0008-0000-0000-0000D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3" name="Shape 3" hidden="1">
          <a:extLst>
            <a:ext uri="{FF2B5EF4-FFF2-40B4-BE49-F238E27FC236}">
              <a16:creationId xmlns:a16="http://schemas.microsoft.com/office/drawing/2014/main" id="{00000000-0008-0000-0000-0000D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4" name="Shape 3" hidden="1">
          <a:extLst>
            <a:ext uri="{FF2B5EF4-FFF2-40B4-BE49-F238E27FC236}">
              <a16:creationId xmlns:a16="http://schemas.microsoft.com/office/drawing/2014/main" id="{00000000-0008-0000-0000-0000D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5" name="Shape 3" hidden="1">
          <a:extLst>
            <a:ext uri="{FF2B5EF4-FFF2-40B4-BE49-F238E27FC236}">
              <a16:creationId xmlns:a16="http://schemas.microsoft.com/office/drawing/2014/main" id="{00000000-0008-0000-0000-0000D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6" name="Shape 3" hidden="1">
          <a:extLst>
            <a:ext uri="{FF2B5EF4-FFF2-40B4-BE49-F238E27FC236}">
              <a16:creationId xmlns:a16="http://schemas.microsoft.com/office/drawing/2014/main" id="{00000000-0008-0000-0000-0000D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7" name="Shape 3" hidden="1">
          <a:extLst>
            <a:ext uri="{FF2B5EF4-FFF2-40B4-BE49-F238E27FC236}">
              <a16:creationId xmlns:a16="http://schemas.microsoft.com/office/drawing/2014/main" id="{00000000-0008-0000-0000-0000D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8" name="Shape 3" hidden="1">
          <a:extLst>
            <a:ext uri="{FF2B5EF4-FFF2-40B4-BE49-F238E27FC236}">
              <a16:creationId xmlns:a16="http://schemas.microsoft.com/office/drawing/2014/main" id="{00000000-0008-0000-0000-0000D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89" name="Shape 3" hidden="1">
          <a:extLst>
            <a:ext uri="{FF2B5EF4-FFF2-40B4-BE49-F238E27FC236}">
              <a16:creationId xmlns:a16="http://schemas.microsoft.com/office/drawing/2014/main" id="{00000000-0008-0000-0000-0000D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0" name="Shape 3" hidden="1">
          <a:extLst>
            <a:ext uri="{FF2B5EF4-FFF2-40B4-BE49-F238E27FC236}">
              <a16:creationId xmlns:a16="http://schemas.microsoft.com/office/drawing/2014/main" id="{00000000-0008-0000-0000-0000D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1" name="Shape 3" hidden="1">
          <a:extLst>
            <a:ext uri="{FF2B5EF4-FFF2-40B4-BE49-F238E27FC236}">
              <a16:creationId xmlns:a16="http://schemas.microsoft.com/office/drawing/2014/main" id="{00000000-0008-0000-0000-0000D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2" name="Shape 3" hidden="1">
          <a:extLst>
            <a:ext uri="{FF2B5EF4-FFF2-40B4-BE49-F238E27FC236}">
              <a16:creationId xmlns:a16="http://schemas.microsoft.com/office/drawing/2014/main" id="{00000000-0008-0000-0000-0000D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3" name="Shape 3" hidden="1">
          <a:extLst>
            <a:ext uri="{FF2B5EF4-FFF2-40B4-BE49-F238E27FC236}">
              <a16:creationId xmlns:a16="http://schemas.microsoft.com/office/drawing/2014/main" id="{00000000-0008-0000-0000-0000D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4" name="Shape 3" hidden="1">
          <a:extLst>
            <a:ext uri="{FF2B5EF4-FFF2-40B4-BE49-F238E27FC236}">
              <a16:creationId xmlns:a16="http://schemas.microsoft.com/office/drawing/2014/main" id="{00000000-0008-0000-0000-0000D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5" name="Shape 3" hidden="1">
          <a:extLst>
            <a:ext uri="{FF2B5EF4-FFF2-40B4-BE49-F238E27FC236}">
              <a16:creationId xmlns:a16="http://schemas.microsoft.com/office/drawing/2014/main" id="{00000000-0008-0000-0000-0000D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6" name="Shape 3" hidden="1">
          <a:extLst>
            <a:ext uri="{FF2B5EF4-FFF2-40B4-BE49-F238E27FC236}">
              <a16:creationId xmlns:a16="http://schemas.microsoft.com/office/drawing/2014/main" id="{00000000-0008-0000-0000-0000E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7" name="Shape 3" hidden="1">
          <a:extLst>
            <a:ext uri="{FF2B5EF4-FFF2-40B4-BE49-F238E27FC236}">
              <a16:creationId xmlns:a16="http://schemas.microsoft.com/office/drawing/2014/main" id="{00000000-0008-0000-0000-0000E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8" name="Shape 3" hidden="1">
          <a:extLst>
            <a:ext uri="{FF2B5EF4-FFF2-40B4-BE49-F238E27FC236}">
              <a16:creationId xmlns:a16="http://schemas.microsoft.com/office/drawing/2014/main" id="{00000000-0008-0000-0000-0000E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299" name="Shape 3" hidden="1">
          <a:extLst>
            <a:ext uri="{FF2B5EF4-FFF2-40B4-BE49-F238E27FC236}">
              <a16:creationId xmlns:a16="http://schemas.microsoft.com/office/drawing/2014/main" id="{00000000-0008-0000-0000-0000E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0" name="Shape 3" hidden="1">
          <a:extLst>
            <a:ext uri="{FF2B5EF4-FFF2-40B4-BE49-F238E27FC236}">
              <a16:creationId xmlns:a16="http://schemas.microsoft.com/office/drawing/2014/main" id="{00000000-0008-0000-0000-0000E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1" name="Shape 3" hidden="1">
          <a:extLst>
            <a:ext uri="{FF2B5EF4-FFF2-40B4-BE49-F238E27FC236}">
              <a16:creationId xmlns:a16="http://schemas.microsoft.com/office/drawing/2014/main" id="{00000000-0008-0000-0000-0000E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2" name="Shape 3" hidden="1">
          <a:extLst>
            <a:ext uri="{FF2B5EF4-FFF2-40B4-BE49-F238E27FC236}">
              <a16:creationId xmlns:a16="http://schemas.microsoft.com/office/drawing/2014/main" id="{00000000-0008-0000-0000-0000E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3" name="Shape 3" hidden="1">
          <a:extLst>
            <a:ext uri="{FF2B5EF4-FFF2-40B4-BE49-F238E27FC236}">
              <a16:creationId xmlns:a16="http://schemas.microsoft.com/office/drawing/2014/main" id="{00000000-0008-0000-0000-0000E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4" name="Shape 3" hidden="1">
          <a:extLst>
            <a:ext uri="{FF2B5EF4-FFF2-40B4-BE49-F238E27FC236}">
              <a16:creationId xmlns:a16="http://schemas.microsoft.com/office/drawing/2014/main" id="{00000000-0008-0000-0000-0000E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5" name="Shape 3" hidden="1">
          <a:extLst>
            <a:ext uri="{FF2B5EF4-FFF2-40B4-BE49-F238E27FC236}">
              <a16:creationId xmlns:a16="http://schemas.microsoft.com/office/drawing/2014/main" id="{00000000-0008-0000-0000-0000E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6" name="Shape 3" hidden="1">
          <a:extLst>
            <a:ext uri="{FF2B5EF4-FFF2-40B4-BE49-F238E27FC236}">
              <a16:creationId xmlns:a16="http://schemas.microsoft.com/office/drawing/2014/main" id="{00000000-0008-0000-0000-0000E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7" name="Shape 3" hidden="1">
          <a:extLst>
            <a:ext uri="{FF2B5EF4-FFF2-40B4-BE49-F238E27FC236}">
              <a16:creationId xmlns:a16="http://schemas.microsoft.com/office/drawing/2014/main" id="{00000000-0008-0000-0000-0000E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8" name="Shape 3" hidden="1">
          <a:extLst>
            <a:ext uri="{FF2B5EF4-FFF2-40B4-BE49-F238E27FC236}">
              <a16:creationId xmlns:a16="http://schemas.microsoft.com/office/drawing/2014/main" id="{00000000-0008-0000-0000-0000E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09" name="Shape 3" hidden="1">
          <a:extLst>
            <a:ext uri="{FF2B5EF4-FFF2-40B4-BE49-F238E27FC236}">
              <a16:creationId xmlns:a16="http://schemas.microsoft.com/office/drawing/2014/main" id="{00000000-0008-0000-0000-0000E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0" name="Shape 3" hidden="1">
          <a:extLst>
            <a:ext uri="{FF2B5EF4-FFF2-40B4-BE49-F238E27FC236}">
              <a16:creationId xmlns:a16="http://schemas.microsoft.com/office/drawing/2014/main" id="{00000000-0008-0000-0000-0000E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1" name="Shape 3" hidden="1">
          <a:extLst>
            <a:ext uri="{FF2B5EF4-FFF2-40B4-BE49-F238E27FC236}">
              <a16:creationId xmlns:a16="http://schemas.microsoft.com/office/drawing/2014/main" id="{00000000-0008-0000-0000-0000E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2" name="Shape 3" hidden="1">
          <a:extLst>
            <a:ext uri="{FF2B5EF4-FFF2-40B4-BE49-F238E27FC236}">
              <a16:creationId xmlns:a16="http://schemas.microsoft.com/office/drawing/2014/main" id="{00000000-0008-0000-0000-0000F0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3" name="Shape 3" hidden="1">
          <a:extLst>
            <a:ext uri="{FF2B5EF4-FFF2-40B4-BE49-F238E27FC236}">
              <a16:creationId xmlns:a16="http://schemas.microsoft.com/office/drawing/2014/main" id="{00000000-0008-0000-0000-0000F1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4" name="Shape 3" hidden="1">
          <a:extLst>
            <a:ext uri="{FF2B5EF4-FFF2-40B4-BE49-F238E27FC236}">
              <a16:creationId xmlns:a16="http://schemas.microsoft.com/office/drawing/2014/main" id="{00000000-0008-0000-0000-0000F2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5" name="Shape 3" hidden="1">
          <a:extLst>
            <a:ext uri="{FF2B5EF4-FFF2-40B4-BE49-F238E27FC236}">
              <a16:creationId xmlns:a16="http://schemas.microsoft.com/office/drawing/2014/main" id="{00000000-0008-0000-0000-0000F3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6" name="Shape 3" hidden="1">
          <a:extLst>
            <a:ext uri="{FF2B5EF4-FFF2-40B4-BE49-F238E27FC236}">
              <a16:creationId xmlns:a16="http://schemas.microsoft.com/office/drawing/2014/main" id="{00000000-0008-0000-0000-0000F4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7" name="Shape 3" hidden="1">
          <a:extLst>
            <a:ext uri="{FF2B5EF4-FFF2-40B4-BE49-F238E27FC236}">
              <a16:creationId xmlns:a16="http://schemas.microsoft.com/office/drawing/2014/main" id="{00000000-0008-0000-0000-0000F5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8" name="Shape 3" hidden="1">
          <a:extLst>
            <a:ext uri="{FF2B5EF4-FFF2-40B4-BE49-F238E27FC236}">
              <a16:creationId xmlns:a16="http://schemas.microsoft.com/office/drawing/2014/main" id="{00000000-0008-0000-0000-0000F6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19" name="Shape 3" hidden="1">
          <a:extLst>
            <a:ext uri="{FF2B5EF4-FFF2-40B4-BE49-F238E27FC236}">
              <a16:creationId xmlns:a16="http://schemas.microsoft.com/office/drawing/2014/main" id="{00000000-0008-0000-0000-0000F7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0" name="Shape 3" hidden="1">
          <a:extLst>
            <a:ext uri="{FF2B5EF4-FFF2-40B4-BE49-F238E27FC236}">
              <a16:creationId xmlns:a16="http://schemas.microsoft.com/office/drawing/2014/main" id="{00000000-0008-0000-0000-0000F8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1" name="Shape 3" hidden="1">
          <a:extLst>
            <a:ext uri="{FF2B5EF4-FFF2-40B4-BE49-F238E27FC236}">
              <a16:creationId xmlns:a16="http://schemas.microsoft.com/office/drawing/2014/main" id="{00000000-0008-0000-0000-0000F9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2" name="Shape 3" hidden="1">
          <a:extLst>
            <a:ext uri="{FF2B5EF4-FFF2-40B4-BE49-F238E27FC236}">
              <a16:creationId xmlns:a16="http://schemas.microsoft.com/office/drawing/2014/main" id="{00000000-0008-0000-0000-0000FA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3" name="Shape 3" hidden="1">
          <a:extLst>
            <a:ext uri="{FF2B5EF4-FFF2-40B4-BE49-F238E27FC236}">
              <a16:creationId xmlns:a16="http://schemas.microsoft.com/office/drawing/2014/main" id="{00000000-0008-0000-0000-0000FB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4" name="Shape 3" hidden="1">
          <a:extLst>
            <a:ext uri="{FF2B5EF4-FFF2-40B4-BE49-F238E27FC236}">
              <a16:creationId xmlns:a16="http://schemas.microsoft.com/office/drawing/2014/main" id="{00000000-0008-0000-0000-0000FC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5" name="Shape 3" hidden="1">
          <a:extLst>
            <a:ext uri="{FF2B5EF4-FFF2-40B4-BE49-F238E27FC236}">
              <a16:creationId xmlns:a16="http://schemas.microsoft.com/office/drawing/2014/main" id="{00000000-0008-0000-0000-0000FD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6" name="Shape 3" hidden="1">
          <a:extLst>
            <a:ext uri="{FF2B5EF4-FFF2-40B4-BE49-F238E27FC236}">
              <a16:creationId xmlns:a16="http://schemas.microsoft.com/office/drawing/2014/main" id="{00000000-0008-0000-0000-0000FE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7" name="Shape 3" hidden="1">
          <a:extLst>
            <a:ext uri="{FF2B5EF4-FFF2-40B4-BE49-F238E27FC236}">
              <a16:creationId xmlns:a16="http://schemas.microsoft.com/office/drawing/2014/main" id="{00000000-0008-0000-0000-0000FF0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8" name="Shape 3" hidden="1">
          <a:extLst>
            <a:ext uri="{FF2B5EF4-FFF2-40B4-BE49-F238E27FC236}">
              <a16:creationId xmlns:a16="http://schemas.microsoft.com/office/drawing/2014/main" id="{00000000-0008-0000-0000-00000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29" name="Shape 3" hidden="1">
          <a:extLst>
            <a:ext uri="{FF2B5EF4-FFF2-40B4-BE49-F238E27FC236}">
              <a16:creationId xmlns:a16="http://schemas.microsoft.com/office/drawing/2014/main" id="{00000000-0008-0000-0000-00000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0" name="Shape 3" hidden="1">
          <a:extLst>
            <a:ext uri="{FF2B5EF4-FFF2-40B4-BE49-F238E27FC236}">
              <a16:creationId xmlns:a16="http://schemas.microsoft.com/office/drawing/2014/main" id="{00000000-0008-0000-0000-00000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1" name="Shape 3" hidden="1">
          <a:extLst>
            <a:ext uri="{FF2B5EF4-FFF2-40B4-BE49-F238E27FC236}">
              <a16:creationId xmlns:a16="http://schemas.microsoft.com/office/drawing/2014/main" id="{00000000-0008-0000-0000-00000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2" name="Shape 3" hidden="1">
          <a:extLst>
            <a:ext uri="{FF2B5EF4-FFF2-40B4-BE49-F238E27FC236}">
              <a16:creationId xmlns:a16="http://schemas.microsoft.com/office/drawing/2014/main" id="{00000000-0008-0000-0000-00000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3" name="Shape 3" hidden="1">
          <a:extLst>
            <a:ext uri="{FF2B5EF4-FFF2-40B4-BE49-F238E27FC236}">
              <a16:creationId xmlns:a16="http://schemas.microsoft.com/office/drawing/2014/main" id="{00000000-0008-0000-0000-00000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4" name="Shape 3" hidden="1">
          <a:extLst>
            <a:ext uri="{FF2B5EF4-FFF2-40B4-BE49-F238E27FC236}">
              <a16:creationId xmlns:a16="http://schemas.microsoft.com/office/drawing/2014/main" id="{00000000-0008-0000-0000-00000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5" name="Shape 3" hidden="1">
          <a:extLst>
            <a:ext uri="{FF2B5EF4-FFF2-40B4-BE49-F238E27FC236}">
              <a16:creationId xmlns:a16="http://schemas.microsoft.com/office/drawing/2014/main" id="{00000000-0008-0000-0000-00000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6" name="Shape 3" hidden="1">
          <a:extLst>
            <a:ext uri="{FF2B5EF4-FFF2-40B4-BE49-F238E27FC236}">
              <a16:creationId xmlns:a16="http://schemas.microsoft.com/office/drawing/2014/main" id="{00000000-0008-0000-0000-00000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7" name="Shape 3" hidden="1">
          <a:extLst>
            <a:ext uri="{FF2B5EF4-FFF2-40B4-BE49-F238E27FC236}">
              <a16:creationId xmlns:a16="http://schemas.microsoft.com/office/drawing/2014/main" id="{00000000-0008-0000-0000-00000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8" name="Shape 3" hidden="1">
          <a:extLst>
            <a:ext uri="{FF2B5EF4-FFF2-40B4-BE49-F238E27FC236}">
              <a16:creationId xmlns:a16="http://schemas.microsoft.com/office/drawing/2014/main" id="{00000000-0008-0000-0000-00000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39" name="Shape 3" hidden="1">
          <a:extLst>
            <a:ext uri="{FF2B5EF4-FFF2-40B4-BE49-F238E27FC236}">
              <a16:creationId xmlns:a16="http://schemas.microsoft.com/office/drawing/2014/main" id="{00000000-0008-0000-0000-00000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0" name="Shape 3" hidden="1">
          <a:extLst>
            <a:ext uri="{FF2B5EF4-FFF2-40B4-BE49-F238E27FC236}">
              <a16:creationId xmlns:a16="http://schemas.microsoft.com/office/drawing/2014/main" id="{00000000-0008-0000-0000-00000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1" name="Shape 3" hidden="1">
          <a:extLst>
            <a:ext uri="{FF2B5EF4-FFF2-40B4-BE49-F238E27FC236}">
              <a16:creationId xmlns:a16="http://schemas.microsoft.com/office/drawing/2014/main" id="{00000000-0008-0000-0000-00000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2" name="Shape 3" hidden="1">
          <a:extLst>
            <a:ext uri="{FF2B5EF4-FFF2-40B4-BE49-F238E27FC236}">
              <a16:creationId xmlns:a16="http://schemas.microsoft.com/office/drawing/2014/main" id="{00000000-0008-0000-0000-00000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3" name="Shape 3" hidden="1">
          <a:extLst>
            <a:ext uri="{FF2B5EF4-FFF2-40B4-BE49-F238E27FC236}">
              <a16:creationId xmlns:a16="http://schemas.microsoft.com/office/drawing/2014/main" id="{00000000-0008-0000-0000-00000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4" name="Shape 3" hidden="1">
          <a:extLst>
            <a:ext uri="{FF2B5EF4-FFF2-40B4-BE49-F238E27FC236}">
              <a16:creationId xmlns:a16="http://schemas.microsoft.com/office/drawing/2014/main" id="{00000000-0008-0000-0000-00001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5" name="Shape 3" hidden="1">
          <a:extLst>
            <a:ext uri="{FF2B5EF4-FFF2-40B4-BE49-F238E27FC236}">
              <a16:creationId xmlns:a16="http://schemas.microsoft.com/office/drawing/2014/main" id="{00000000-0008-0000-0000-00001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6" name="Shape 3" hidden="1">
          <a:extLst>
            <a:ext uri="{FF2B5EF4-FFF2-40B4-BE49-F238E27FC236}">
              <a16:creationId xmlns:a16="http://schemas.microsoft.com/office/drawing/2014/main" id="{00000000-0008-0000-0000-00001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7" name="Shape 3" hidden="1">
          <a:extLst>
            <a:ext uri="{FF2B5EF4-FFF2-40B4-BE49-F238E27FC236}">
              <a16:creationId xmlns:a16="http://schemas.microsoft.com/office/drawing/2014/main" id="{00000000-0008-0000-0000-00001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8" name="Shape 3" hidden="1">
          <a:extLst>
            <a:ext uri="{FF2B5EF4-FFF2-40B4-BE49-F238E27FC236}">
              <a16:creationId xmlns:a16="http://schemas.microsoft.com/office/drawing/2014/main" id="{00000000-0008-0000-0000-00001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49" name="Shape 3" hidden="1">
          <a:extLst>
            <a:ext uri="{FF2B5EF4-FFF2-40B4-BE49-F238E27FC236}">
              <a16:creationId xmlns:a16="http://schemas.microsoft.com/office/drawing/2014/main" id="{00000000-0008-0000-0000-00001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0" name="Shape 3" hidden="1">
          <a:extLst>
            <a:ext uri="{FF2B5EF4-FFF2-40B4-BE49-F238E27FC236}">
              <a16:creationId xmlns:a16="http://schemas.microsoft.com/office/drawing/2014/main" id="{00000000-0008-0000-0000-00001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1" name="Shape 3" hidden="1">
          <a:extLst>
            <a:ext uri="{FF2B5EF4-FFF2-40B4-BE49-F238E27FC236}">
              <a16:creationId xmlns:a16="http://schemas.microsoft.com/office/drawing/2014/main" id="{00000000-0008-0000-0000-00001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2" name="Shape 3" hidden="1">
          <a:extLst>
            <a:ext uri="{FF2B5EF4-FFF2-40B4-BE49-F238E27FC236}">
              <a16:creationId xmlns:a16="http://schemas.microsoft.com/office/drawing/2014/main" id="{00000000-0008-0000-0000-00001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3" name="Shape 3" hidden="1">
          <a:extLst>
            <a:ext uri="{FF2B5EF4-FFF2-40B4-BE49-F238E27FC236}">
              <a16:creationId xmlns:a16="http://schemas.microsoft.com/office/drawing/2014/main" id="{00000000-0008-0000-0000-00001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4" name="Shape 3" hidden="1">
          <a:extLst>
            <a:ext uri="{FF2B5EF4-FFF2-40B4-BE49-F238E27FC236}">
              <a16:creationId xmlns:a16="http://schemas.microsoft.com/office/drawing/2014/main" id="{00000000-0008-0000-0000-00001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5" name="Shape 3" hidden="1">
          <a:extLst>
            <a:ext uri="{FF2B5EF4-FFF2-40B4-BE49-F238E27FC236}">
              <a16:creationId xmlns:a16="http://schemas.microsoft.com/office/drawing/2014/main" id="{00000000-0008-0000-0000-00001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6" name="Shape 3" hidden="1">
          <a:extLst>
            <a:ext uri="{FF2B5EF4-FFF2-40B4-BE49-F238E27FC236}">
              <a16:creationId xmlns:a16="http://schemas.microsoft.com/office/drawing/2014/main" id="{00000000-0008-0000-0000-00001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7" name="Shape 3" hidden="1">
          <a:extLst>
            <a:ext uri="{FF2B5EF4-FFF2-40B4-BE49-F238E27FC236}">
              <a16:creationId xmlns:a16="http://schemas.microsoft.com/office/drawing/2014/main" id="{00000000-0008-0000-0000-00001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8" name="Shape 3" hidden="1">
          <a:extLst>
            <a:ext uri="{FF2B5EF4-FFF2-40B4-BE49-F238E27FC236}">
              <a16:creationId xmlns:a16="http://schemas.microsoft.com/office/drawing/2014/main" id="{00000000-0008-0000-0000-00001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59" name="Shape 3" hidden="1">
          <a:extLst>
            <a:ext uri="{FF2B5EF4-FFF2-40B4-BE49-F238E27FC236}">
              <a16:creationId xmlns:a16="http://schemas.microsoft.com/office/drawing/2014/main" id="{00000000-0008-0000-0000-00001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0" name="Shape 3" hidden="1">
          <a:extLst>
            <a:ext uri="{FF2B5EF4-FFF2-40B4-BE49-F238E27FC236}">
              <a16:creationId xmlns:a16="http://schemas.microsoft.com/office/drawing/2014/main" id="{00000000-0008-0000-0000-00002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1" name="Shape 3" hidden="1">
          <a:extLst>
            <a:ext uri="{FF2B5EF4-FFF2-40B4-BE49-F238E27FC236}">
              <a16:creationId xmlns:a16="http://schemas.microsoft.com/office/drawing/2014/main" id="{00000000-0008-0000-0000-00002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2" name="Shape 3" hidden="1">
          <a:extLst>
            <a:ext uri="{FF2B5EF4-FFF2-40B4-BE49-F238E27FC236}">
              <a16:creationId xmlns:a16="http://schemas.microsoft.com/office/drawing/2014/main" id="{00000000-0008-0000-0000-00002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3" name="Shape 3" hidden="1">
          <a:extLst>
            <a:ext uri="{FF2B5EF4-FFF2-40B4-BE49-F238E27FC236}">
              <a16:creationId xmlns:a16="http://schemas.microsoft.com/office/drawing/2014/main" id="{00000000-0008-0000-0000-00002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4" name="Shape 3" hidden="1">
          <a:extLst>
            <a:ext uri="{FF2B5EF4-FFF2-40B4-BE49-F238E27FC236}">
              <a16:creationId xmlns:a16="http://schemas.microsoft.com/office/drawing/2014/main" id="{00000000-0008-0000-0000-00002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5" name="Shape 3" hidden="1">
          <a:extLst>
            <a:ext uri="{FF2B5EF4-FFF2-40B4-BE49-F238E27FC236}">
              <a16:creationId xmlns:a16="http://schemas.microsoft.com/office/drawing/2014/main" id="{00000000-0008-0000-0000-00002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6" name="Shape 3" hidden="1">
          <a:extLst>
            <a:ext uri="{FF2B5EF4-FFF2-40B4-BE49-F238E27FC236}">
              <a16:creationId xmlns:a16="http://schemas.microsoft.com/office/drawing/2014/main" id="{00000000-0008-0000-0000-00002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7" name="Shape 3" hidden="1">
          <a:extLst>
            <a:ext uri="{FF2B5EF4-FFF2-40B4-BE49-F238E27FC236}">
              <a16:creationId xmlns:a16="http://schemas.microsoft.com/office/drawing/2014/main" id="{00000000-0008-0000-0000-00002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8" name="Shape 3" hidden="1">
          <a:extLst>
            <a:ext uri="{FF2B5EF4-FFF2-40B4-BE49-F238E27FC236}">
              <a16:creationId xmlns:a16="http://schemas.microsoft.com/office/drawing/2014/main" id="{00000000-0008-0000-0000-00002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69" name="Shape 3" hidden="1">
          <a:extLst>
            <a:ext uri="{FF2B5EF4-FFF2-40B4-BE49-F238E27FC236}">
              <a16:creationId xmlns:a16="http://schemas.microsoft.com/office/drawing/2014/main" id="{00000000-0008-0000-0000-00002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0" name="Shape 3" hidden="1">
          <a:extLst>
            <a:ext uri="{FF2B5EF4-FFF2-40B4-BE49-F238E27FC236}">
              <a16:creationId xmlns:a16="http://schemas.microsoft.com/office/drawing/2014/main" id="{00000000-0008-0000-0000-00002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1" name="Shape 3" hidden="1">
          <a:extLst>
            <a:ext uri="{FF2B5EF4-FFF2-40B4-BE49-F238E27FC236}">
              <a16:creationId xmlns:a16="http://schemas.microsoft.com/office/drawing/2014/main" id="{00000000-0008-0000-0000-00002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2" name="Shape 3" hidden="1">
          <a:extLst>
            <a:ext uri="{FF2B5EF4-FFF2-40B4-BE49-F238E27FC236}">
              <a16:creationId xmlns:a16="http://schemas.microsoft.com/office/drawing/2014/main" id="{00000000-0008-0000-0000-00002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3" name="Shape 3" hidden="1">
          <a:extLst>
            <a:ext uri="{FF2B5EF4-FFF2-40B4-BE49-F238E27FC236}">
              <a16:creationId xmlns:a16="http://schemas.microsoft.com/office/drawing/2014/main" id="{00000000-0008-0000-0000-00002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4" name="Shape 3" hidden="1">
          <a:extLst>
            <a:ext uri="{FF2B5EF4-FFF2-40B4-BE49-F238E27FC236}">
              <a16:creationId xmlns:a16="http://schemas.microsoft.com/office/drawing/2014/main" id="{00000000-0008-0000-0000-00002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5" name="Shape 3" hidden="1">
          <a:extLst>
            <a:ext uri="{FF2B5EF4-FFF2-40B4-BE49-F238E27FC236}">
              <a16:creationId xmlns:a16="http://schemas.microsoft.com/office/drawing/2014/main" id="{00000000-0008-0000-0000-00002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6" name="Shape 3" hidden="1">
          <a:extLst>
            <a:ext uri="{FF2B5EF4-FFF2-40B4-BE49-F238E27FC236}">
              <a16:creationId xmlns:a16="http://schemas.microsoft.com/office/drawing/2014/main" id="{00000000-0008-0000-0000-00003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7" name="Shape 3" hidden="1">
          <a:extLst>
            <a:ext uri="{FF2B5EF4-FFF2-40B4-BE49-F238E27FC236}">
              <a16:creationId xmlns:a16="http://schemas.microsoft.com/office/drawing/2014/main" id="{00000000-0008-0000-0000-00003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8" name="Shape 3" hidden="1">
          <a:extLst>
            <a:ext uri="{FF2B5EF4-FFF2-40B4-BE49-F238E27FC236}">
              <a16:creationId xmlns:a16="http://schemas.microsoft.com/office/drawing/2014/main" id="{00000000-0008-0000-0000-00003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79" name="Shape 3" hidden="1">
          <a:extLst>
            <a:ext uri="{FF2B5EF4-FFF2-40B4-BE49-F238E27FC236}">
              <a16:creationId xmlns:a16="http://schemas.microsoft.com/office/drawing/2014/main" id="{00000000-0008-0000-0000-00003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0" name="Shape 3" hidden="1">
          <a:extLst>
            <a:ext uri="{FF2B5EF4-FFF2-40B4-BE49-F238E27FC236}">
              <a16:creationId xmlns:a16="http://schemas.microsoft.com/office/drawing/2014/main" id="{00000000-0008-0000-0000-00003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1" name="Shape 3" hidden="1">
          <a:extLst>
            <a:ext uri="{FF2B5EF4-FFF2-40B4-BE49-F238E27FC236}">
              <a16:creationId xmlns:a16="http://schemas.microsoft.com/office/drawing/2014/main" id="{00000000-0008-0000-0000-00003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2" name="Shape 3" hidden="1">
          <a:extLst>
            <a:ext uri="{FF2B5EF4-FFF2-40B4-BE49-F238E27FC236}">
              <a16:creationId xmlns:a16="http://schemas.microsoft.com/office/drawing/2014/main" id="{00000000-0008-0000-0000-00003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3" name="Shape 3" hidden="1">
          <a:extLst>
            <a:ext uri="{FF2B5EF4-FFF2-40B4-BE49-F238E27FC236}">
              <a16:creationId xmlns:a16="http://schemas.microsoft.com/office/drawing/2014/main" id="{00000000-0008-0000-0000-00003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4" name="Shape 3" hidden="1">
          <a:extLst>
            <a:ext uri="{FF2B5EF4-FFF2-40B4-BE49-F238E27FC236}">
              <a16:creationId xmlns:a16="http://schemas.microsoft.com/office/drawing/2014/main" id="{00000000-0008-0000-0000-00003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5" name="Shape 3" hidden="1">
          <a:extLst>
            <a:ext uri="{FF2B5EF4-FFF2-40B4-BE49-F238E27FC236}">
              <a16:creationId xmlns:a16="http://schemas.microsoft.com/office/drawing/2014/main" id="{00000000-0008-0000-0000-00003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6" name="Shape 3" hidden="1">
          <a:extLst>
            <a:ext uri="{FF2B5EF4-FFF2-40B4-BE49-F238E27FC236}">
              <a16:creationId xmlns:a16="http://schemas.microsoft.com/office/drawing/2014/main" id="{00000000-0008-0000-0000-00003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7" name="Shape 3" hidden="1">
          <a:extLst>
            <a:ext uri="{FF2B5EF4-FFF2-40B4-BE49-F238E27FC236}">
              <a16:creationId xmlns:a16="http://schemas.microsoft.com/office/drawing/2014/main" id="{00000000-0008-0000-0000-00003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8" name="Shape 3" hidden="1">
          <a:extLst>
            <a:ext uri="{FF2B5EF4-FFF2-40B4-BE49-F238E27FC236}">
              <a16:creationId xmlns:a16="http://schemas.microsoft.com/office/drawing/2014/main" id="{00000000-0008-0000-0000-00003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89" name="Shape 3" hidden="1">
          <a:extLst>
            <a:ext uri="{FF2B5EF4-FFF2-40B4-BE49-F238E27FC236}">
              <a16:creationId xmlns:a16="http://schemas.microsoft.com/office/drawing/2014/main" id="{00000000-0008-0000-0000-00003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0" name="Shape 3" hidden="1">
          <a:extLst>
            <a:ext uri="{FF2B5EF4-FFF2-40B4-BE49-F238E27FC236}">
              <a16:creationId xmlns:a16="http://schemas.microsoft.com/office/drawing/2014/main" id="{00000000-0008-0000-0000-00003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1" name="Shape 3" hidden="1">
          <a:extLst>
            <a:ext uri="{FF2B5EF4-FFF2-40B4-BE49-F238E27FC236}">
              <a16:creationId xmlns:a16="http://schemas.microsoft.com/office/drawing/2014/main" id="{00000000-0008-0000-0000-00003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2" name="Shape 3" hidden="1">
          <a:extLst>
            <a:ext uri="{FF2B5EF4-FFF2-40B4-BE49-F238E27FC236}">
              <a16:creationId xmlns:a16="http://schemas.microsoft.com/office/drawing/2014/main" id="{00000000-0008-0000-0000-00004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3" name="Shape 3" hidden="1">
          <a:extLst>
            <a:ext uri="{FF2B5EF4-FFF2-40B4-BE49-F238E27FC236}">
              <a16:creationId xmlns:a16="http://schemas.microsoft.com/office/drawing/2014/main" id="{00000000-0008-0000-0000-00004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4" name="Shape 3" hidden="1">
          <a:extLst>
            <a:ext uri="{FF2B5EF4-FFF2-40B4-BE49-F238E27FC236}">
              <a16:creationId xmlns:a16="http://schemas.microsoft.com/office/drawing/2014/main" id="{00000000-0008-0000-0000-00004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5" name="Shape 3" hidden="1">
          <a:extLst>
            <a:ext uri="{FF2B5EF4-FFF2-40B4-BE49-F238E27FC236}">
              <a16:creationId xmlns:a16="http://schemas.microsoft.com/office/drawing/2014/main" id="{00000000-0008-0000-0000-00004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6" name="Shape 3" hidden="1">
          <a:extLst>
            <a:ext uri="{FF2B5EF4-FFF2-40B4-BE49-F238E27FC236}">
              <a16:creationId xmlns:a16="http://schemas.microsoft.com/office/drawing/2014/main" id="{00000000-0008-0000-0000-00004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7" name="Shape 3" hidden="1">
          <a:extLst>
            <a:ext uri="{FF2B5EF4-FFF2-40B4-BE49-F238E27FC236}">
              <a16:creationId xmlns:a16="http://schemas.microsoft.com/office/drawing/2014/main" id="{00000000-0008-0000-0000-00004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8" name="Shape 3" hidden="1">
          <a:extLst>
            <a:ext uri="{FF2B5EF4-FFF2-40B4-BE49-F238E27FC236}">
              <a16:creationId xmlns:a16="http://schemas.microsoft.com/office/drawing/2014/main" id="{00000000-0008-0000-0000-00004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399" name="Shape 3" hidden="1">
          <a:extLst>
            <a:ext uri="{FF2B5EF4-FFF2-40B4-BE49-F238E27FC236}">
              <a16:creationId xmlns:a16="http://schemas.microsoft.com/office/drawing/2014/main" id="{00000000-0008-0000-0000-00004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0" name="Shape 3" hidden="1">
          <a:extLst>
            <a:ext uri="{FF2B5EF4-FFF2-40B4-BE49-F238E27FC236}">
              <a16:creationId xmlns:a16="http://schemas.microsoft.com/office/drawing/2014/main" id="{00000000-0008-0000-0000-00004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1" name="Shape 3" hidden="1">
          <a:extLst>
            <a:ext uri="{FF2B5EF4-FFF2-40B4-BE49-F238E27FC236}">
              <a16:creationId xmlns:a16="http://schemas.microsoft.com/office/drawing/2014/main" id="{00000000-0008-0000-0000-00004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2" name="Shape 3" hidden="1">
          <a:extLst>
            <a:ext uri="{FF2B5EF4-FFF2-40B4-BE49-F238E27FC236}">
              <a16:creationId xmlns:a16="http://schemas.microsoft.com/office/drawing/2014/main" id="{00000000-0008-0000-0000-00004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3" name="Shape 3" hidden="1">
          <a:extLst>
            <a:ext uri="{FF2B5EF4-FFF2-40B4-BE49-F238E27FC236}">
              <a16:creationId xmlns:a16="http://schemas.microsoft.com/office/drawing/2014/main" id="{00000000-0008-0000-0000-00004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4" name="Shape 3" hidden="1">
          <a:extLst>
            <a:ext uri="{FF2B5EF4-FFF2-40B4-BE49-F238E27FC236}">
              <a16:creationId xmlns:a16="http://schemas.microsoft.com/office/drawing/2014/main" id="{00000000-0008-0000-0000-00004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5" name="Shape 3" hidden="1">
          <a:extLst>
            <a:ext uri="{FF2B5EF4-FFF2-40B4-BE49-F238E27FC236}">
              <a16:creationId xmlns:a16="http://schemas.microsoft.com/office/drawing/2014/main" id="{00000000-0008-0000-0000-00004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6" name="Shape 3" hidden="1">
          <a:extLst>
            <a:ext uri="{FF2B5EF4-FFF2-40B4-BE49-F238E27FC236}">
              <a16:creationId xmlns:a16="http://schemas.microsoft.com/office/drawing/2014/main" id="{00000000-0008-0000-0000-00004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7" name="Shape 3" hidden="1">
          <a:extLst>
            <a:ext uri="{FF2B5EF4-FFF2-40B4-BE49-F238E27FC236}">
              <a16:creationId xmlns:a16="http://schemas.microsoft.com/office/drawing/2014/main" id="{00000000-0008-0000-0000-00004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8" name="Shape 3" hidden="1">
          <a:extLst>
            <a:ext uri="{FF2B5EF4-FFF2-40B4-BE49-F238E27FC236}">
              <a16:creationId xmlns:a16="http://schemas.microsoft.com/office/drawing/2014/main" id="{00000000-0008-0000-0000-00005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09" name="Shape 3" hidden="1">
          <a:extLst>
            <a:ext uri="{FF2B5EF4-FFF2-40B4-BE49-F238E27FC236}">
              <a16:creationId xmlns:a16="http://schemas.microsoft.com/office/drawing/2014/main" id="{00000000-0008-0000-0000-00005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0" name="Shape 3" hidden="1">
          <a:extLst>
            <a:ext uri="{FF2B5EF4-FFF2-40B4-BE49-F238E27FC236}">
              <a16:creationId xmlns:a16="http://schemas.microsoft.com/office/drawing/2014/main" id="{00000000-0008-0000-0000-00005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1" name="Shape 3" hidden="1">
          <a:extLst>
            <a:ext uri="{FF2B5EF4-FFF2-40B4-BE49-F238E27FC236}">
              <a16:creationId xmlns:a16="http://schemas.microsoft.com/office/drawing/2014/main" id="{00000000-0008-0000-0000-00005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2" name="Shape 3" hidden="1">
          <a:extLst>
            <a:ext uri="{FF2B5EF4-FFF2-40B4-BE49-F238E27FC236}">
              <a16:creationId xmlns:a16="http://schemas.microsoft.com/office/drawing/2014/main" id="{00000000-0008-0000-0000-00005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3" name="Shape 3" hidden="1">
          <a:extLst>
            <a:ext uri="{FF2B5EF4-FFF2-40B4-BE49-F238E27FC236}">
              <a16:creationId xmlns:a16="http://schemas.microsoft.com/office/drawing/2014/main" id="{00000000-0008-0000-0000-00005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4" name="Shape 3" hidden="1">
          <a:extLst>
            <a:ext uri="{FF2B5EF4-FFF2-40B4-BE49-F238E27FC236}">
              <a16:creationId xmlns:a16="http://schemas.microsoft.com/office/drawing/2014/main" id="{00000000-0008-0000-0000-00005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5" name="Shape 3" hidden="1">
          <a:extLst>
            <a:ext uri="{FF2B5EF4-FFF2-40B4-BE49-F238E27FC236}">
              <a16:creationId xmlns:a16="http://schemas.microsoft.com/office/drawing/2014/main" id="{00000000-0008-0000-0000-00005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6" name="Shape 3" hidden="1">
          <a:extLst>
            <a:ext uri="{FF2B5EF4-FFF2-40B4-BE49-F238E27FC236}">
              <a16:creationId xmlns:a16="http://schemas.microsoft.com/office/drawing/2014/main" id="{00000000-0008-0000-0000-00005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7" name="Shape 3" hidden="1">
          <a:extLst>
            <a:ext uri="{FF2B5EF4-FFF2-40B4-BE49-F238E27FC236}">
              <a16:creationId xmlns:a16="http://schemas.microsoft.com/office/drawing/2014/main" id="{00000000-0008-0000-0000-00005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8" name="Shape 3" hidden="1">
          <a:extLst>
            <a:ext uri="{FF2B5EF4-FFF2-40B4-BE49-F238E27FC236}">
              <a16:creationId xmlns:a16="http://schemas.microsoft.com/office/drawing/2014/main" id="{00000000-0008-0000-0000-00005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19" name="Shape 3" hidden="1">
          <a:extLst>
            <a:ext uri="{FF2B5EF4-FFF2-40B4-BE49-F238E27FC236}">
              <a16:creationId xmlns:a16="http://schemas.microsoft.com/office/drawing/2014/main" id="{00000000-0008-0000-0000-00005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0" name="Shape 3" hidden="1">
          <a:extLst>
            <a:ext uri="{FF2B5EF4-FFF2-40B4-BE49-F238E27FC236}">
              <a16:creationId xmlns:a16="http://schemas.microsoft.com/office/drawing/2014/main" id="{00000000-0008-0000-0000-00005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1" name="Shape 3" hidden="1">
          <a:extLst>
            <a:ext uri="{FF2B5EF4-FFF2-40B4-BE49-F238E27FC236}">
              <a16:creationId xmlns:a16="http://schemas.microsoft.com/office/drawing/2014/main" id="{00000000-0008-0000-0000-00005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2" name="Shape 3" hidden="1">
          <a:extLst>
            <a:ext uri="{FF2B5EF4-FFF2-40B4-BE49-F238E27FC236}">
              <a16:creationId xmlns:a16="http://schemas.microsoft.com/office/drawing/2014/main" id="{00000000-0008-0000-0000-00005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3" name="Shape 3" hidden="1">
          <a:extLst>
            <a:ext uri="{FF2B5EF4-FFF2-40B4-BE49-F238E27FC236}">
              <a16:creationId xmlns:a16="http://schemas.microsoft.com/office/drawing/2014/main" id="{00000000-0008-0000-0000-00005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4" name="Shape 3" hidden="1">
          <a:extLst>
            <a:ext uri="{FF2B5EF4-FFF2-40B4-BE49-F238E27FC236}">
              <a16:creationId xmlns:a16="http://schemas.microsoft.com/office/drawing/2014/main" id="{00000000-0008-0000-0000-00006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5" name="Shape 3" hidden="1">
          <a:extLst>
            <a:ext uri="{FF2B5EF4-FFF2-40B4-BE49-F238E27FC236}">
              <a16:creationId xmlns:a16="http://schemas.microsoft.com/office/drawing/2014/main" id="{00000000-0008-0000-0000-00006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6" name="Shape 3" hidden="1">
          <a:extLst>
            <a:ext uri="{FF2B5EF4-FFF2-40B4-BE49-F238E27FC236}">
              <a16:creationId xmlns:a16="http://schemas.microsoft.com/office/drawing/2014/main" id="{00000000-0008-0000-0000-00006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7" name="Shape 3" hidden="1">
          <a:extLst>
            <a:ext uri="{FF2B5EF4-FFF2-40B4-BE49-F238E27FC236}">
              <a16:creationId xmlns:a16="http://schemas.microsoft.com/office/drawing/2014/main" id="{00000000-0008-0000-0000-00006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8" name="Shape 3" hidden="1">
          <a:extLst>
            <a:ext uri="{FF2B5EF4-FFF2-40B4-BE49-F238E27FC236}">
              <a16:creationId xmlns:a16="http://schemas.microsoft.com/office/drawing/2014/main" id="{00000000-0008-0000-0000-00006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29" name="Shape 3" hidden="1">
          <a:extLst>
            <a:ext uri="{FF2B5EF4-FFF2-40B4-BE49-F238E27FC236}">
              <a16:creationId xmlns:a16="http://schemas.microsoft.com/office/drawing/2014/main" id="{00000000-0008-0000-0000-00006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0" name="Shape 3" hidden="1">
          <a:extLst>
            <a:ext uri="{FF2B5EF4-FFF2-40B4-BE49-F238E27FC236}">
              <a16:creationId xmlns:a16="http://schemas.microsoft.com/office/drawing/2014/main" id="{00000000-0008-0000-0000-00006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1" name="Shape 3" hidden="1">
          <a:extLst>
            <a:ext uri="{FF2B5EF4-FFF2-40B4-BE49-F238E27FC236}">
              <a16:creationId xmlns:a16="http://schemas.microsoft.com/office/drawing/2014/main" id="{00000000-0008-0000-0000-00006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2" name="Shape 3" hidden="1">
          <a:extLst>
            <a:ext uri="{FF2B5EF4-FFF2-40B4-BE49-F238E27FC236}">
              <a16:creationId xmlns:a16="http://schemas.microsoft.com/office/drawing/2014/main" id="{00000000-0008-0000-0000-00006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3" name="Shape 3" hidden="1">
          <a:extLst>
            <a:ext uri="{FF2B5EF4-FFF2-40B4-BE49-F238E27FC236}">
              <a16:creationId xmlns:a16="http://schemas.microsoft.com/office/drawing/2014/main" id="{00000000-0008-0000-0000-00006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4" name="Shape 3" hidden="1">
          <a:extLst>
            <a:ext uri="{FF2B5EF4-FFF2-40B4-BE49-F238E27FC236}">
              <a16:creationId xmlns:a16="http://schemas.microsoft.com/office/drawing/2014/main" id="{00000000-0008-0000-0000-00006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5" name="Shape 3" hidden="1">
          <a:extLst>
            <a:ext uri="{FF2B5EF4-FFF2-40B4-BE49-F238E27FC236}">
              <a16:creationId xmlns:a16="http://schemas.microsoft.com/office/drawing/2014/main" id="{00000000-0008-0000-0000-00006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6" name="Shape 3" hidden="1">
          <a:extLst>
            <a:ext uri="{FF2B5EF4-FFF2-40B4-BE49-F238E27FC236}">
              <a16:creationId xmlns:a16="http://schemas.microsoft.com/office/drawing/2014/main" id="{00000000-0008-0000-0000-00006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7" name="Shape 3" hidden="1">
          <a:extLst>
            <a:ext uri="{FF2B5EF4-FFF2-40B4-BE49-F238E27FC236}">
              <a16:creationId xmlns:a16="http://schemas.microsoft.com/office/drawing/2014/main" id="{00000000-0008-0000-0000-00006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8" name="Shape 3" hidden="1">
          <a:extLst>
            <a:ext uri="{FF2B5EF4-FFF2-40B4-BE49-F238E27FC236}">
              <a16:creationId xmlns:a16="http://schemas.microsoft.com/office/drawing/2014/main" id="{00000000-0008-0000-0000-00006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39" name="Shape 3" hidden="1">
          <a:extLst>
            <a:ext uri="{FF2B5EF4-FFF2-40B4-BE49-F238E27FC236}">
              <a16:creationId xmlns:a16="http://schemas.microsoft.com/office/drawing/2014/main" id="{00000000-0008-0000-0000-00006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0" name="Shape 3" hidden="1">
          <a:extLst>
            <a:ext uri="{FF2B5EF4-FFF2-40B4-BE49-F238E27FC236}">
              <a16:creationId xmlns:a16="http://schemas.microsoft.com/office/drawing/2014/main" id="{00000000-0008-0000-0000-00007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1" name="Shape 3" hidden="1">
          <a:extLst>
            <a:ext uri="{FF2B5EF4-FFF2-40B4-BE49-F238E27FC236}">
              <a16:creationId xmlns:a16="http://schemas.microsoft.com/office/drawing/2014/main" id="{00000000-0008-0000-0000-00007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2" name="Shape 3" hidden="1">
          <a:extLst>
            <a:ext uri="{FF2B5EF4-FFF2-40B4-BE49-F238E27FC236}">
              <a16:creationId xmlns:a16="http://schemas.microsoft.com/office/drawing/2014/main" id="{00000000-0008-0000-0000-00007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3" name="Shape 3" hidden="1">
          <a:extLst>
            <a:ext uri="{FF2B5EF4-FFF2-40B4-BE49-F238E27FC236}">
              <a16:creationId xmlns:a16="http://schemas.microsoft.com/office/drawing/2014/main" id="{00000000-0008-0000-0000-00007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4" name="Shape 3" hidden="1">
          <a:extLst>
            <a:ext uri="{FF2B5EF4-FFF2-40B4-BE49-F238E27FC236}">
              <a16:creationId xmlns:a16="http://schemas.microsoft.com/office/drawing/2014/main" id="{00000000-0008-0000-0000-00007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5" name="Shape 3" hidden="1">
          <a:extLst>
            <a:ext uri="{FF2B5EF4-FFF2-40B4-BE49-F238E27FC236}">
              <a16:creationId xmlns:a16="http://schemas.microsoft.com/office/drawing/2014/main" id="{00000000-0008-0000-0000-00007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6" name="Shape 3" hidden="1">
          <a:extLst>
            <a:ext uri="{FF2B5EF4-FFF2-40B4-BE49-F238E27FC236}">
              <a16:creationId xmlns:a16="http://schemas.microsoft.com/office/drawing/2014/main" id="{00000000-0008-0000-0000-00007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7" name="Shape 3" hidden="1">
          <a:extLst>
            <a:ext uri="{FF2B5EF4-FFF2-40B4-BE49-F238E27FC236}">
              <a16:creationId xmlns:a16="http://schemas.microsoft.com/office/drawing/2014/main" id="{00000000-0008-0000-0000-00007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8" name="Shape 3" hidden="1">
          <a:extLst>
            <a:ext uri="{FF2B5EF4-FFF2-40B4-BE49-F238E27FC236}">
              <a16:creationId xmlns:a16="http://schemas.microsoft.com/office/drawing/2014/main" id="{00000000-0008-0000-0000-00007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49" name="Shape 3" hidden="1">
          <a:extLst>
            <a:ext uri="{FF2B5EF4-FFF2-40B4-BE49-F238E27FC236}">
              <a16:creationId xmlns:a16="http://schemas.microsoft.com/office/drawing/2014/main" id="{00000000-0008-0000-0000-00007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0" name="Shape 3" hidden="1">
          <a:extLst>
            <a:ext uri="{FF2B5EF4-FFF2-40B4-BE49-F238E27FC236}">
              <a16:creationId xmlns:a16="http://schemas.microsoft.com/office/drawing/2014/main" id="{00000000-0008-0000-0000-00007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1" name="Shape 3" hidden="1">
          <a:extLst>
            <a:ext uri="{FF2B5EF4-FFF2-40B4-BE49-F238E27FC236}">
              <a16:creationId xmlns:a16="http://schemas.microsoft.com/office/drawing/2014/main" id="{00000000-0008-0000-0000-00007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2" name="Shape 3" hidden="1">
          <a:extLst>
            <a:ext uri="{FF2B5EF4-FFF2-40B4-BE49-F238E27FC236}">
              <a16:creationId xmlns:a16="http://schemas.microsoft.com/office/drawing/2014/main" id="{00000000-0008-0000-0000-00007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3" name="Shape 3" hidden="1">
          <a:extLst>
            <a:ext uri="{FF2B5EF4-FFF2-40B4-BE49-F238E27FC236}">
              <a16:creationId xmlns:a16="http://schemas.microsoft.com/office/drawing/2014/main" id="{00000000-0008-0000-0000-00007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4" name="Shape 3" hidden="1">
          <a:extLst>
            <a:ext uri="{FF2B5EF4-FFF2-40B4-BE49-F238E27FC236}">
              <a16:creationId xmlns:a16="http://schemas.microsoft.com/office/drawing/2014/main" id="{00000000-0008-0000-0000-00007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5" name="Shape 3" hidden="1">
          <a:extLst>
            <a:ext uri="{FF2B5EF4-FFF2-40B4-BE49-F238E27FC236}">
              <a16:creationId xmlns:a16="http://schemas.microsoft.com/office/drawing/2014/main" id="{00000000-0008-0000-0000-00007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6" name="Shape 3" hidden="1">
          <a:extLst>
            <a:ext uri="{FF2B5EF4-FFF2-40B4-BE49-F238E27FC236}">
              <a16:creationId xmlns:a16="http://schemas.microsoft.com/office/drawing/2014/main" id="{00000000-0008-0000-0000-00008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7" name="Shape 3" hidden="1">
          <a:extLst>
            <a:ext uri="{FF2B5EF4-FFF2-40B4-BE49-F238E27FC236}">
              <a16:creationId xmlns:a16="http://schemas.microsoft.com/office/drawing/2014/main" id="{00000000-0008-0000-0000-00008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8" name="Shape 3" hidden="1">
          <a:extLst>
            <a:ext uri="{FF2B5EF4-FFF2-40B4-BE49-F238E27FC236}">
              <a16:creationId xmlns:a16="http://schemas.microsoft.com/office/drawing/2014/main" id="{00000000-0008-0000-0000-00008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59" name="Shape 3" hidden="1">
          <a:extLst>
            <a:ext uri="{FF2B5EF4-FFF2-40B4-BE49-F238E27FC236}">
              <a16:creationId xmlns:a16="http://schemas.microsoft.com/office/drawing/2014/main" id="{00000000-0008-0000-0000-00008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0" name="Shape 3" hidden="1">
          <a:extLst>
            <a:ext uri="{FF2B5EF4-FFF2-40B4-BE49-F238E27FC236}">
              <a16:creationId xmlns:a16="http://schemas.microsoft.com/office/drawing/2014/main" id="{00000000-0008-0000-0000-00008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1" name="Shape 3" hidden="1">
          <a:extLst>
            <a:ext uri="{FF2B5EF4-FFF2-40B4-BE49-F238E27FC236}">
              <a16:creationId xmlns:a16="http://schemas.microsoft.com/office/drawing/2014/main" id="{00000000-0008-0000-0000-00008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2" name="Shape 3" hidden="1">
          <a:extLst>
            <a:ext uri="{FF2B5EF4-FFF2-40B4-BE49-F238E27FC236}">
              <a16:creationId xmlns:a16="http://schemas.microsoft.com/office/drawing/2014/main" id="{00000000-0008-0000-0000-00008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3" name="Shape 3" hidden="1">
          <a:extLst>
            <a:ext uri="{FF2B5EF4-FFF2-40B4-BE49-F238E27FC236}">
              <a16:creationId xmlns:a16="http://schemas.microsoft.com/office/drawing/2014/main" id="{00000000-0008-0000-0000-00008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4" name="Shape 3" hidden="1">
          <a:extLst>
            <a:ext uri="{FF2B5EF4-FFF2-40B4-BE49-F238E27FC236}">
              <a16:creationId xmlns:a16="http://schemas.microsoft.com/office/drawing/2014/main" id="{00000000-0008-0000-0000-00008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5" name="Shape 3" hidden="1">
          <a:extLst>
            <a:ext uri="{FF2B5EF4-FFF2-40B4-BE49-F238E27FC236}">
              <a16:creationId xmlns:a16="http://schemas.microsoft.com/office/drawing/2014/main" id="{00000000-0008-0000-0000-00008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6" name="Shape 3" hidden="1">
          <a:extLst>
            <a:ext uri="{FF2B5EF4-FFF2-40B4-BE49-F238E27FC236}">
              <a16:creationId xmlns:a16="http://schemas.microsoft.com/office/drawing/2014/main" id="{00000000-0008-0000-0000-00008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7" name="Shape 3" hidden="1">
          <a:extLst>
            <a:ext uri="{FF2B5EF4-FFF2-40B4-BE49-F238E27FC236}">
              <a16:creationId xmlns:a16="http://schemas.microsoft.com/office/drawing/2014/main" id="{00000000-0008-0000-0000-00008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8" name="Shape 3" hidden="1">
          <a:extLst>
            <a:ext uri="{FF2B5EF4-FFF2-40B4-BE49-F238E27FC236}">
              <a16:creationId xmlns:a16="http://schemas.microsoft.com/office/drawing/2014/main" id="{00000000-0008-0000-0000-00008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69" name="Shape 3" hidden="1">
          <a:extLst>
            <a:ext uri="{FF2B5EF4-FFF2-40B4-BE49-F238E27FC236}">
              <a16:creationId xmlns:a16="http://schemas.microsoft.com/office/drawing/2014/main" id="{00000000-0008-0000-0000-00008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0" name="Shape 3" hidden="1">
          <a:extLst>
            <a:ext uri="{FF2B5EF4-FFF2-40B4-BE49-F238E27FC236}">
              <a16:creationId xmlns:a16="http://schemas.microsoft.com/office/drawing/2014/main" id="{00000000-0008-0000-0000-00008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1" name="Shape 3" hidden="1">
          <a:extLst>
            <a:ext uri="{FF2B5EF4-FFF2-40B4-BE49-F238E27FC236}">
              <a16:creationId xmlns:a16="http://schemas.microsoft.com/office/drawing/2014/main" id="{00000000-0008-0000-0000-00008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2" name="Shape 3" hidden="1">
          <a:extLst>
            <a:ext uri="{FF2B5EF4-FFF2-40B4-BE49-F238E27FC236}">
              <a16:creationId xmlns:a16="http://schemas.microsoft.com/office/drawing/2014/main" id="{00000000-0008-0000-0000-00009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3" name="Shape 3" hidden="1">
          <a:extLst>
            <a:ext uri="{FF2B5EF4-FFF2-40B4-BE49-F238E27FC236}">
              <a16:creationId xmlns:a16="http://schemas.microsoft.com/office/drawing/2014/main" id="{00000000-0008-0000-0000-00009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4" name="Shape 3" hidden="1">
          <a:extLst>
            <a:ext uri="{FF2B5EF4-FFF2-40B4-BE49-F238E27FC236}">
              <a16:creationId xmlns:a16="http://schemas.microsoft.com/office/drawing/2014/main" id="{00000000-0008-0000-0000-00009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5" name="Shape 3" hidden="1">
          <a:extLst>
            <a:ext uri="{FF2B5EF4-FFF2-40B4-BE49-F238E27FC236}">
              <a16:creationId xmlns:a16="http://schemas.microsoft.com/office/drawing/2014/main" id="{00000000-0008-0000-0000-00009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6" name="Shape 3" hidden="1">
          <a:extLst>
            <a:ext uri="{FF2B5EF4-FFF2-40B4-BE49-F238E27FC236}">
              <a16:creationId xmlns:a16="http://schemas.microsoft.com/office/drawing/2014/main" id="{00000000-0008-0000-0000-00009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7" name="Shape 3" hidden="1">
          <a:extLst>
            <a:ext uri="{FF2B5EF4-FFF2-40B4-BE49-F238E27FC236}">
              <a16:creationId xmlns:a16="http://schemas.microsoft.com/office/drawing/2014/main" id="{00000000-0008-0000-0000-00009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8" name="Shape 3" hidden="1">
          <a:extLst>
            <a:ext uri="{FF2B5EF4-FFF2-40B4-BE49-F238E27FC236}">
              <a16:creationId xmlns:a16="http://schemas.microsoft.com/office/drawing/2014/main" id="{00000000-0008-0000-0000-00009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79" name="Shape 3" hidden="1">
          <a:extLst>
            <a:ext uri="{FF2B5EF4-FFF2-40B4-BE49-F238E27FC236}">
              <a16:creationId xmlns:a16="http://schemas.microsoft.com/office/drawing/2014/main" id="{00000000-0008-0000-0000-00009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0" name="Shape 3" hidden="1">
          <a:extLst>
            <a:ext uri="{FF2B5EF4-FFF2-40B4-BE49-F238E27FC236}">
              <a16:creationId xmlns:a16="http://schemas.microsoft.com/office/drawing/2014/main" id="{00000000-0008-0000-0000-00009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1" name="Shape 3" hidden="1">
          <a:extLst>
            <a:ext uri="{FF2B5EF4-FFF2-40B4-BE49-F238E27FC236}">
              <a16:creationId xmlns:a16="http://schemas.microsoft.com/office/drawing/2014/main" id="{00000000-0008-0000-0000-00009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2" name="Shape 3" hidden="1">
          <a:extLst>
            <a:ext uri="{FF2B5EF4-FFF2-40B4-BE49-F238E27FC236}">
              <a16:creationId xmlns:a16="http://schemas.microsoft.com/office/drawing/2014/main" id="{00000000-0008-0000-0000-00009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3" name="Shape 3" hidden="1">
          <a:extLst>
            <a:ext uri="{FF2B5EF4-FFF2-40B4-BE49-F238E27FC236}">
              <a16:creationId xmlns:a16="http://schemas.microsoft.com/office/drawing/2014/main" id="{00000000-0008-0000-0000-00009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4" name="Shape 3" hidden="1">
          <a:extLst>
            <a:ext uri="{FF2B5EF4-FFF2-40B4-BE49-F238E27FC236}">
              <a16:creationId xmlns:a16="http://schemas.microsoft.com/office/drawing/2014/main" id="{00000000-0008-0000-0000-00009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5" name="Shape 3" hidden="1">
          <a:extLst>
            <a:ext uri="{FF2B5EF4-FFF2-40B4-BE49-F238E27FC236}">
              <a16:creationId xmlns:a16="http://schemas.microsoft.com/office/drawing/2014/main" id="{00000000-0008-0000-0000-00009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6" name="Shape 3" hidden="1">
          <a:extLst>
            <a:ext uri="{FF2B5EF4-FFF2-40B4-BE49-F238E27FC236}">
              <a16:creationId xmlns:a16="http://schemas.microsoft.com/office/drawing/2014/main" id="{00000000-0008-0000-0000-00009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7" name="Shape 3" hidden="1">
          <a:extLst>
            <a:ext uri="{FF2B5EF4-FFF2-40B4-BE49-F238E27FC236}">
              <a16:creationId xmlns:a16="http://schemas.microsoft.com/office/drawing/2014/main" id="{00000000-0008-0000-0000-00009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8" name="Shape 3" hidden="1">
          <a:extLst>
            <a:ext uri="{FF2B5EF4-FFF2-40B4-BE49-F238E27FC236}">
              <a16:creationId xmlns:a16="http://schemas.microsoft.com/office/drawing/2014/main" id="{00000000-0008-0000-0000-0000A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89" name="Shape 3" hidden="1">
          <a:extLst>
            <a:ext uri="{FF2B5EF4-FFF2-40B4-BE49-F238E27FC236}">
              <a16:creationId xmlns:a16="http://schemas.microsoft.com/office/drawing/2014/main" id="{00000000-0008-0000-0000-0000A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0" name="Shape 3" hidden="1">
          <a:extLst>
            <a:ext uri="{FF2B5EF4-FFF2-40B4-BE49-F238E27FC236}">
              <a16:creationId xmlns:a16="http://schemas.microsoft.com/office/drawing/2014/main" id="{00000000-0008-0000-0000-0000A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1" name="Shape 3" hidden="1">
          <a:extLst>
            <a:ext uri="{FF2B5EF4-FFF2-40B4-BE49-F238E27FC236}">
              <a16:creationId xmlns:a16="http://schemas.microsoft.com/office/drawing/2014/main" id="{00000000-0008-0000-0000-0000A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2" name="Shape 3" hidden="1">
          <a:extLst>
            <a:ext uri="{FF2B5EF4-FFF2-40B4-BE49-F238E27FC236}">
              <a16:creationId xmlns:a16="http://schemas.microsoft.com/office/drawing/2014/main" id="{00000000-0008-0000-0000-0000A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3" name="Shape 3" hidden="1">
          <a:extLst>
            <a:ext uri="{FF2B5EF4-FFF2-40B4-BE49-F238E27FC236}">
              <a16:creationId xmlns:a16="http://schemas.microsoft.com/office/drawing/2014/main" id="{00000000-0008-0000-0000-0000A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4" name="Shape 3" hidden="1">
          <a:extLst>
            <a:ext uri="{FF2B5EF4-FFF2-40B4-BE49-F238E27FC236}">
              <a16:creationId xmlns:a16="http://schemas.microsoft.com/office/drawing/2014/main" id="{00000000-0008-0000-0000-0000A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5" name="Shape 3" hidden="1">
          <a:extLst>
            <a:ext uri="{FF2B5EF4-FFF2-40B4-BE49-F238E27FC236}">
              <a16:creationId xmlns:a16="http://schemas.microsoft.com/office/drawing/2014/main" id="{00000000-0008-0000-0000-0000A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6" name="Shape 3" hidden="1">
          <a:extLst>
            <a:ext uri="{FF2B5EF4-FFF2-40B4-BE49-F238E27FC236}">
              <a16:creationId xmlns:a16="http://schemas.microsoft.com/office/drawing/2014/main" id="{00000000-0008-0000-0000-0000A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7" name="Shape 3" hidden="1">
          <a:extLst>
            <a:ext uri="{FF2B5EF4-FFF2-40B4-BE49-F238E27FC236}">
              <a16:creationId xmlns:a16="http://schemas.microsoft.com/office/drawing/2014/main" id="{00000000-0008-0000-0000-0000A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8" name="Shape 3" hidden="1">
          <a:extLst>
            <a:ext uri="{FF2B5EF4-FFF2-40B4-BE49-F238E27FC236}">
              <a16:creationId xmlns:a16="http://schemas.microsoft.com/office/drawing/2014/main" id="{00000000-0008-0000-0000-0000A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499" name="Shape 3" hidden="1">
          <a:extLst>
            <a:ext uri="{FF2B5EF4-FFF2-40B4-BE49-F238E27FC236}">
              <a16:creationId xmlns:a16="http://schemas.microsoft.com/office/drawing/2014/main" id="{00000000-0008-0000-0000-0000A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0" name="Shape 3" hidden="1">
          <a:extLst>
            <a:ext uri="{FF2B5EF4-FFF2-40B4-BE49-F238E27FC236}">
              <a16:creationId xmlns:a16="http://schemas.microsoft.com/office/drawing/2014/main" id="{00000000-0008-0000-0000-0000A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1" name="Shape 3" hidden="1">
          <a:extLst>
            <a:ext uri="{FF2B5EF4-FFF2-40B4-BE49-F238E27FC236}">
              <a16:creationId xmlns:a16="http://schemas.microsoft.com/office/drawing/2014/main" id="{00000000-0008-0000-0000-0000A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2" name="Shape 3" hidden="1">
          <a:extLst>
            <a:ext uri="{FF2B5EF4-FFF2-40B4-BE49-F238E27FC236}">
              <a16:creationId xmlns:a16="http://schemas.microsoft.com/office/drawing/2014/main" id="{00000000-0008-0000-0000-0000A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3" name="Shape 3" hidden="1">
          <a:extLst>
            <a:ext uri="{FF2B5EF4-FFF2-40B4-BE49-F238E27FC236}">
              <a16:creationId xmlns:a16="http://schemas.microsoft.com/office/drawing/2014/main" id="{00000000-0008-0000-0000-0000A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4" name="Shape 3" hidden="1">
          <a:extLst>
            <a:ext uri="{FF2B5EF4-FFF2-40B4-BE49-F238E27FC236}">
              <a16:creationId xmlns:a16="http://schemas.microsoft.com/office/drawing/2014/main" id="{00000000-0008-0000-0000-0000B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5" name="Shape 3" hidden="1">
          <a:extLst>
            <a:ext uri="{FF2B5EF4-FFF2-40B4-BE49-F238E27FC236}">
              <a16:creationId xmlns:a16="http://schemas.microsoft.com/office/drawing/2014/main" id="{00000000-0008-0000-0000-0000B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6" name="Shape 3" hidden="1">
          <a:extLst>
            <a:ext uri="{FF2B5EF4-FFF2-40B4-BE49-F238E27FC236}">
              <a16:creationId xmlns:a16="http://schemas.microsoft.com/office/drawing/2014/main" id="{00000000-0008-0000-0000-0000B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7" name="Shape 3" hidden="1">
          <a:extLst>
            <a:ext uri="{FF2B5EF4-FFF2-40B4-BE49-F238E27FC236}">
              <a16:creationId xmlns:a16="http://schemas.microsoft.com/office/drawing/2014/main" id="{00000000-0008-0000-0000-0000B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8" name="Shape 3" hidden="1">
          <a:extLst>
            <a:ext uri="{FF2B5EF4-FFF2-40B4-BE49-F238E27FC236}">
              <a16:creationId xmlns:a16="http://schemas.microsoft.com/office/drawing/2014/main" id="{00000000-0008-0000-0000-0000B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09" name="Shape 3" hidden="1">
          <a:extLst>
            <a:ext uri="{FF2B5EF4-FFF2-40B4-BE49-F238E27FC236}">
              <a16:creationId xmlns:a16="http://schemas.microsoft.com/office/drawing/2014/main" id="{00000000-0008-0000-0000-0000B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0" name="Shape 3" hidden="1">
          <a:extLst>
            <a:ext uri="{FF2B5EF4-FFF2-40B4-BE49-F238E27FC236}">
              <a16:creationId xmlns:a16="http://schemas.microsoft.com/office/drawing/2014/main" id="{00000000-0008-0000-0000-0000B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1" name="Shape 3" hidden="1">
          <a:extLst>
            <a:ext uri="{FF2B5EF4-FFF2-40B4-BE49-F238E27FC236}">
              <a16:creationId xmlns:a16="http://schemas.microsoft.com/office/drawing/2014/main" id="{00000000-0008-0000-0000-0000B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2" name="Shape 3" hidden="1">
          <a:extLst>
            <a:ext uri="{FF2B5EF4-FFF2-40B4-BE49-F238E27FC236}">
              <a16:creationId xmlns:a16="http://schemas.microsoft.com/office/drawing/2014/main" id="{00000000-0008-0000-0000-0000B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3" name="Shape 3" hidden="1">
          <a:extLst>
            <a:ext uri="{FF2B5EF4-FFF2-40B4-BE49-F238E27FC236}">
              <a16:creationId xmlns:a16="http://schemas.microsoft.com/office/drawing/2014/main" id="{00000000-0008-0000-0000-0000B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4" name="Shape 3" hidden="1">
          <a:extLst>
            <a:ext uri="{FF2B5EF4-FFF2-40B4-BE49-F238E27FC236}">
              <a16:creationId xmlns:a16="http://schemas.microsoft.com/office/drawing/2014/main" id="{00000000-0008-0000-0000-0000B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5" name="Shape 3" hidden="1">
          <a:extLst>
            <a:ext uri="{FF2B5EF4-FFF2-40B4-BE49-F238E27FC236}">
              <a16:creationId xmlns:a16="http://schemas.microsoft.com/office/drawing/2014/main" id="{00000000-0008-0000-0000-0000B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6" name="Shape 3" hidden="1">
          <a:extLst>
            <a:ext uri="{FF2B5EF4-FFF2-40B4-BE49-F238E27FC236}">
              <a16:creationId xmlns:a16="http://schemas.microsoft.com/office/drawing/2014/main" id="{00000000-0008-0000-0000-0000B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7" name="Shape 3" hidden="1">
          <a:extLst>
            <a:ext uri="{FF2B5EF4-FFF2-40B4-BE49-F238E27FC236}">
              <a16:creationId xmlns:a16="http://schemas.microsoft.com/office/drawing/2014/main" id="{00000000-0008-0000-0000-0000B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8" name="Shape 3" hidden="1">
          <a:extLst>
            <a:ext uri="{FF2B5EF4-FFF2-40B4-BE49-F238E27FC236}">
              <a16:creationId xmlns:a16="http://schemas.microsoft.com/office/drawing/2014/main" id="{00000000-0008-0000-0000-0000B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19" name="Shape 3" hidden="1">
          <a:extLst>
            <a:ext uri="{FF2B5EF4-FFF2-40B4-BE49-F238E27FC236}">
              <a16:creationId xmlns:a16="http://schemas.microsoft.com/office/drawing/2014/main" id="{00000000-0008-0000-0000-0000B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0" name="Shape 3" hidden="1">
          <a:extLst>
            <a:ext uri="{FF2B5EF4-FFF2-40B4-BE49-F238E27FC236}">
              <a16:creationId xmlns:a16="http://schemas.microsoft.com/office/drawing/2014/main" id="{00000000-0008-0000-0000-0000C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1" name="Shape 3" hidden="1">
          <a:extLst>
            <a:ext uri="{FF2B5EF4-FFF2-40B4-BE49-F238E27FC236}">
              <a16:creationId xmlns:a16="http://schemas.microsoft.com/office/drawing/2014/main" id="{00000000-0008-0000-0000-0000C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2" name="Shape 3" hidden="1">
          <a:extLst>
            <a:ext uri="{FF2B5EF4-FFF2-40B4-BE49-F238E27FC236}">
              <a16:creationId xmlns:a16="http://schemas.microsoft.com/office/drawing/2014/main" id="{00000000-0008-0000-0000-0000C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3" name="Shape 3" hidden="1">
          <a:extLst>
            <a:ext uri="{FF2B5EF4-FFF2-40B4-BE49-F238E27FC236}">
              <a16:creationId xmlns:a16="http://schemas.microsoft.com/office/drawing/2014/main" id="{00000000-0008-0000-0000-0000C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4" name="Shape 3" hidden="1">
          <a:extLst>
            <a:ext uri="{FF2B5EF4-FFF2-40B4-BE49-F238E27FC236}">
              <a16:creationId xmlns:a16="http://schemas.microsoft.com/office/drawing/2014/main" id="{00000000-0008-0000-0000-0000C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5" name="Shape 3" hidden="1">
          <a:extLst>
            <a:ext uri="{FF2B5EF4-FFF2-40B4-BE49-F238E27FC236}">
              <a16:creationId xmlns:a16="http://schemas.microsoft.com/office/drawing/2014/main" id="{00000000-0008-0000-0000-0000C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6" name="Shape 3" hidden="1">
          <a:extLst>
            <a:ext uri="{FF2B5EF4-FFF2-40B4-BE49-F238E27FC236}">
              <a16:creationId xmlns:a16="http://schemas.microsoft.com/office/drawing/2014/main" id="{00000000-0008-0000-0000-0000C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7" name="Shape 3" hidden="1">
          <a:extLst>
            <a:ext uri="{FF2B5EF4-FFF2-40B4-BE49-F238E27FC236}">
              <a16:creationId xmlns:a16="http://schemas.microsoft.com/office/drawing/2014/main" id="{00000000-0008-0000-0000-0000C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8" name="Shape 3" hidden="1">
          <a:extLst>
            <a:ext uri="{FF2B5EF4-FFF2-40B4-BE49-F238E27FC236}">
              <a16:creationId xmlns:a16="http://schemas.microsoft.com/office/drawing/2014/main" id="{00000000-0008-0000-0000-0000C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29" name="Shape 3" hidden="1">
          <a:extLst>
            <a:ext uri="{FF2B5EF4-FFF2-40B4-BE49-F238E27FC236}">
              <a16:creationId xmlns:a16="http://schemas.microsoft.com/office/drawing/2014/main" id="{00000000-0008-0000-0000-0000C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0" name="Shape 3" hidden="1">
          <a:extLst>
            <a:ext uri="{FF2B5EF4-FFF2-40B4-BE49-F238E27FC236}">
              <a16:creationId xmlns:a16="http://schemas.microsoft.com/office/drawing/2014/main" id="{00000000-0008-0000-0000-0000C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1" name="Shape 3" hidden="1">
          <a:extLst>
            <a:ext uri="{FF2B5EF4-FFF2-40B4-BE49-F238E27FC236}">
              <a16:creationId xmlns:a16="http://schemas.microsoft.com/office/drawing/2014/main" id="{00000000-0008-0000-0000-0000C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2" name="Shape 3" hidden="1">
          <a:extLst>
            <a:ext uri="{FF2B5EF4-FFF2-40B4-BE49-F238E27FC236}">
              <a16:creationId xmlns:a16="http://schemas.microsoft.com/office/drawing/2014/main" id="{00000000-0008-0000-0000-0000C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3" name="Shape 3" hidden="1">
          <a:extLst>
            <a:ext uri="{FF2B5EF4-FFF2-40B4-BE49-F238E27FC236}">
              <a16:creationId xmlns:a16="http://schemas.microsoft.com/office/drawing/2014/main" id="{00000000-0008-0000-0000-0000C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4" name="Shape 3" hidden="1">
          <a:extLst>
            <a:ext uri="{FF2B5EF4-FFF2-40B4-BE49-F238E27FC236}">
              <a16:creationId xmlns:a16="http://schemas.microsoft.com/office/drawing/2014/main" id="{00000000-0008-0000-0000-0000C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5" name="Shape 3" hidden="1">
          <a:extLst>
            <a:ext uri="{FF2B5EF4-FFF2-40B4-BE49-F238E27FC236}">
              <a16:creationId xmlns:a16="http://schemas.microsoft.com/office/drawing/2014/main" id="{00000000-0008-0000-0000-0000C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6" name="Shape 3" hidden="1">
          <a:extLst>
            <a:ext uri="{FF2B5EF4-FFF2-40B4-BE49-F238E27FC236}">
              <a16:creationId xmlns:a16="http://schemas.microsoft.com/office/drawing/2014/main" id="{00000000-0008-0000-0000-0000D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7" name="Shape 3" hidden="1">
          <a:extLst>
            <a:ext uri="{FF2B5EF4-FFF2-40B4-BE49-F238E27FC236}">
              <a16:creationId xmlns:a16="http://schemas.microsoft.com/office/drawing/2014/main" id="{00000000-0008-0000-0000-0000D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8" name="Shape 3" hidden="1">
          <a:extLst>
            <a:ext uri="{FF2B5EF4-FFF2-40B4-BE49-F238E27FC236}">
              <a16:creationId xmlns:a16="http://schemas.microsoft.com/office/drawing/2014/main" id="{00000000-0008-0000-0000-0000D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39" name="Shape 3" hidden="1">
          <a:extLst>
            <a:ext uri="{FF2B5EF4-FFF2-40B4-BE49-F238E27FC236}">
              <a16:creationId xmlns:a16="http://schemas.microsoft.com/office/drawing/2014/main" id="{00000000-0008-0000-0000-0000D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0" name="Shape 3" hidden="1">
          <a:extLst>
            <a:ext uri="{FF2B5EF4-FFF2-40B4-BE49-F238E27FC236}">
              <a16:creationId xmlns:a16="http://schemas.microsoft.com/office/drawing/2014/main" id="{00000000-0008-0000-0000-0000D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1" name="Shape 3" hidden="1">
          <a:extLst>
            <a:ext uri="{FF2B5EF4-FFF2-40B4-BE49-F238E27FC236}">
              <a16:creationId xmlns:a16="http://schemas.microsoft.com/office/drawing/2014/main" id="{00000000-0008-0000-0000-0000D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2" name="Shape 3" hidden="1">
          <a:extLst>
            <a:ext uri="{FF2B5EF4-FFF2-40B4-BE49-F238E27FC236}">
              <a16:creationId xmlns:a16="http://schemas.microsoft.com/office/drawing/2014/main" id="{00000000-0008-0000-0000-0000D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3" name="Shape 3" hidden="1">
          <a:extLst>
            <a:ext uri="{FF2B5EF4-FFF2-40B4-BE49-F238E27FC236}">
              <a16:creationId xmlns:a16="http://schemas.microsoft.com/office/drawing/2014/main" id="{00000000-0008-0000-0000-0000D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4" name="Shape 3" hidden="1">
          <a:extLst>
            <a:ext uri="{FF2B5EF4-FFF2-40B4-BE49-F238E27FC236}">
              <a16:creationId xmlns:a16="http://schemas.microsoft.com/office/drawing/2014/main" id="{00000000-0008-0000-0000-0000D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5" name="Shape 3" hidden="1">
          <a:extLst>
            <a:ext uri="{FF2B5EF4-FFF2-40B4-BE49-F238E27FC236}">
              <a16:creationId xmlns:a16="http://schemas.microsoft.com/office/drawing/2014/main" id="{00000000-0008-0000-0000-0000D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6" name="Shape 3" hidden="1">
          <a:extLst>
            <a:ext uri="{FF2B5EF4-FFF2-40B4-BE49-F238E27FC236}">
              <a16:creationId xmlns:a16="http://schemas.microsoft.com/office/drawing/2014/main" id="{00000000-0008-0000-0000-0000D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7" name="Shape 3" hidden="1">
          <a:extLst>
            <a:ext uri="{FF2B5EF4-FFF2-40B4-BE49-F238E27FC236}">
              <a16:creationId xmlns:a16="http://schemas.microsoft.com/office/drawing/2014/main" id="{00000000-0008-0000-0000-0000D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8" name="Shape 3" hidden="1">
          <a:extLst>
            <a:ext uri="{FF2B5EF4-FFF2-40B4-BE49-F238E27FC236}">
              <a16:creationId xmlns:a16="http://schemas.microsoft.com/office/drawing/2014/main" id="{00000000-0008-0000-0000-0000D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49" name="Shape 3" hidden="1">
          <a:extLst>
            <a:ext uri="{FF2B5EF4-FFF2-40B4-BE49-F238E27FC236}">
              <a16:creationId xmlns:a16="http://schemas.microsoft.com/office/drawing/2014/main" id="{00000000-0008-0000-0000-0000D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0" name="Shape 3" hidden="1">
          <a:extLst>
            <a:ext uri="{FF2B5EF4-FFF2-40B4-BE49-F238E27FC236}">
              <a16:creationId xmlns:a16="http://schemas.microsoft.com/office/drawing/2014/main" id="{00000000-0008-0000-0000-0000D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1" name="Shape 3" hidden="1">
          <a:extLst>
            <a:ext uri="{FF2B5EF4-FFF2-40B4-BE49-F238E27FC236}">
              <a16:creationId xmlns:a16="http://schemas.microsoft.com/office/drawing/2014/main" id="{00000000-0008-0000-0000-0000D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2" name="Shape 3" hidden="1">
          <a:extLst>
            <a:ext uri="{FF2B5EF4-FFF2-40B4-BE49-F238E27FC236}">
              <a16:creationId xmlns:a16="http://schemas.microsoft.com/office/drawing/2014/main" id="{00000000-0008-0000-0000-0000E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3" name="Shape 3" hidden="1">
          <a:extLst>
            <a:ext uri="{FF2B5EF4-FFF2-40B4-BE49-F238E27FC236}">
              <a16:creationId xmlns:a16="http://schemas.microsoft.com/office/drawing/2014/main" id="{00000000-0008-0000-0000-0000E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4" name="Shape 3" hidden="1">
          <a:extLst>
            <a:ext uri="{FF2B5EF4-FFF2-40B4-BE49-F238E27FC236}">
              <a16:creationId xmlns:a16="http://schemas.microsoft.com/office/drawing/2014/main" id="{00000000-0008-0000-0000-0000E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5" name="Shape 3" hidden="1">
          <a:extLst>
            <a:ext uri="{FF2B5EF4-FFF2-40B4-BE49-F238E27FC236}">
              <a16:creationId xmlns:a16="http://schemas.microsoft.com/office/drawing/2014/main" id="{00000000-0008-0000-0000-0000E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6" name="Shape 3" hidden="1">
          <a:extLst>
            <a:ext uri="{FF2B5EF4-FFF2-40B4-BE49-F238E27FC236}">
              <a16:creationId xmlns:a16="http://schemas.microsoft.com/office/drawing/2014/main" id="{00000000-0008-0000-0000-0000E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7" name="Shape 3" hidden="1">
          <a:extLst>
            <a:ext uri="{FF2B5EF4-FFF2-40B4-BE49-F238E27FC236}">
              <a16:creationId xmlns:a16="http://schemas.microsoft.com/office/drawing/2014/main" id="{00000000-0008-0000-0000-0000E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8" name="Shape 3" hidden="1">
          <a:extLst>
            <a:ext uri="{FF2B5EF4-FFF2-40B4-BE49-F238E27FC236}">
              <a16:creationId xmlns:a16="http://schemas.microsoft.com/office/drawing/2014/main" id="{00000000-0008-0000-0000-0000E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59" name="Shape 3" hidden="1">
          <a:extLst>
            <a:ext uri="{FF2B5EF4-FFF2-40B4-BE49-F238E27FC236}">
              <a16:creationId xmlns:a16="http://schemas.microsoft.com/office/drawing/2014/main" id="{00000000-0008-0000-0000-0000E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0" name="Shape 3" hidden="1">
          <a:extLst>
            <a:ext uri="{FF2B5EF4-FFF2-40B4-BE49-F238E27FC236}">
              <a16:creationId xmlns:a16="http://schemas.microsoft.com/office/drawing/2014/main" id="{00000000-0008-0000-0000-0000E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1" name="Shape 3" hidden="1">
          <a:extLst>
            <a:ext uri="{FF2B5EF4-FFF2-40B4-BE49-F238E27FC236}">
              <a16:creationId xmlns:a16="http://schemas.microsoft.com/office/drawing/2014/main" id="{00000000-0008-0000-0000-0000E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2" name="Shape 3" hidden="1">
          <a:extLst>
            <a:ext uri="{FF2B5EF4-FFF2-40B4-BE49-F238E27FC236}">
              <a16:creationId xmlns:a16="http://schemas.microsoft.com/office/drawing/2014/main" id="{00000000-0008-0000-0000-0000E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3" name="Shape 3" hidden="1">
          <a:extLst>
            <a:ext uri="{FF2B5EF4-FFF2-40B4-BE49-F238E27FC236}">
              <a16:creationId xmlns:a16="http://schemas.microsoft.com/office/drawing/2014/main" id="{00000000-0008-0000-0000-0000E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4" name="Shape 3" hidden="1">
          <a:extLst>
            <a:ext uri="{FF2B5EF4-FFF2-40B4-BE49-F238E27FC236}">
              <a16:creationId xmlns:a16="http://schemas.microsoft.com/office/drawing/2014/main" id="{00000000-0008-0000-0000-0000E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5" name="Shape 3" hidden="1">
          <a:extLst>
            <a:ext uri="{FF2B5EF4-FFF2-40B4-BE49-F238E27FC236}">
              <a16:creationId xmlns:a16="http://schemas.microsoft.com/office/drawing/2014/main" id="{00000000-0008-0000-0000-0000E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6" name="Shape 3" hidden="1">
          <a:extLst>
            <a:ext uri="{FF2B5EF4-FFF2-40B4-BE49-F238E27FC236}">
              <a16:creationId xmlns:a16="http://schemas.microsoft.com/office/drawing/2014/main" id="{00000000-0008-0000-0000-0000E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7" name="Shape 3" hidden="1">
          <a:extLst>
            <a:ext uri="{FF2B5EF4-FFF2-40B4-BE49-F238E27FC236}">
              <a16:creationId xmlns:a16="http://schemas.microsoft.com/office/drawing/2014/main" id="{00000000-0008-0000-0000-0000E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8" name="Shape 3" hidden="1">
          <a:extLst>
            <a:ext uri="{FF2B5EF4-FFF2-40B4-BE49-F238E27FC236}">
              <a16:creationId xmlns:a16="http://schemas.microsoft.com/office/drawing/2014/main" id="{00000000-0008-0000-0000-0000F0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69" name="Shape 3" hidden="1">
          <a:extLst>
            <a:ext uri="{FF2B5EF4-FFF2-40B4-BE49-F238E27FC236}">
              <a16:creationId xmlns:a16="http://schemas.microsoft.com/office/drawing/2014/main" id="{00000000-0008-0000-0000-0000F1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0" name="Shape 3" hidden="1">
          <a:extLst>
            <a:ext uri="{FF2B5EF4-FFF2-40B4-BE49-F238E27FC236}">
              <a16:creationId xmlns:a16="http://schemas.microsoft.com/office/drawing/2014/main" id="{00000000-0008-0000-0000-0000F2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1" name="Shape 3" hidden="1">
          <a:extLst>
            <a:ext uri="{FF2B5EF4-FFF2-40B4-BE49-F238E27FC236}">
              <a16:creationId xmlns:a16="http://schemas.microsoft.com/office/drawing/2014/main" id="{00000000-0008-0000-0000-0000F3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2" name="Shape 3" hidden="1">
          <a:extLst>
            <a:ext uri="{FF2B5EF4-FFF2-40B4-BE49-F238E27FC236}">
              <a16:creationId xmlns:a16="http://schemas.microsoft.com/office/drawing/2014/main" id="{00000000-0008-0000-0000-0000F4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3" name="Shape 3" hidden="1">
          <a:extLst>
            <a:ext uri="{FF2B5EF4-FFF2-40B4-BE49-F238E27FC236}">
              <a16:creationId xmlns:a16="http://schemas.microsoft.com/office/drawing/2014/main" id="{00000000-0008-0000-0000-0000F5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4" name="Shape 3" hidden="1">
          <a:extLst>
            <a:ext uri="{FF2B5EF4-FFF2-40B4-BE49-F238E27FC236}">
              <a16:creationId xmlns:a16="http://schemas.microsoft.com/office/drawing/2014/main" id="{00000000-0008-0000-0000-0000F6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5" name="Shape 3" hidden="1">
          <a:extLst>
            <a:ext uri="{FF2B5EF4-FFF2-40B4-BE49-F238E27FC236}">
              <a16:creationId xmlns:a16="http://schemas.microsoft.com/office/drawing/2014/main" id="{00000000-0008-0000-0000-0000F7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6" name="Shape 3" hidden="1">
          <a:extLst>
            <a:ext uri="{FF2B5EF4-FFF2-40B4-BE49-F238E27FC236}">
              <a16:creationId xmlns:a16="http://schemas.microsoft.com/office/drawing/2014/main" id="{00000000-0008-0000-0000-0000F8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7" name="Shape 3" hidden="1">
          <a:extLst>
            <a:ext uri="{FF2B5EF4-FFF2-40B4-BE49-F238E27FC236}">
              <a16:creationId xmlns:a16="http://schemas.microsoft.com/office/drawing/2014/main" id="{00000000-0008-0000-0000-0000F9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8" name="Shape 3" hidden="1">
          <a:extLst>
            <a:ext uri="{FF2B5EF4-FFF2-40B4-BE49-F238E27FC236}">
              <a16:creationId xmlns:a16="http://schemas.microsoft.com/office/drawing/2014/main" id="{00000000-0008-0000-0000-0000FA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79" name="Shape 3" hidden="1">
          <a:extLst>
            <a:ext uri="{FF2B5EF4-FFF2-40B4-BE49-F238E27FC236}">
              <a16:creationId xmlns:a16="http://schemas.microsoft.com/office/drawing/2014/main" id="{00000000-0008-0000-0000-0000FB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0" name="Shape 3" hidden="1">
          <a:extLst>
            <a:ext uri="{FF2B5EF4-FFF2-40B4-BE49-F238E27FC236}">
              <a16:creationId xmlns:a16="http://schemas.microsoft.com/office/drawing/2014/main" id="{00000000-0008-0000-0000-0000FC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1" name="Shape 3" hidden="1">
          <a:extLst>
            <a:ext uri="{FF2B5EF4-FFF2-40B4-BE49-F238E27FC236}">
              <a16:creationId xmlns:a16="http://schemas.microsoft.com/office/drawing/2014/main" id="{00000000-0008-0000-0000-0000FD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2" name="Shape 3" hidden="1">
          <a:extLst>
            <a:ext uri="{FF2B5EF4-FFF2-40B4-BE49-F238E27FC236}">
              <a16:creationId xmlns:a16="http://schemas.microsoft.com/office/drawing/2014/main" id="{00000000-0008-0000-0000-0000FE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3" name="Shape 3" hidden="1">
          <a:extLst>
            <a:ext uri="{FF2B5EF4-FFF2-40B4-BE49-F238E27FC236}">
              <a16:creationId xmlns:a16="http://schemas.microsoft.com/office/drawing/2014/main" id="{00000000-0008-0000-0000-0000FF0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4" name="Shape 3" hidden="1">
          <a:extLst>
            <a:ext uri="{FF2B5EF4-FFF2-40B4-BE49-F238E27FC236}">
              <a16:creationId xmlns:a16="http://schemas.microsoft.com/office/drawing/2014/main" id="{00000000-0008-0000-0000-00000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5" name="Shape 3" hidden="1">
          <a:extLst>
            <a:ext uri="{FF2B5EF4-FFF2-40B4-BE49-F238E27FC236}">
              <a16:creationId xmlns:a16="http://schemas.microsoft.com/office/drawing/2014/main" id="{00000000-0008-0000-0000-00000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6" name="Shape 3" hidden="1">
          <a:extLst>
            <a:ext uri="{FF2B5EF4-FFF2-40B4-BE49-F238E27FC236}">
              <a16:creationId xmlns:a16="http://schemas.microsoft.com/office/drawing/2014/main" id="{00000000-0008-0000-0000-00000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7" name="Shape 3" hidden="1">
          <a:extLst>
            <a:ext uri="{FF2B5EF4-FFF2-40B4-BE49-F238E27FC236}">
              <a16:creationId xmlns:a16="http://schemas.microsoft.com/office/drawing/2014/main" id="{00000000-0008-0000-0000-00000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8" name="Shape 3" hidden="1">
          <a:extLst>
            <a:ext uri="{FF2B5EF4-FFF2-40B4-BE49-F238E27FC236}">
              <a16:creationId xmlns:a16="http://schemas.microsoft.com/office/drawing/2014/main" id="{00000000-0008-0000-0000-00000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89" name="Shape 3" hidden="1">
          <a:extLst>
            <a:ext uri="{FF2B5EF4-FFF2-40B4-BE49-F238E27FC236}">
              <a16:creationId xmlns:a16="http://schemas.microsoft.com/office/drawing/2014/main" id="{00000000-0008-0000-0000-00000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0" name="Shape 3" hidden="1">
          <a:extLst>
            <a:ext uri="{FF2B5EF4-FFF2-40B4-BE49-F238E27FC236}">
              <a16:creationId xmlns:a16="http://schemas.microsoft.com/office/drawing/2014/main" id="{00000000-0008-0000-0000-00000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1" name="Shape 3" hidden="1">
          <a:extLst>
            <a:ext uri="{FF2B5EF4-FFF2-40B4-BE49-F238E27FC236}">
              <a16:creationId xmlns:a16="http://schemas.microsoft.com/office/drawing/2014/main" id="{00000000-0008-0000-0000-00000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2" name="Shape 3" hidden="1">
          <a:extLst>
            <a:ext uri="{FF2B5EF4-FFF2-40B4-BE49-F238E27FC236}">
              <a16:creationId xmlns:a16="http://schemas.microsoft.com/office/drawing/2014/main" id="{00000000-0008-0000-0000-00000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3" name="Shape 3" hidden="1">
          <a:extLst>
            <a:ext uri="{FF2B5EF4-FFF2-40B4-BE49-F238E27FC236}">
              <a16:creationId xmlns:a16="http://schemas.microsoft.com/office/drawing/2014/main" id="{00000000-0008-0000-0000-00000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4" name="Shape 3" hidden="1">
          <a:extLst>
            <a:ext uri="{FF2B5EF4-FFF2-40B4-BE49-F238E27FC236}">
              <a16:creationId xmlns:a16="http://schemas.microsoft.com/office/drawing/2014/main" id="{00000000-0008-0000-0000-00000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5" name="Shape 3" hidden="1">
          <a:extLst>
            <a:ext uri="{FF2B5EF4-FFF2-40B4-BE49-F238E27FC236}">
              <a16:creationId xmlns:a16="http://schemas.microsoft.com/office/drawing/2014/main" id="{00000000-0008-0000-0000-00000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6" name="Shape 3" hidden="1">
          <a:extLst>
            <a:ext uri="{FF2B5EF4-FFF2-40B4-BE49-F238E27FC236}">
              <a16:creationId xmlns:a16="http://schemas.microsoft.com/office/drawing/2014/main" id="{00000000-0008-0000-0000-00000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7" name="Shape 3" hidden="1">
          <a:extLst>
            <a:ext uri="{FF2B5EF4-FFF2-40B4-BE49-F238E27FC236}">
              <a16:creationId xmlns:a16="http://schemas.microsoft.com/office/drawing/2014/main" id="{00000000-0008-0000-0000-00000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8" name="Shape 3" hidden="1">
          <a:extLst>
            <a:ext uri="{FF2B5EF4-FFF2-40B4-BE49-F238E27FC236}">
              <a16:creationId xmlns:a16="http://schemas.microsoft.com/office/drawing/2014/main" id="{00000000-0008-0000-0000-00000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599" name="Shape 3" hidden="1">
          <a:extLst>
            <a:ext uri="{FF2B5EF4-FFF2-40B4-BE49-F238E27FC236}">
              <a16:creationId xmlns:a16="http://schemas.microsoft.com/office/drawing/2014/main" id="{00000000-0008-0000-0000-00000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0" name="Shape 3" hidden="1">
          <a:extLst>
            <a:ext uri="{FF2B5EF4-FFF2-40B4-BE49-F238E27FC236}">
              <a16:creationId xmlns:a16="http://schemas.microsoft.com/office/drawing/2014/main" id="{00000000-0008-0000-0000-00001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1" name="Shape 3" hidden="1">
          <a:extLst>
            <a:ext uri="{FF2B5EF4-FFF2-40B4-BE49-F238E27FC236}">
              <a16:creationId xmlns:a16="http://schemas.microsoft.com/office/drawing/2014/main" id="{00000000-0008-0000-0000-00001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2" name="Shape 3" hidden="1">
          <a:extLst>
            <a:ext uri="{FF2B5EF4-FFF2-40B4-BE49-F238E27FC236}">
              <a16:creationId xmlns:a16="http://schemas.microsoft.com/office/drawing/2014/main" id="{00000000-0008-0000-0000-00001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3" name="Shape 3" hidden="1">
          <a:extLst>
            <a:ext uri="{FF2B5EF4-FFF2-40B4-BE49-F238E27FC236}">
              <a16:creationId xmlns:a16="http://schemas.microsoft.com/office/drawing/2014/main" id="{00000000-0008-0000-0000-00001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4" name="Shape 3" hidden="1">
          <a:extLst>
            <a:ext uri="{FF2B5EF4-FFF2-40B4-BE49-F238E27FC236}">
              <a16:creationId xmlns:a16="http://schemas.microsoft.com/office/drawing/2014/main" id="{00000000-0008-0000-0000-00001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5" name="Shape 3" hidden="1">
          <a:extLst>
            <a:ext uri="{FF2B5EF4-FFF2-40B4-BE49-F238E27FC236}">
              <a16:creationId xmlns:a16="http://schemas.microsoft.com/office/drawing/2014/main" id="{00000000-0008-0000-0000-00001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6" name="Shape 3" hidden="1">
          <a:extLst>
            <a:ext uri="{FF2B5EF4-FFF2-40B4-BE49-F238E27FC236}">
              <a16:creationId xmlns:a16="http://schemas.microsoft.com/office/drawing/2014/main" id="{00000000-0008-0000-0000-00001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7" name="Shape 3" hidden="1">
          <a:extLst>
            <a:ext uri="{FF2B5EF4-FFF2-40B4-BE49-F238E27FC236}">
              <a16:creationId xmlns:a16="http://schemas.microsoft.com/office/drawing/2014/main" id="{00000000-0008-0000-0000-00001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8" name="Shape 3" hidden="1">
          <a:extLst>
            <a:ext uri="{FF2B5EF4-FFF2-40B4-BE49-F238E27FC236}">
              <a16:creationId xmlns:a16="http://schemas.microsoft.com/office/drawing/2014/main" id="{00000000-0008-0000-0000-00001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09" name="Shape 3" hidden="1">
          <a:extLst>
            <a:ext uri="{FF2B5EF4-FFF2-40B4-BE49-F238E27FC236}">
              <a16:creationId xmlns:a16="http://schemas.microsoft.com/office/drawing/2014/main" id="{00000000-0008-0000-0000-00001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0" name="Shape 3" hidden="1">
          <a:extLst>
            <a:ext uri="{FF2B5EF4-FFF2-40B4-BE49-F238E27FC236}">
              <a16:creationId xmlns:a16="http://schemas.microsoft.com/office/drawing/2014/main" id="{00000000-0008-0000-0000-00001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1" name="Shape 3" hidden="1">
          <a:extLst>
            <a:ext uri="{FF2B5EF4-FFF2-40B4-BE49-F238E27FC236}">
              <a16:creationId xmlns:a16="http://schemas.microsoft.com/office/drawing/2014/main" id="{00000000-0008-0000-0000-00001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2" name="Shape 3" hidden="1">
          <a:extLst>
            <a:ext uri="{FF2B5EF4-FFF2-40B4-BE49-F238E27FC236}">
              <a16:creationId xmlns:a16="http://schemas.microsoft.com/office/drawing/2014/main" id="{00000000-0008-0000-0000-00001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3" name="Shape 3" hidden="1">
          <a:extLst>
            <a:ext uri="{FF2B5EF4-FFF2-40B4-BE49-F238E27FC236}">
              <a16:creationId xmlns:a16="http://schemas.microsoft.com/office/drawing/2014/main" id="{00000000-0008-0000-0000-00001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4" name="Shape 3" hidden="1">
          <a:extLst>
            <a:ext uri="{FF2B5EF4-FFF2-40B4-BE49-F238E27FC236}">
              <a16:creationId xmlns:a16="http://schemas.microsoft.com/office/drawing/2014/main" id="{00000000-0008-0000-0000-00001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5" name="Shape 3" hidden="1">
          <a:extLst>
            <a:ext uri="{FF2B5EF4-FFF2-40B4-BE49-F238E27FC236}">
              <a16:creationId xmlns:a16="http://schemas.microsoft.com/office/drawing/2014/main" id="{00000000-0008-0000-0000-00001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6" name="Shape 3" hidden="1">
          <a:extLst>
            <a:ext uri="{FF2B5EF4-FFF2-40B4-BE49-F238E27FC236}">
              <a16:creationId xmlns:a16="http://schemas.microsoft.com/office/drawing/2014/main" id="{00000000-0008-0000-0000-00002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7" name="Shape 3" hidden="1">
          <a:extLst>
            <a:ext uri="{FF2B5EF4-FFF2-40B4-BE49-F238E27FC236}">
              <a16:creationId xmlns:a16="http://schemas.microsoft.com/office/drawing/2014/main" id="{00000000-0008-0000-0000-00002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8" name="Shape 3" hidden="1">
          <a:extLst>
            <a:ext uri="{FF2B5EF4-FFF2-40B4-BE49-F238E27FC236}">
              <a16:creationId xmlns:a16="http://schemas.microsoft.com/office/drawing/2014/main" id="{00000000-0008-0000-0000-00002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19" name="Shape 3" hidden="1">
          <a:extLst>
            <a:ext uri="{FF2B5EF4-FFF2-40B4-BE49-F238E27FC236}">
              <a16:creationId xmlns:a16="http://schemas.microsoft.com/office/drawing/2014/main" id="{00000000-0008-0000-0000-00002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0" name="Shape 3" hidden="1">
          <a:extLst>
            <a:ext uri="{FF2B5EF4-FFF2-40B4-BE49-F238E27FC236}">
              <a16:creationId xmlns:a16="http://schemas.microsoft.com/office/drawing/2014/main" id="{00000000-0008-0000-0000-00002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1" name="Shape 3" hidden="1">
          <a:extLst>
            <a:ext uri="{FF2B5EF4-FFF2-40B4-BE49-F238E27FC236}">
              <a16:creationId xmlns:a16="http://schemas.microsoft.com/office/drawing/2014/main" id="{00000000-0008-0000-0000-00002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2" name="Shape 3" hidden="1">
          <a:extLst>
            <a:ext uri="{FF2B5EF4-FFF2-40B4-BE49-F238E27FC236}">
              <a16:creationId xmlns:a16="http://schemas.microsoft.com/office/drawing/2014/main" id="{00000000-0008-0000-0000-00002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3" name="Shape 3" hidden="1">
          <a:extLst>
            <a:ext uri="{FF2B5EF4-FFF2-40B4-BE49-F238E27FC236}">
              <a16:creationId xmlns:a16="http://schemas.microsoft.com/office/drawing/2014/main" id="{00000000-0008-0000-0000-00002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4" name="Shape 3" hidden="1">
          <a:extLst>
            <a:ext uri="{FF2B5EF4-FFF2-40B4-BE49-F238E27FC236}">
              <a16:creationId xmlns:a16="http://schemas.microsoft.com/office/drawing/2014/main" id="{00000000-0008-0000-0000-00002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5" name="Shape 3" hidden="1">
          <a:extLst>
            <a:ext uri="{FF2B5EF4-FFF2-40B4-BE49-F238E27FC236}">
              <a16:creationId xmlns:a16="http://schemas.microsoft.com/office/drawing/2014/main" id="{00000000-0008-0000-0000-00002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6" name="Shape 3" hidden="1">
          <a:extLst>
            <a:ext uri="{FF2B5EF4-FFF2-40B4-BE49-F238E27FC236}">
              <a16:creationId xmlns:a16="http://schemas.microsoft.com/office/drawing/2014/main" id="{00000000-0008-0000-0000-00002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7" name="Shape 3" hidden="1">
          <a:extLst>
            <a:ext uri="{FF2B5EF4-FFF2-40B4-BE49-F238E27FC236}">
              <a16:creationId xmlns:a16="http://schemas.microsoft.com/office/drawing/2014/main" id="{00000000-0008-0000-0000-00002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8" name="Shape 3" hidden="1">
          <a:extLst>
            <a:ext uri="{FF2B5EF4-FFF2-40B4-BE49-F238E27FC236}">
              <a16:creationId xmlns:a16="http://schemas.microsoft.com/office/drawing/2014/main" id="{00000000-0008-0000-0000-00002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29" name="Shape 3" hidden="1">
          <a:extLst>
            <a:ext uri="{FF2B5EF4-FFF2-40B4-BE49-F238E27FC236}">
              <a16:creationId xmlns:a16="http://schemas.microsoft.com/office/drawing/2014/main" id="{00000000-0008-0000-0000-00002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0" name="Shape 3" hidden="1">
          <a:extLst>
            <a:ext uri="{FF2B5EF4-FFF2-40B4-BE49-F238E27FC236}">
              <a16:creationId xmlns:a16="http://schemas.microsoft.com/office/drawing/2014/main" id="{00000000-0008-0000-0000-00002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1" name="Shape 3" hidden="1">
          <a:extLst>
            <a:ext uri="{FF2B5EF4-FFF2-40B4-BE49-F238E27FC236}">
              <a16:creationId xmlns:a16="http://schemas.microsoft.com/office/drawing/2014/main" id="{00000000-0008-0000-0000-00002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2" name="Shape 3" hidden="1">
          <a:extLst>
            <a:ext uri="{FF2B5EF4-FFF2-40B4-BE49-F238E27FC236}">
              <a16:creationId xmlns:a16="http://schemas.microsoft.com/office/drawing/2014/main" id="{00000000-0008-0000-0000-00003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3" name="Shape 3" hidden="1">
          <a:extLst>
            <a:ext uri="{FF2B5EF4-FFF2-40B4-BE49-F238E27FC236}">
              <a16:creationId xmlns:a16="http://schemas.microsoft.com/office/drawing/2014/main" id="{00000000-0008-0000-0000-00003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4" name="Shape 3" hidden="1">
          <a:extLst>
            <a:ext uri="{FF2B5EF4-FFF2-40B4-BE49-F238E27FC236}">
              <a16:creationId xmlns:a16="http://schemas.microsoft.com/office/drawing/2014/main" id="{00000000-0008-0000-0000-00003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5" name="Shape 3" hidden="1">
          <a:extLst>
            <a:ext uri="{FF2B5EF4-FFF2-40B4-BE49-F238E27FC236}">
              <a16:creationId xmlns:a16="http://schemas.microsoft.com/office/drawing/2014/main" id="{00000000-0008-0000-0000-00003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6" name="Shape 3" hidden="1">
          <a:extLst>
            <a:ext uri="{FF2B5EF4-FFF2-40B4-BE49-F238E27FC236}">
              <a16:creationId xmlns:a16="http://schemas.microsoft.com/office/drawing/2014/main" id="{00000000-0008-0000-0000-00003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7" name="Shape 3" hidden="1">
          <a:extLst>
            <a:ext uri="{FF2B5EF4-FFF2-40B4-BE49-F238E27FC236}">
              <a16:creationId xmlns:a16="http://schemas.microsoft.com/office/drawing/2014/main" id="{00000000-0008-0000-0000-00003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8" name="Shape 3" hidden="1">
          <a:extLst>
            <a:ext uri="{FF2B5EF4-FFF2-40B4-BE49-F238E27FC236}">
              <a16:creationId xmlns:a16="http://schemas.microsoft.com/office/drawing/2014/main" id="{00000000-0008-0000-0000-00003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39" name="Shape 3" hidden="1">
          <a:extLst>
            <a:ext uri="{FF2B5EF4-FFF2-40B4-BE49-F238E27FC236}">
              <a16:creationId xmlns:a16="http://schemas.microsoft.com/office/drawing/2014/main" id="{00000000-0008-0000-0000-00003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0" name="Shape 3" hidden="1">
          <a:extLst>
            <a:ext uri="{FF2B5EF4-FFF2-40B4-BE49-F238E27FC236}">
              <a16:creationId xmlns:a16="http://schemas.microsoft.com/office/drawing/2014/main" id="{00000000-0008-0000-0000-00003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1" name="Shape 3" hidden="1">
          <a:extLst>
            <a:ext uri="{FF2B5EF4-FFF2-40B4-BE49-F238E27FC236}">
              <a16:creationId xmlns:a16="http://schemas.microsoft.com/office/drawing/2014/main" id="{00000000-0008-0000-0000-00003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2" name="Shape 3" hidden="1">
          <a:extLst>
            <a:ext uri="{FF2B5EF4-FFF2-40B4-BE49-F238E27FC236}">
              <a16:creationId xmlns:a16="http://schemas.microsoft.com/office/drawing/2014/main" id="{00000000-0008-0000-0000-00003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3" name="Shape 3" hidden="1">
          <a:extLst>
            <a:ext uri="{FF2B5EF4-FFF2-40B4-BE49-F238E27FC236}">
              <a16:creationId xmlns:a16="http://schemas.microsoft.com/office/drawing/2014/main" id="{00000000-0008-0000-0000-00003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4" name="Shape 3" hidden="1">
          <a:extLst>
            <a:ext uri="{FF2B5EF4-FFF2-40B4-BE49-F238E27FC236}">
              <a16:creationId xmlns:a16="http://schemas.microsoft.com/office/drawing/2014/main" id="{00000000-0008-0000-0000-00003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5" name="Shape 3" hidden="1">
          <a:extLst>
            <a:ext uri="{FF2B5EF4-FFF2-40B4-BE49-F238E27FC236}">
              <a16:creationId xmlns:a16="http://schemas.microsoft.com/office/drawing/2014/main" id="{00000000-0008-0000-0000-00003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6" name="Shape 3" hidden="1">
          <a:extLst>
            <a:ext uri="{FF2B5EF4-FFF2-40B4-BE49-F238E27FC236}">
              <a16:creationId xmlns:a16="http://schemas.microsoft.com/office/drawing/2014/main" id="{00000000-0008-0000-0000-00003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7" name="Shape 3" hidden="1">
          <a:extLst>
            <a:ext uri="{FF2B5EF4-FFF2-40B4-BE49-F238E27FC236}">
              <a16:creationId xmlns:a16="http://schemas.microsoft.com/office/drawing/2014/main" id="{00000000-0008-0000-0000-00003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8" name="Shape 3" hidden="1">
          <a:extLst>
            <a:ext uri="{FF2B5EF4-FFF2-40B4-BE49-F238E27FC236}">
              <a16:creationId xmlns:a16="http://schemas.microsoft.com/office/drawing/2014/main" id="{00000000-0008-0000-0000-00004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49" name="Shape 3" hidden="1">
          <a:extLst>
            <a:ext uri="{FF2B5EF4-FFF2-40B4-BE49-F238E27FC236}">
              <a16:creationId xmlns:a16="http://schemas.microsoft.com/office/drawing/2014/main" id="{00000000-0008-0000-0000-00004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0" name="Shape 3" hidden="1">
          <a:extLst>
            <a:ext uri="{FF2B5EF4-FFF2-40B4-BE49-F238E27FC236}">
              <a16:creationId xmlns:a16="http://schemas.microsoft.com/office/drawing/2014/main" id="{00000000-0008-0000-0000-00004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1" name="Shape 3" hidden="1">
          <a:extLst>
            <a:ext uri="{FF2B5EF4-FFF2-40B4-BE49-F238E27FC236}">
              <a16:creationId xmlns:a16="http://schemas.microsoft.com/office/drawing/2014/main" id="{00000000-0008-0000-0000-00004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2" name="Shape 3" hidden="1">
          <a:extLst>
            <a:ext uri="{FF2B5EF4-FFF2-40B4-BE49-F238E27FC236}">
              <a16:creationId xmlns:a16="http://schemas.microsoft.com/office/drawing/2014/main" id="{00000000-0008-0000-0000-00004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3" name="Shape 3" hidden="1">
          <a:extLst>
            <a:ext uri="{FF2B5EF4-FFF2-40B4-BE49-F238E27FC236}">
              <a16:creationId xmlns:a16="http://schemas.microsoft.com/office/drawing/2014/main" id="{00000000-0008-0000-0000-00004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4" name="Shape 3" hidden="1">
          <a:extLst>
            <a:ext uri="{FF2B5EF4-FFF2-40B4-BE49-F238E27FC236}">
              <a16:creationId xmlns:a16="http://schemas.microsoft.com/office/drawing/2014/main" id="{00000000-0008-0000-0000-00004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5" name="Shape 3" hidden="1">
          <a:extLst>
            <a:ext uri="{FF2B5EF4-FFF2-40B4-BE49-F238E27FC236}">
              <a16:creationId xmlns:a16="http://schemas.microsoft.com/office/drawing/2014/main" id="{00000000-0008-0000-0000-00004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6" name="Shape 3" hidden="1">
          <a:extLst>
            <a:ext uri="{FF2B5EF4-FFF2-40B4-BE49-F238E27FC236}">
              <a16:creationId xmlns:a16="http://schemas.microsoft.com/office/drawing/2014/main" id="{00000000-0008-0000-0000-00004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7" name="Shape 3" hidden="1">
          <a:extLst>
            <a:ext uri="{FF2B5EF4-FFF2-40B4-BE49-F238E27FC236}">
              <a16:creationId xmlns:a16="http://schemas.microsoft.com/office/drawing/2014/main" id="{00000000-0008-0000-0000-00004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8" name="Shape 3" hidden="1">
          <a:extLst>
            <a:ext uri="{FF2B5EF4-FFF2-40B4-BE49-F238E27FC236}">
              <a16:creationId xmlns:a16="http://schemas.microsoft.com/office/drawing/2014/main" id="{00000000-0008-0000-0000-00004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59" name="Shape 3" hidden="1">
          <a:extLst>
            <a:ext uri="{FF2B5EF4-FFF2-40B4-BE49-F238E27FC236}">
              <a16:creationId xmlns:a16="http://schemas.microsoft.com/office/drawing/2014/main" id="{00000000-0008-0000-0000-00004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0" name="Shape 3" hidden="1">
          <a:extLst>
            <a:ext uri="{FF2B5EF4-FFF2-40B4-BE49-F238E27FC236}">
              <a16:creationId xmlns:a16="http://schemas.microsoft.com/office/drawing/2014/main" id="{00000000-0008-0000-0000-00004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1" name="Shape 3" hidden="1">
          <a:extLst>
            <a:ext uri="{FF2B5EF4-FFF2-40B4-BE49-F238E27FC236}">
              <a16:creationId xmlns:a16="http://schemas.microsoft.com/office/drawing/2014/main" id="{00000000-0008-0000-0000-00004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2" name="Shape 3" hidden="1">
          <a:extLst>
            <a:ext uri="{FF2B5EF4-FFF2-40B4-BE49-F238E27FC236}">
              <a16:creationId xmlns:a16="http://schemas.microsoft.com/office/drawing/2014/main" id="{00000000-0008-0000-0000-00004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3" name="Shape 3" hidden="1">
          <a:extLst>
            <a:ext uri="{FF2B5EF4-FFF2-40B4-BE49-F238E27FC236}">
              <a16:creationId xmlns:a16="http://schemas.microsoft.com/office/drawing/2014/main" id="{00000000-0008-0000-0000-00004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4" name="Shape 3" hidden="1">
          <a:extLst>
            <a:ext uri="{FF2B5EF4-FFF2-40B4-BE49-F238E27FC236}">
              <a16:creationId xmlns:a16="http://schemas.microsoft.com/office/drawing/2014/main" id="{00000000-0008-0000-0000-00005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5" name="Shape 3" hidden="1">
          <a:extLst>
            <a:ext uri="{FF2B5EF4-FFF2-40B4-BE49-F238E27FC236}">
              <a16:creationId xmlns:a16="http://schemas.microsoft.com/office/drawing/2014/main" id="{00000000-0008-0000-0000-00005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6" name="Shape 3" hidden="1">
          <a:extLst>
            <a:ext uri="{FF2B5EF4-FFF2-40B4-BE49-F238E27FC236}">
              <a16:creationId xmlns:a16="http://schemas.microsoft.com/office/drawing/2014/main" id="{00000000-0008-0000-0000-00005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7" name="Shape 3" hidden="1">
          <a:extLst>
            <a:ext uri="{FF2B5EF4-FFF2-40B4-BE49-F238E27FC236}">
              <a16:creationId xmlns:a16="http://schemas.microsoft.com/office/drawing/2014/main" id="{00000000-0008-0000-0000-00005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8" name="Shape 3" hidden="1">
          <a:extLst>
            <a:ext uri="{FF2B5EF4-FFF2-40B4-BE49-F238E27FC236}">
              <a16:creationId xmlns:a16="http://schemas.microsoft.com/office/drawing/2014/main" id="{00000000-0008-0000-0000-00005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69" name="Shape 3" hidden="1">
          <a:extLst>
            <a:ext uri="{FF2B5EF4-FFF2-40B4-BE49-F238E27FC236}">
              <a16:creationId xmlns:a16="http://schemas.microsoft.com/office/drawing/2014/main" id="{00000000-0008-0000-0000-00005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0" name="Shape 3" hidden="1">
          <a:extLst>
            <a:ext uri="{FF2B5EF4-FFF2-40B4-BE49-F238E27FC236}">
              <a16:creationId xmlns:a16="http://schemas.microsoft.com/office/drawing/2014/main" id="{00000000-0008-0000-0000-00005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1" name="Shape 3" hidden="1">
          <a:extLst>
            <a:ext uri="{FF2B5EF4-FFF2-40B4-BE49-F238E27FC236}">
              <a16:creationId xmlns:a16="http://schemas.microsoft.com/office/drawing/2014/main" id="{00000000-0008-0000-0000-00005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2" name="Shape 3" hidden="1">
          <a:extLst>
            <a:ext uri="{FF2B5EF4-FFF2-40B4-BE49-F238E27FC236}">
              <a16:creationId xmlns:a16="http://schemas.microsoft.com/office/drawing/2014/main" id="{00000000-0008-0000-0000-00005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3" name="Shape 3" hidden="1">
          <a:extLst>
            <a:ext uri="{FF2B5EF4-FFF2-40B4-BE49-F238E27FC236}">
              <a16:creationId xmlns:a16="http://schemas.microsoft.com/office/drawing/2014/main" id="{00000000-0008-0000-0000-00005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4" name="Shape 3" hidden="1">
          <a:extLst>
            <a:ext uri="{FF2B5EF4-FFF2-40B4-BE49-F238E27FC236}">
              <a16:creationId xmlns:a16="http://schemas.microsoft.com/office/drawing/2014/main" id="{00000000-0008-0000-0000-00005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5" name="Shape 3" hidden="1">
          <a:extLst>
            <a:ext uri="{FF2B5EF4-FFF2-40B4-BE49-F238E27FC236}">
              <a16:creationId xmlns:a16="http://schemas.microsoft.com/office/drawing/2014/main" id="{00000000-0008-0000-0000-00005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6" name="Shape 3" hidden="1">
          <a:extLst>
            <a:ext uri="{FF2B5EF4-FFF2-40B4-BE49-F238E27FC236}">
              <a16:creationId xmlns:a16="http://schemas.microsoft.com/office/drawing/2014/main" id="{00000000-0008-0000-0000-00005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7" name="Shape 3" hidden="1">
          <a:extLst>
            <a:ext uri="{FF2B5EF4-FFF2-40B4-BE49-F238E27FC236}">
              <a16:creationId xmlns:a16="http://schemas.microsoft.com/office/drawing/2014/main" id="{00000000-0008-0000-0000-00005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8" name="Shape 3" hidden="1">
          <a:extLst>
            <a:ext uri="{FF2B5EF4-FFF2-40B4-BE49-F238E27FC236}">
              <a16:creationId xmlns:a16="http://schemas.microsoft.com/office/drawing/2014/main" id="{00000000-0008-0000-0000-00005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79" name="Shape 3" hidden="1">
          <a:extLst>
            <a:ext uri="{FF2B5EF4-FFF2-40B4-BE49-F238E27FC236}">
              <a16:creationId xmlns:a16="http://schemas.microsoft.com/office/drawing/2014/main" id="{00000000-0008-0000-0000-00005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0" name="Shape 3" hidden="1">
          <a:extLst>
            <a:ext uri="{FF2B5EF4-FFF2-40B4-BE49-F238E27FC236}">
              <a16:creationId xmlns:a16="http://schemas.microsoft.com/office/drawing/2014/main" id="{00000000-0008-0000-0000-00006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1" name="Shape 3" hidden="1">
          <a:extLst>
            <a:ext uri="{FF2B5EF4-FFF2-40B4-BE49-F238E27FC236}">
              <a16:creationId xmlns:a16="http://schemas.microsoft.com/office/drawing/2014/main" id="{00000000-0008-0000-0000-00006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2" name="Shape 3" hidden="1">
          <a:extLst>
            <a:ext uri="{FF2B5EF4-FFF2-40B4-BE49-F238E27FC236}">
              <a16:creationId xmlns:a16="http://schemas.microsoft.com/office/drawing/2014/main" id="{00000000-0008-0000-0000-00006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3" name="Shape 3" hidden="1">
          <a:extLst>
            <a:ext uri="{FF2B5EF4-FFF2-40B4-BE49-F238E27FC236}">
              <a16:creationId xmlns:a16="http://schemas.microsoft.com/office/drawing/2014/main" id="{00000000-0008-0000-0000-00006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4" name="Shape 3" hidden="1">
          <a:extLst>
            <a:ext uri="{FF2B5EF4-FFF2-40B4-BE49-F238E27FC236}">
              <a16:creationId xmlns:a16="http://schemas.microsoft.com/office/drawing/2014/main" id="{00000000-0008-0000-0000-00006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5" name="Shape 3" hidden="1">
          <a:extLst>
            <a:ext uri="{FF2B5EF4-FFF2-40B4-BE49-F238E27FC236}">
              <a16:creationId xmlns:a16="http://schemas.microsoft.com/office/drawing/2014/main" id="{00000000-0008-0000-0000-00006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6" name="Shape 3" hidden="1">
          <a:extLst>
            <a:ext uri="{FF2B5EF4-FFF2-40B4-BE49-F238E27FC236}">
              <a16:creationId xmlns:a16="http://schemas.microsoft.com/office/drawing/2014/main" id="{00000000-0008-0000-0000-00006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7" name="Shape 3" hidden="1">
          <a:extLst>
            <a:ext uri="{FF2B5EF4-FFF2-40B4-BE49-F238E27FC236}">
              <a16:creationId xmlns:a16="http://schemas.microsoft.com/office/drawing/2014/main" id="{00000000-0008-0000-0000-00006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8" name="Shape 3" hidden="1">
          <a:extLst>
            <a:ext uri="{FF2B5EF4-FFF2-40B4-BE49-F238E27FC236}">
              <a16:creationId xmlns:a16="http://schemas.microsoft.com/office/drawing/2014/main" id="{00000000-0008-0000-0000-00006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89" name="Shape 3" hidden="1">
          <a:extLst>
            <a:ext uri="{FF2B5EF4-FFF2-40B4-BE49-F238E27FC236}">
              <a16:creationId xmlns:a16="http://schemas.microsoft.com/office/drawing/2014/main" id="{00000000-0008-0000-0000-00006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0" name="Shape 3" hidden="1">
          <a:extLst>
            <a:ext uri="{FF2B5EF4-FFF2-40B4-BE49-F238E27FC236}">
              <a16:creationId xmlns:a16="http://schemas.microsoft.com/office/drawing/2014/main" id="{00000000-0008-0000-0000-00006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1" name="Shape 3" hidden="1">
          <a:extLst>
            <a:ext uri="{FF2B5EF4-FFF2-40B4-BE49-F238E27FC236}">
              <a16:creationId xmlns:a16="http://schemas.microsoft.com/office/drawing/2014/main" id="{00000000-0008-0000-0000-00006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2" name="Shape 3" hidden="1">
          <a:extLst>
            <a:ext uri="{FF2B5EF4-FFF2-40B4-BE49-F238E27FC236}">
              <a16:creationId xmlns:a16="http://schemas.microsoft.com/office/drawing/2014/main" id="{00000000-0008-0000-0000-00006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3" name="Shape 3" hidden="1">
          <a:extLst>
            <a:ext uri="{FF2B5EF4-FFF2-40B4-BE49-F238E27FC236}">
              <a16:creationId xmlns:a16="http://schemas.microsoft.com/office/drawing/2014/main" id="{00000000-0008-0000-0000-00006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4" name="Shape 3" hidden="1">
          <a:extLst>
            <a:ext uri="{FF2B5EF4-FFF2-40B4-BE49-F238E27FC236}">
              <a16:creationId xmlns:a16="http://schemas.microsoft.com/office/drawing/2014/main" id="{00000000-0008-0000-0000-00006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5" name="Shape 3" hidden="1">
          <a:extLst>
            <a:ext uri="{FF2B5EF4-FFF2-40B4-BE49-F238E27FC236}">
              <a16:creationId xmlns:a16="http://schemas.microsoft.com/office/drawing/2014/main" id="{00000000-0008-0000-0000-00006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6" name="Shape 3" hidden="1">
          <a:extLst>
            <a:ext uri="{FF2B5EF4-FFF2-40B4-BE49-F238E27FC236}">
              <a16:creationId xmlns:a16="http://schemas.microsoft.com/office/drawing/2014/main" id="{00000000-0008-0000-0000-00007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7" name="Shape 3" hidden="1">
          <a:extLst>
            <a:ext uri="{FF2B5EF4-FFF2-40B4-BE49-F238E27FC236}">
              <a16:creationId xmlns:a16="http://schemas.microsoft.com/office/drawing/2014/main" id="{00000000-0008-0000-0000-00007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8" name="Shape 3" hidden="1">
          <a:extLst>
            <a:ext uri="{FF2B5EF4-FFF2-40B4-BE49-F238E27FC236}">
              <a16:creationId xmlns:a16="http://schemas.microsoft.com/office/drawing/2014/main" id="{00000000-0008-0000-0000-00007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699" name="Shape 3" hidden="1">
          <a:extLst>
            <a:ext uri="{FF2B5EF4-FFF2-40B4-BE49-F238E27FC236}">
              <a16:creationId xmlns:a16="http://schemas.microsoft.com/office/drawing/2014/main" id="{00000000-0008-0000-0000-00007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0" name="Shape 3" hidden="1">
          <a:extLst>
            <a:ext uri="{FF2B5EF4-FFF2-40B4-BE49-F238E27FC236}">
              <a16:creationId xmlns:a16="http://schemas.microsoft.com/office/drawing/2014/main" id="{00000000-0008-0000-0000-00007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1" name="Shape 3" hidden="1">
          <a:extLst>
            <a:ext uri="{FF2B5EF4-FFF2-40B4-BE49-F238E27FC236}">
              <a16:creationId xmlns:a16="http://schemas.microsoft.com/office/drawing/2014/main" id="{00000000-0008-0000-0000-00007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2" name="Shape 3" hidden="1">
          <a:extLst>
            <a:ext uri="{FF2B5EF4-FFF2-40B4-BE49-F238E27FC236}">
              <a16:creationId xmlns:a16="http://schemas.microsoft.com/office/drawing/2014/main" id="{00000000-0008-0000-0000-00007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3" name="Shape 3" hidden="1">
          <a:extLst>
            <a:ext uri="{FF2B5EF4-FFF2-40B4-BE49-F238E27FC236}">
              <a16:creationId xmlns:a16="http://schemas.microsoft.com/office/drawing/2014/main" id="{00000000-0008-0000-0000-00007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4" name="Shape 3" hidden="1">
          <a:extLst>
            <a:ext uri="{FF2B5EF4-FFF2-40B4-BE49-F238E27FC236}">
              <a16:creationId xmlns:a16="http://schemas.microsoft.com/office/drawing/2014/main" id="{00000000-0008-0000-0000-00007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5" name="Shape 3" hidden="1">
          <a:extLst>
            <a:ext uri="{FF2B5EF4-FFF2-40B4-BE49-F238E27FC236}">
              <a16:creationId xmlns:a16="http://schemas.microsoft.com/office/drawing/2014/main" id="{00000000-0008-0000-0000-00007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6" name="Shape 3" hidden="1">
          <a:extLst>
            <a:ext uri="{FF2B5EF4-FFF2-40B4-BE49-F238E27FC236}">
              <a16:creationId xmlns:a16="http://schemas.microsoft.com/office/drawing/2014/main" id="{00000000-0008-0000-0000-00007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7" name="Shape 3" hidden="1">
          <a:extLst>
            <a:ext uri="{FF2B5EF4-FFF2-40B4-BE49-F238E27FC236}">
              <a16:creationId xmlns:a16="http://schemas.microsoft.com/office/drawing/2014/main" id="{00000000-0008-0000-0000-00007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8" name="Shape 3" hidden="1">
          <a:extLst>
            <a:ext uri="{FF2B5EF4-FFF2-40B4-BE49-F238E27FC236}">
              <a16:creationId xmlns:a16="http://schemas.microsoft.com/office/drawing/2014/main" id="{00000000-0008-0000-0000-00007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09" name="Shape 3" hidden="1">
          <a:extLst>
            <a:ext uri="{FF2B5EF4-FFF2-40B4-BE49-F238E27FC236}">
              <a16:creationId xmlns:a16="http://schemas.microsoft.com/office/drawing/2014/main" id="{00000000-0008-0000-0000-00007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0" name="Shape 3" hidden="1">
          <a:extLst>
            <a:ext uri="{FF2B5EF4-FFF2-40B4-BE49-F238E27FC236}">
              <a16:creationId xmlns:a16="http://schemas.microsoft.com/office/drawing/2014/main" id="{00000000-0008-0000-0000-00007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1" name="Shape 3" hidden="1">
          <a:extLst>
            <a:ext uri="{FF2B5EF4-FFF2-40B4-BE49-F238E27FC236}">
              <a16:creationId xmlns:a16="http://schemas.microsoft.com/office/drawing/2014/main" id="{00000000-0008-0000-0000-00007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2" name="Shape 3" hidden="1">
          <a:extLst>
            <a:ext uri="{FF2B5EF4-FFF2-40B4-BE49-F238E27FC236}">
              <a16:creationId xmlns:a16="http://schemas.microsoft.com/office/drawing/2014/main" id="{00000000-0008-0000-0000-00008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3" name="Shape 3" hidden="1">
          <a:extLst>
            <a:ext uri="{FF2B5EF4-FFF2-40B4-BE49-F238E27FC236}">
              <a16:creationId xmlns:a16="http://schemas.microsoft.com/office/drawing/2014/main" id="{00000000-0008-0000-0000-00008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4" name="Shape 3" hidden="1">
          <a:extLst>
            <a:ext uri="{FF2B5EF4-FFF2-40B4-BE49-F238E27FC236}">
              <a16:creationId xmlns:a16="http://schemas.microsoft.com/office/drawing/2014/main" id="{00000000-0008-0000-0000-00008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5" name="Shape 3" hidden="1">
          <a:extLst>
            <a:ext uri="{FF2B5EF4-FFF2-40B4-BE49-F238E27FC236}">
              <a16:creationId xmlns:a16="http://schemas.microsoft.com/office/drawing/2014/main" id="{00000000-0008-0000-0000-00008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6" name="Shape 3" hidden="1">
          <a:extLst>
            <a:ext uri="{FF2B5EF4-FFF2-40B4-BE49-F238E27FC236}">
              <a16:creationId xmlns:a16="http://schemas.microsoft.com/office/drawing/2014/main" id="{00000000-0008-0000-0000-00008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7" name="Shape 3" hidden="1">
          <a:extLst>
            <a:ext uri="{FF2B5EF4-FFF2-40B4-BE49-F238E27FC236}">
              <a16:creationId xmlns:a16="http://schemas.microsoft.com/office/drawing/2014/main" id="{00000000-0008-0000-0000-00008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8" name="Shape 3" hidden="1">
          <a:extLst>
            <a:ext uri="{FF2B5EF4-FFF2-40B4-BE49-F238E27FC236}">
              <a16:creationId xmlns:a16="http://schemas.microsoft.com/office/drawing/2014/main" id="{00000000-0008-0000-0000-00008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19" name="Shape 3" hidden="1">
          <a:extLst>
            <a:ext uri="{FF2B5EF4-FFF2-40B4-BE49-F238E27FC236}">
              <a16:creationId xmlns:a16="http://schemas.microsoft.com/office/drawing/2014/main" id="{00000000-0008-0000-0000-00008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0" name="Shape 3" hidden="1">
          <a:extLst>
            <a:ext uri="{FF2B5EF4-FFF2-40B4-BE49-F238E27FC236}">
              <a16:creationId xmlns:a16="http://schemas.microsoft.com/office/drawing/2014/main" id="{00000000-0008-0000-0000-00008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1" name="Shape 3" hidden="1">
          <a:extLst>
            <a:ext uri="{FF2B5EF4-FFF2-40B4-BE49-F238E27FC236}">
              <a16:creationId xmlns:a16="http://schemas.microsoft.com/office/drawing/2014/main" id="{00000000-0008-0000-0000-00008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2" name="Shape 3" hidden="1">
          <a:extLst>
            <a:ext uri="{FF2B5EF4-FFF2-40B4-BE49-F238E27FC236}">
              <a16:creationId xmlns:a16="http://schemas.microsoft.com/office/drawing/2014/main" id="{00000000-0008-0000-0000-00008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3" name="Shape 3" hidden="1">
          <a:extLst>
            <a:ext uri="{FF2B5EF4-FFF2-40B4-BE49-F238E27FC236}">
              <a16:creationId xmlns:a16="http://schemas.microsoft.com/office/drawing/2014/main" id="{00000000-0008-0000-0000-00008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4" name="Shape 3" hidden="1">
          <a:extLst>
            <a:ext uri="{FF2B5EF4-FFF2-40B4-BE49-F238E27FC236}">
              <a16:creationId xmlns:a16="http://schemas.microsoft.com/office/drawing/2014/main" id="{00000000-0008-0000-0000-00008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5" name="Shape 3" hidden="1">
          <a:extLst>
            <a:ext uri="{FF2B5EF4-FFF2-40B4-BE49-F238E27FC236}">
              <a16:creationId xmlns:a16="http://schemas.microsoft.com/office/drawing/2014/main" id="{00000000-0008-0000-0000-00008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6" name="Shape 3" hidden="1">
          <a:extLst>
            <a:ext uri="{FF2B5EF4-FFF2-40B4-BE49-F238E27FC236}">
              <a16:creationId xmlns:a16="http://schemas.microsoft.com/office/drawing/2014/main" id="{00000000-0008-0000-0000-00008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7" name="Shape 3" hidden="1">
          <a:extLst>
            <a:ext uri="{FF2B5EF4-FFF2-40B4-BE49-F238E27FC236}">
              <a16:creationId xmlns:a16="http://schemas.microsoft.com/office/drawing/2014/main" id="{00000000-0008-0000-0000-00008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8" name="Shape 3" hidden="1">
          <a:extLst>
            <a:ext uri="{FF2B5EF4-FFF2-40B4-BE49-F238E27FC236}">
              <a16:creationId xmlns:a16="http://schemas.microsoft.com/office/drawing/2014/main" id="{00000000-0008-0000-0000-00009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29" name="Shape 3" hidden="1">
          <a:extLst>
            <a:ext uri="{FF2B5EF4-FFF2-40B4-BE49-F238E27FC236}">
              <a16:creationId xmlns:a16="http://schemas.microsoft.com/office/drawing/2014/main" id="{00000000-0008-0000-0000-00009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0" name="Shape 3" hidden="1">
          <a:extLst>
            <a:ext uri="{FF2B5EF4-FFF2-40B4-BE49-F238E27FC236}">
              <a16:creationId xmlns:a16="http://schemas.microsoft.com/office/drawing/2014/main" id="{00000000-0008-0000-0000-00009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1" name="Shape 3" hidden="1">
          <a:extLst>
            <a:ext uri="{FF2B5EF4-FFF2-40B4-BE49-F238E27FC236}">
              <a16:creationId xmlns:a16="http://schemas.microsoft.com/office/drawing/2014/main" id="{00000000-0008-0000-0000-00009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2" name="Shape 3" hidden="1">
          <a:extLst>
            <a:ext uri="{FF2B5EF4-FFF2-40B4-BE49-F238E27FC236}">
              <a16:creationId xmlns:a16="http://schemas.microsoft.com/office/drawing/2014/main" id="{00000000-0008-0000-0000-00009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3" name="Shape 3" hidden="1">
          <a:extLst>
            <a:ext uri="{FF2B5EF4-FFF2-40B4-BE49-F238E27FC236}">
              <a16:creationId xmlns:a16="http://schemas.microsoft.com/office/drawing/2014/main" id="{00000000-0008-0000-0000-00009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4" name="Shape 3" hidden="1">
          <a:extLst>
            <a:ext uri="{FF2B5EF4-FFF2-40B4-BE49-F238E27FC236}">
              <a16:creationId xmlns:a16="http://schemas.microsoft.com/office/drawing/2014/main" id="{00000000-0008-0000-0000-00009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5" name="Shape 3" hidden="1">
          <a:extLst>
            <a:ext uri="{FF2B5EF4-FFF2-40B4-BE49-F238E27FC236}">
              <a16:creationId xmlns:a16="http://schemas.microsoft.com/office/drawing/2014/main" id="{00000000-0008-0000-0000-00009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6" name="Shape 3" hidden="1">
          <a:extLst>
            <a:ext uri="{FF2B5EF4-FFF2-40B4-BE49-F238E27FC236}">
              <a16:creationId xmlns:a16="http://schemas.microsoft.com/office/drawing/2014/main" id="{00000000-0008-0000-0000-00009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7" name="Shape 3" hidden="1">
          <a:extLst>
            <a:ext uri="{FF2B5EF4-FFF2-40B4-BE49-F238E27FC236}">
              <a16:creationId xmlns:a16="http://schemas.microsoft.com/office/drawing/2014/main" id="{00000000-0008-0000-0000-00009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8" name="Shape 3" hidden="1">
          <a:extLst>
            <a:ext uri="{FF2B5EF4-FFF2-40B4-BE49-F238E27FC236}">
              <a16:creationId xmlns:a16="http://schemas.microsoft.com/office/drawing/2014/main" id="{00000000-0008-0000-0000-00009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39" name="Shape 3" hidden="1">
          <a:extLst>
            <a:ext uri="{FF2B5EF4-FFF2-40B4-BE49-F238E27FC236}">
              <a16:creationId xmlns:a16="http://schemas.microsoft.com/office/drawing/2014/main" id="{00000000-0008-0000-0000-00009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0" name="Shape 3" hidden="1">
          <a:extLst>
            <a:ext uri="{FF2B5EF4-FFF2-40B4-BE49-F238E27FC236}">
              <a16:creationId xmlns:a16="http://schemas.microsoft.com/office/drawing/2014/main" id="{00000000-0008-0000-0000-00009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1" name="Shape 3" hidden="1">
          <a:extLst>
            <a:ext uri="{FF2B5EF4-FFF2-40B4-BE49-F238E27FC236}">
              <a16:creationId xmlns:a16="http://schemas.microsoft.com/office/drawing/2014/main" id="{00000000-0008-0000-0000-00009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2" name="Shape 3" hidden="1">
          <a:extLst>
            <a:ext uri="{FF2B5EF4-FFF2-40B4-BE49-F238E27FC236}">
              <a16:creationId xmlns:a16="http://schemas.microsoft.com/office/drawing/2014/main" id="{00000000-0008-0000-0000-00009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3" name="Shape 3" hidden="1">
          <a:extLst>
            <a:ext uri="{FF2B5EF4-FFF2-40B4-BE49-F238E27FC236}">
              <a16:creationId xmlns:a16="http://schemas.microsoft.com/office/drawing/2014/main" id="{00000000-0008-0000-0000-00009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4" name="Shape 3" hidden="1">
          <a:extLst>
            <a:ext uri="{FF2B5EF4-FFF2-40B4-BE49-F238E27FC236}">
              <a16:creationId xmlns:a16="http://schemas.microsoft.com/office/drawing/2014/main" id="{00000000-0008-0000-0000-0000A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5" name="Shape 3" hidden="1">
          <a:extLst>
            <a:ext uri="{FF2B5EF4-FFF2-40B4-BE49-F238E27FC236}">
              <a16:creationId xmlns:a16="http://schemas.microsoft.com/office/drawing/2014/main" id="{00000000-0008-0000-0000-0000A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6" name="Shape 3" hidden="1">
          <a:extLst>
            <a:ext uri="{FF2B5EF4-FFF2-40B4-BE49-F238E27FC236}">
              <a16:creationId xmlns:a16="http://schemas.microsoft.com/office/drawing/2014/main" id="{00000000-0008-0000-0000-0000A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7" name="Shape 3" hidden="1">
          <a:extLst>
            <a:ext uri="{FF2B5EF4-FFF2-40B4-BE49-F238E27FC236}">
              <a16:creationId xmlns:a16="http://schemas.microsoft.com/office/drawing/2014/main" id="{00000000-0008-0000-0000-0000A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8" name="Shape 3" hidden="1">
          <a:extLst>
            <a:ext uri="{FF2B5EF4-FFF2-40B4-BE49-F238E27FC236}">
              <a16:creationId xmlns:a16="http://schemas.microsoft.com/office/drawing/2014/main" id="{00000000-0008-0000-0000-0000A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49" name="Shape 3" hidden="1">
          <a:extLst>
            <a:ext uri="{FF2B5EF4-FFF2-40B4-BE49-F238E27FC236}">
              <a16:creationId xmlns:a16="http://schemas.microsoft.com/office/drawing/2014/main" id="{00000000-0008-0000-0000-0000A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0" name="Shape 3" hidden="1">
          <a:extLst>
            <a:ext uri="{FF2B5EF4-FFF2-40B4-BE49-F238E27FC236}">
              <a16:creationId xmlns:a16="http://schemas.microsoft.com/office/drawing/2014/main" id="{00000000-0008-0000-0000-0000A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1" name="Shape 3" hidden="1">
          <a:extLst>
            <a:ext uri="{FF2B5EF4-FFF2-40B4-BE49-F238E27FC236}">
              <a16:creationId xmlns:a16="http://schemas.microsoft.com/office/drawing/2014/main" id="{00000000-0008-0000-0000-0000A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2" name="Shape 3" hidden="1">
          <a:extLst>
            <a:ext uri="{FF2B5EF4-FFF2-40B4-BE49-F238E27FC236}">
              <a16:creationId xmlns:a16="http://schemas.microsoft.com/office/drawing/2014/main" id="{00000000-0008-0000-0000-0000A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3" name="Shape 3" hidden="1">
          <a:extLst>
            <a:ext uri="{FF2B5EF4-FFF2-40B4-BE49-F238E27FC236}">
              <a16:creationId xmlns:a16="http://schemas.microsoft.com/office/drawing/2014/main" id="{00000000-0008-0000-0000-0000A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4" name="Shape 3" hidden="1">
          <a:extLst>
            <a:ext uri="{FF2B5EF4-FFF2-40B4-BE49-F238E27FC236}">
              <a16:creationId xmlns:a16="http://schemas.microsoft.com/office/drawing/2014/main" id="{00000000-0008-0000-0000-0000A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5" name="Shape 3" hidden="1">
          <a:extLst>
            <a:ext uri="{FF2B5EF4-FFF2-40B4-BE49-F238E27FC236}">
              <a16:creationId xmlns:a16="http://schemas.microsoft.com/office/drawing/2014/main" id="{00000000-0008-0000-0000-0000A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6" name="Shape 3" hidden="1">
          <a:extLst>
            <a:ext uri="{FF2B5EF4-FFF2-40B4-BE49-F238E27FC236}">
              <a16:creationId xmlns:a16="http://schemas.microsoft.com/office/drawing/2014/main" id="{00000000-0008-0000-0000-0000A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7" name="Shape 3" hidden="1">
          <a:extLst>
            <a:ext uri="{FF2B5EF4-FFF2-40B4-BE49-F238E27FC236}">
              <a16:creationId xmlns:a16="http://schemas.microsoft.com/office/drawing/2014/main" id="{00000000-0008-0000-0000-0000A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8" name="Shape 3" hidden="1">
          <a:extLst>
            <a:ext uri="{FF2B5EF4-FFF2-40B4-BE49-F238E27FC236}">
              <a16:creationId xmlns:a16="http://schemas.microsoft.com/office/drawing/2014/main" id="{00000000-0008-0000-0000-0000A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59" name="Shape 3" hidden="1">
          <a:extLst>
            <a:ext uri="{FF2B5EF4-FFF2-40B4-BE49-F238E27FC236}">
              <a16:creationId xmlns:a16="http://schemas.microsoft.com/office/drawing/2014/main" id="{00000000-0008-0000-0000-0000A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0" name="Shape 3" hidden="1">
          <a:extLst>
            <a:ext uri="{FF2B5EF4-FFF2-40B4-BE49-F238E27FC236}">
              <a16:creationId xmlns:a16="http://schemas.microsoft.com/office/drawing/2014/main" id="{00000000-0008-0000-0000-0000B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1" name="Shape 3" hidden="1">
          <a:extLst>
            <a:ext uri="{FF2B5EF4-FFF2-40B4-BE49-F238E27FC236}">
              <a16:creationId xmlns:a16="http://schemas.microsoft.com/office/drawing/2014/main" id="{00000000-0008-0000-0000-0000B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2" name="Shape 3" hidden="1">
          <a:extLst>
            <a:ext uri="{FF2B5EF4-FFF2-40B4-BE49-F238E27FC236}">
              <a16:creationId xmlns:a16="http://schemas.microsoft.com/office/drawing/2014/main" id="{00000000-0008-0000-0000-0000B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3" name="Shape 3" hidden="1">
          <a:extLst>
            <a:ext uri="{FF2B5EF4-FFF2-40B4-BE49-F238E27FC236}">
              <a16:creationId xmlns:a16="http://schemas.microsoft.com/office/drawing/2014/main" id="{00000000-0008-0000-0000-0000B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4" name="Shape 3" hidden="1">
          <a:extLst>
            <a:ext uri="{FF2B5EF4-FFF2-40B4-BE49-F238E27FC236}">
              <a16:creationId xmlns:a16="http://schemas.microsoft.com/office/drawing/2014/main" id="{00000000-0008-0000-0000-0000B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5" name="Shape 3" hidden="1">
          <a:extLst>
            <a:ext uri="{FF2B5EF4-FFF2-40B4-BE49-F238E27FC236}">
              <a16:creationId xmlns:a16="http://schemas.microsoft.com/office/drawing/2014/main" id="{00000000-0008-0000-0000-0000B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6" name="Shape 3" hidden="1">
          <a:extLst>
            <a:ext uri="{FF2B5EF4-FFF2-40B4-BE49-F238E27FC236}">
              <a16:creationId xmlns:a16="http://schemas.microsoft.com/office/drawing/2014/main" id="{00000000-0008-0000-0000-0000B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7" name="Shape 3" hidden="1">
          <a:extLst>
            <a:ext uri="{FF2B5EF4-FFF2-40B4-BE49-F238E27FC236}">
              <a16:creationId xmlns:a16="http://schemas.microsoft.com/office/drawing/2014/main" id="{00000000-0008-0000-0000-0000B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8" name="Shape 3" hidden="1">
          <a:extLst>
            <a:ext uri="{FF2B5EF4-FFF2-40B4-BE49-F238E27FC236}">
              <a16:creationId xmlns:a16="http://schemas.microsoft.com/office/drawing/2014/main" id="{00000000-0008-0000-0000-0000B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69" name="Shape 3" hidden="1">
          <a:extLst>
            <a:ext uri="{FF2B5EF4-FFF2-40B4-BE49-F238E27FC236}">
              <a16:creationId xmlns:a16="http://schemas.microsoft.com/office/drawing/2014/main" id="{00000000-0008-0000-0000-0000B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0" name="Shape 3" hidden="1">
          <a:extLst>
            <a:ext uri="{FF2B5EF4-FFF2-40B4-BE49-F238E27FC236}">
              <a16:creationId xmlns:a16="http://schemas.microsoft.com/office/drawing/2014/main" id="{00000000-0008-0000-0000-0000B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1" name="Shape 3" hidden="1">
          <a:extLst>
            <a:ext uri="{FF2B5EF4-FFF2-40B4-BE49-F238E27FC236}">
              <a16:creationId xmlns:a16="http://schemas.microsoft.com/office/drawing/2014/main" id="{00000000-0008-0000-0000-0000B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2" name="Shape 3" hidden="1">
          <a:extLst>
            <a:ext uri="{FF2B5EF4-FFF2-40B4-BE49-F238E27FC236}">
              <a16:creationId xmlns:a16="http://schemas.microsoft.com/office/drawing/2014/main" id="{00000000-0008-0000-0000-0000B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3" name="Shape 3" hidden="1">
          <a:extLst>
            <a:ext uri="{FF2B5EF4-FFF2-40B4-BE49-F238E27FC236}">
              <a16:creationId xmlns:a16="http://schemas.microsoft.com/office/drawing/2014/main" id="{00000000-0008-0000-0000-0000B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4" name="Shape 3" hidden="1">
          <a:extLst>
            <a:ext uri="{FF2B5EF4-FFF2-40B4-BE49-F238E27FC236}">
              <a16:creationId xmlns:a16="http://schemas.microsoft.com/office/drawing/2014/main" id="{00000000-0008-0000-0000-0000B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5" name="Shape 3" hidden="1">
          <a:extLst>
            <a:ext uri="{FF2B5EF4-FFF2-40B4-BE49-F238E27FC236}">
              <a16:creationId xmlns:a16="http://schemas.microsoft.com/office/drawing/2014/main" id="{00000000-0008-0000-0000-0000B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6" name="Shape 3" hidden="1">
          <a:extLst>
            <a:ext uri="{FF2B5EF4-FFF2-40B4-BE49-F238E27FC236}">
              <a16:creationId xmlns:a16="http://schemas.microsoft.com/office/drawing/2014/main" id="{00000000-0008-0000-0000-0000C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7" name="Shape 3" hidden="1">
          <a:extLst>
            <a:ext uri="{FF2B5EF4-FFF2-40B4-BE49-F238E27FC236}">
              <a16:creationId xmlns:a16="http://schemas.microsoft.com/office/drawing/2014/main" id="{00000000-0008-0000-0000-0000C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8" name="Shape 3" hidden="1">
          <a:extLst>
            <a:ext uri="{FF2B5EF4-FFF2-40B4-BE49-F238E27FC236}">
              <a16:creationId xmlns:a16="http://schemas.microsoft.com/office/drawing/2014/main" id="{00000000-0008-0000-0000-0000C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79" name="Shape 3" hidden="1">
          <a:extLst>
            <a:ext uri="{FF2B5EF4-FFF2-40B4-BE49-F238E27FC236}">
              <a16:creationId xmlns:a16="http://schemas.microsoft.com/office/drawing/2014/main" id="{00000000-0008-0000-0000-0000C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0" name="Shape 3" hidden="1">
          <a:extLst>
            <a:ext uri="{FF2B5EF4-FFF2-40B4-BE49-F238E27FC236}">
              <a16:creationId xmlns:a16="http://schemas.microsoft.com/office/drawing/2014/main" id="{00000000-0008-0000-0000-0000C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1" name="Shape 3" hidden="1">
          <a:extLst>
            <a:ext uri="{FF2B5EF4-FFF2-40B4-BE49-F238E27FC236}">
              <a16:creationId xmlns:a16="http://schemas.microsoft.com/office/drawing/2014/main" id="{00000000-0008-0000-0000-0000C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2" name="Shape 3" hidden="1">
          <a:extLst>
            <a:ext uri="{FF2B5EF4-FFF2-40B4-BE49-F238E27FC236}">
              <a16:creationId xmlns:a16="http://schemas.microsoft.com/office/drawing/2014/main" id="{00000000-0008-0000-0000-0000C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3" name="Shape 3" hidden="1">
          <a:extLst>
            <a:ext uri="{FF2B5EF4-FFF2-40B4-BE49-F238E27FC236}">
              <a16:creationId xmlns:a16="http://schemas.microsoft.com/office/drawing/2014/main" id="{00000000-0008-0000-0000-0000C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4" name="Shape 3" hidden="1">
          <a:extLst>
            <a:ext uri="{FF2B5EF4-FFF2-40B4-BE49-F238E27FC236}">
              <a16:creationId xmlns:a16="http://schemas.microsoft.com/office/drawing/2014/main" id="{00000000-0008-0000-0000-0000C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5" name="Shape 3" hidden="1">
          <a:extLst>
            <a:ext uri="{FF2B5EF4-FFF2-40B4-BE49-F238E27FC236}">
              <a16:creationId xmlns:a16="http://schemas.microsoft.com/office/drawing/2014/main" id="{00000000-0008-0000-0000-0000C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6" name="Shape 3" hidden="1">
          <a:extLst>
            <a:ext uri="{FF2B5EF4-FFF2-40B4-BE49-F238E27FC236}">
              <a16:creationId xmlns:a16="http://schemas.microsoft.com/office/drawing/2014/main" id="{00000000-0008-0000-0000-0000C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7" name="Shape 3" hidden="1">
          <a:extLst>
            <a:ext uri="{FF2B5EF4-FFF2-40B4-BE49-F238E27FC236}">
              <a16:creationId xmlns:a16="http://schemas.microsoft.com/office/drawing/2014/main" id="{00000000-0008-0000-0000-0000C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8" name="Shape 3" hidden="1">
          <a:extLst>
            <a:ext uri="{FF2B5EF4-FFF2-40B4-BE49-F238E27FC236}">
              <a16:creationId xmlns:a16="http://schemas.microsoft.com/office/drawing/2014/main" id="{00000000-0008-0000-0000-0000C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89" name="Shape 3" hidden="1">
          <a:extLst>
            <a:ext uri="{FF2B5EF4-FFF2-40B4-BE49-F238E27FC236}">
              <a16:creationId xmlns:a16="http://schemas.microsoft.com/office/drawing/2014/main" id="{00000000-0008-0000-0000-0000C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0" name="Shape 3" hidden="1">
          <a:extLst>
            <a:ext uri="{FF2B5EF4-FFF2-40B4-BE49-F238E27FC236}">
              <a16:creationId xmlns:a16="http://schemas.microsoft.com/office/drawing/2014/main" id="{00000000-0008-0000-0000-0000C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1" name="Shape 3" hidden="1">
          <a:extLst>
            <a:ext uri="{FF2B5EF4-FFF2-40B4-BE49-F238E27FC236}">
              <a16:creationId xmlns:a16="http://schemas.microsoft.com/office/drawing/2014/main" id="{00000000-0008-0000-0000-0000C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2" name="Shape 3" hidden="1">
          <a:extLst>
            <a:ext uri="{FF2B5EF4-FFF2-40B4-BE49-F238E27FC236}">
              <a16:creationId xmlns:a16="http://schemas.microsoft.com/office/drawing/2014/main" id="{00000000-0008-0000-0000-0000D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3" name="Shape 3" hidden="1">
          <a:extLst>
            <a:ext uri="{FF2B5EF4-FFF2-40B4-BE49-F238E27FC236}">
              <a16:creationId xmlns:a16="http://schemas.microsoft.com/office/drawing/2014/main" id="{00000000-0008-0000-0000-0000D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4" name="Shape 3" hidden="1">
          <a:extLst>
            <a:ext uri="{FF2B5EF4-FFF2-40B4-BE49-F238E27FC236}">
              <a16:creationId xmlns:a16="http://schemas.microsoft.com/office/drawing/2014/main" id="{00000000-0008-0000-0000-0000D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5" name="Shape 3" hidden="1">
          <a:extLst>
            <a:ext uri="{FF2B5EF4-FFF2-40B4-BE49-F238E27FC236}">
              <a16:creationId xmlns:a16="http://schemas.microsoft.com/office/drawing/2014/main" id="{00000000-0008-0000-0000-0000D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6" name="Shape 3" hidden="1">
          <a:extLst>
            <a:ext uri="{FF2B5EF4-FFF2-40B4-BE49-F238E27FC236}">
              <a16:creationId xmlns:a16="http://schemas.microsoft.com/office/drawing/2014/main" id="{00000000-0008-0000-0000-0000D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7" name="Shape 3" hidden="1">
          <a:extLst>
            <a:ext uri="{FF2B5EF4-FFF2-40B4-BE49-F238E27FC236}">
              <a16:creationId xmlns:a16="http://schemas.microsoft.com/office/drawing/2014/main" id="{00000000-0008-0000-0000-0000D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8" name="Shape 3" hidden="1">
          <a:extLst>
            <a:ext uri="{FF2B5EF4-FFF2-40B4-BE49-F238E27FC236}">
              <a16:creationId xmlns:a16="http://schemas.microsoft.com/office/drawing/2014/main" id="{00000000-0008-0000-0000-0000D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799" name="Shape 3" hidden="1">
          <a:extLst>
            <a:ext uri="{FF2B5EF4-FFF2-40B4-BE49-F238E27FC236}">
              <a16:creationId xmlns:a16="http://schemas.microsoft.com/office/drawing/2014/main" id="{00000000-0008-0000-0000-0000D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0" name="Shape 3" hidden="1">
          <a:extLst>
            <a:ext uri="{FF2B5EF4-FFF2-40B4-BE49-F238E27FC236}">
              <a16:creationId xmlns:a16="http://schemas.microsoft.com/office/drawing/2014/main" id="{00000000-0008-0000-0000-0000D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1" name="Shape 3" hidden="1">
          <a:extLst>
            <a:ext uri="{FF2B5EF4-FFF2-40B4-BE49-F238E27FC236}">
              <a16:creationId xmlns:a16="http://schemas.microsoft.com/office/drawing/2014/main" id="{00000000-0008-0000-0000-0000D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2" name="Shape 3" hidden="1">
          <a:extLst>
            <a:ext uri="{FF2B5EF4-FFF2-40B4-BE49-F238E27FC236}">
              <a16:creationId xmlns:a16="http://schemas.microsoft.com/office/drawing/2014/main" id="{00000000-0008-0000-0000-0000D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3" name="Shape 3" hidden="1">
          <a:extLst>
            <a:ext uri="{FF2B5EF4-FFF2-40B4-BE49-F238E27FC236}">
              <a16:creationId xmlns:a16="http://schemas.microsoft.com/office/drawing/2014/main" id="{00000000-0008-0000-0000-0000D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4" name="Shape 3" hidden="1">
          <a:extLst>
            <a:ext uri="{FF2B5EF4-FFF2-40B4-BE49-F238E27FC236}">
              <a16:creationId xmlns:a16="http://schemas.microsoft.com/office/drawing/2014/main" id="{00000000-0008-0000-0000-0000D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5" name="Shape 3" hidden="1">
          <a:extLst>
            <a:ext uri="{FF2B5EF4-FFF2-40B4-BE49-F238E27FC236}">
              <a16:creationId xmlns:a16="http://schemas.microsoft.com/office/drawing/2014/main" id="{00000000-0008-0000-0000-0000D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6" name="Shape 3" hidden="1">
          <a:extLst>
            <a:ext uri="{FF2B5EF4-FFF2-40B4-BE49-F238E27FC236}">
              <a16:creationId xmlns:a16="http://schemas.microsoft.com/office/drawing/2014/main" id="{00000000-0008-0000-0000-0000D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7" name="Shape 3" hidden="1">
          <a:extLst>
            <a:ext uri="{FF2B5EF4-FFF2-40B4-BE49-F238E27FC236}">
              <a16:creationId xmlns:a16="http://schemas.microsoft.com/office/drawing/2014/main" id="{00000000-0008-0000-0000-0000D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8" name="Shape 3" hidden="1">
          <a:extLst>
            <a:ext uri="{FF2B5EF4-FFF2-40B4-BE49-F238E27FC236}">
              <a16:creationId xmlns:a16="http://schemas.microsoft.com/office/drawing/2014/main" id="{00000000-0008-0000-0000-0000E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09" name="Shape 3" hidden="1">
          <a:extLst>
            <a:ext uri="{FF2B5EF4-FFF2-40B4-BE49-F238E27FC236}">
              <a16:creationId xmlns:a16="http://schemas.microsoft.com/office/drawing/2014/main" id="{00000000-0008-0000-0000-0000E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0" name="Shape 3" hidden="1">
          <a:extLst>
            <a:ext uri="{FF2B5EF4-FFF2-40B4-BE49-F238E27FC236}">
              <a16:creationId xmlns:a16="http://schemas.microsoft.com/office/drawing/2014/main" id="{00000000-0008-0000-0000-0000E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1" name="Shape 3" hidden="1">
          <a:extLst>
            <a:ext uri="{FF2B5EF4-FFF2-40B4-BE49-F238E27FC236}">
              <a16:creationId xmlns:a16="http://schemas.microsoft.com/office/drawing/2014/main" id="{00000000-0008-0000-0000-0000E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2" name="Shape 3" hidden="1">
          <a:extLst>
            <a:ext uri="{FF2B5EF4-FFF2-40B4-BE49-F238E27FC236}">
              <a16:creationId xmlns:a16="http://schemas.microsoft.com/office/drawing/2014/main" id="{00000000-0008-0000-0000-0000E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3" name="Shape 3" hidden="1">
          <a:extLst>
            <a:ext uri="{FF2B5EF4-FFF2-40B4-BE49-F238E27FC236}">
              <a16:creationId xmlns:a16="http://schemas.microsoft.com/office/drawing/2014/main" id="{00000000-0008-0000-0000-0000E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4" name="Shape 3" hidden="1">
          <a:extLst>
            <a:ext uri="{FF2B5EF4-FFF2-40B4-BE49-F238E27FC236}">
              <a16:creationId xmlns:a16="http://schemas.microsoft.com/office/drawing/2014/main" id="{00000000-0008-0000-0000-0000E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5" name="Shape 3" hidden="1">
          <a:extLst>
            <a:ext uri="{FF2B5EF4-FFF2-40B4-BE49-F238E27FC236}">
              <a16:creationId xmlns:a16="http://schemas.microsoft.com/office/drawing/2014/main" id="{00000000-0008-0000-0000-0000E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6" name="Shape 3" hidden="1">
          <a:extLst>
            <a:ext uri="{FF2B5EF4-FFF2-40B4-BE49-F238E27FC236}">
              <a16:creationId xmlns:a16="http://schemas.microsoft.com/office/drawing/2014/main" id="{00000000-0008-0000-0000-0000E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7" name="Shape 3" hidden="1">
          <a:extLst>
            <a:ext uri="{FF2B5EF4-FFF2-40B4-BE49-F238E27FC236}">
              <a16:creationId xmlns:a16="http://schemas.microsoft.com/office/drawing/2014/main" id="{00000000-0008-0000-0000-0000E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8" name="Shape 3" hidden="1">
          <a:extLst>
            <a:ext uri="{FF2B5EF4-FFF2-40B4-BE49-F238E27FC236}">
              <a16:creationId xmlns:a16="http://schemas.microsoft.com/office/drawing/2014/main" id="{00000000-0008-0000-0000-0000E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19" name="Shape 3" hidden="1">
          <a:extLst>
            <a:ext uri="{FF2B5EF4-FFF2-40B4-BE49-F238E27FC236}">
              <a16:creationId xmlns:a16="http://schemas.microsoft.com/office/drawing/2014/main" id="{00000000-0008-0000-0000-0000E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0" name="Shape 3" hidden="1">
          <a:extLst>
            <a:ext uri="{FF2B5EF4-FFF2-40B4-BE49-F238E27FC236}">
              <a16:creationId xmlns:a16="http://schemas.microsoft.com/office/drawing/2014/main" id="{00000000-0008-0000-0000-0000E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1" name="Shape 3" hidden="1">
          <a:extLst>
            <a:ext uri="{FF2B5EF4-FFF2-40B4-BE49-F238E27FC236}">
              <a16:creationId xmlns:a16="http://schemas.microsoft.com/office/drawing/2014/main" id="{00000000-0008-0000-0000-0000E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2" name="Shape 3" hidden="1">
          <a:extLst>
            <a:ext uri="{FF2B5EF4-FFF2-40B4-BE49-F238E27FC236}">
              <a16:creationId xmlns:a16="http://schemas.microsoft.com/office/drawing/2014/main" id="{00000000-0008-0000-0000-0000E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3" name="Shape 3" hidden="1">
          <a:extLst>
            <a:ext uri="{FF2B5EF4-FFF2-40B4-BE49-F238E27FC236}">
              <a16:creationId xmlns:a16="http://schemas.microsoft.com/office/drawing/2014/main" id="{00000000-0008-0000-0000-0000E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4" name="Shape 3" hidden="1">
          <a:extLst>
            <a:ext uri="{FF2B5EF4-FFF2-40B4-BE49-F238E27FC236}">
              <a16:creationId xmlns:a16="http://schemas.microsoft.com/office/drawing/2014/main" id="{00000000-0008-0000-0000-0000F0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5" name="Shape 3" hidden="1">
          <a:extLst>
            <a:ext uri="{FF2B5EF4-FFF2-40B4-BE49-F238E27FC236}">
              <a16:creationId xmlns:a16="http://schemas.microsoft.com/office/drawing/2014/main" id="{00000000-0008-0000-0000-0000F1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6" name="Shape 3" hidden="1">
          <a:extLst>
            <a:ext uri="{FF2B5EF4-FFF2-40B4-BE49-F238E27FC236}">
              <a16:creationId xmlns:a16="http://schemas.microsoft.com/office/drawing/2014/main" id="{00000000-0008-0000-0000-0000F2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7" name="Shape 3" hidden="1">
          <a:extLst>
            <a:ext uri="{FF2B5EF4-FFF2-40B4-BE49-F238E27FC236}">
              <a16:creationId xmlns:a16="http://schemas.microsoft.com/office/drawing/2014/main" id="{00000000-0008-0000-0000-0000F3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8" name="Shape 3" hidden="1">
          <a:extLst>
            <a:ext uri="{FF2B5EF4-FFF2-40B4-BE49-F238E27FC236}">
              <a16:creationId xmlns:a16="http://schemas.microsoft.com/office/drawing/2014/main" id="{00000000-0008-0000-0000-0000F4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29" name="Shape 3" hidden="1">
          <a:extLst>
            <a:ext uri="{FF2B5EF4-FFF2-40B4-BE49-F238E27FC236}">
              <a16:creationId xmlns:a16="http://schemas.microsoft.com/office/drawing/2014/main" id="{00000000-0008-0000-0000-0000F5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0" name="Shape 3" hidden="1">
          <a:extLst>
            <a:ext uri="{FF2B5EF4-FFF2-40B4-BE49-F238E27FC236}">
              <a16:creationId xmlns:a16="http://schemas.microsoft.com/office/drawing/2014/main" id="{00000000-0008-0000-0000-0000F6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1" name="Shape 3" hidden="1">
          <a:extLst>
            <a:ext uri="{FF2B5EF4-FFF2-40B4-BE49-F238E27FC236}">
              <a16:creationId xmlns:a16="http://schemas.microsoft.com/office/drawing/2014/main" id="{00000000-0008-0000-0000-0000F7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2" name="Shape 3" hidden="1">
          <a:extLst>
            <a:ext uri="{FF2B5EF4-FFF2-40B4-BE49-F238E27FC236}">
              <a16:creationId xmlns:a16="http://schemas.microsoft.com/office/drawing/2014/main" id="{00000000-0008-0000-0000-0000F8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3" name="Shape 3" hidden="1">
          <a:extLst>
            <a:ext uri="{FF2B5EF4-FFF2-40B4-BE49-F238E27FC236}">
              <a16:creationId xmlns:a16="http://schemas.microsoft.com/office/drawing/2014/main" id="{00000000-0008-0000-0000-0000F9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4" name="Shape 3" hidden="1">
          <a:extLst>
            <a:ext uri="{FF2B5EF4-FFF2-40B4-BE49-F238E27FC236}">
              <a16:creationId xmlns:a16="http://schemas.microsoft.com/office/drawing/2014/main" id="{00000000-0008-0000-0000-0000FA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5" name="Shape 3" hidden="1">
          <a:extLst>
            <a:ext uri="{FF2B5EF4-FFF2-40B4-BE49-F238E27FC236}">
              <a16:creationId xmlns:a16="http://schemas.microsoft.com/office/drawing/2014/main" id="{00000000-0008-0000-0000-0000FB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6" name="Shape 3" hidden="1">
          <a:extLst>
            <a:ext uri="{FF2B5EF4-FFF2-40B4-BE49-F238E27FC236}">
              <a16:creationId xmlns:a16="http://schemas.microsoft.com/office/drawing/2014/main" id="{00000000-0008-0000-0000-0000FC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7" name="Shape 3" hidden="1">
          <a:extLst>
            <a:ext uri="{FF2B5EF4-FFF2-40B4-BE49-F238E27FC236}">
              <a16:creationId xmlns:a16="http://schemas.microsoft.com/office/drawing/2014/main" id="{00000000-0008-0000-0000-0000FD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8" name="Shape 3" hidden="1">
          <a:extLst>
            <a:ext uri="{FF2B5EF4-FFF2-40B4-BE49-F238E27FC236}">
              <a16:creationId xmlns:a16="http://schemas.microsoft.com/office/drawing/2014/main" id="{00000000-0008-0000-0000-0000FE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39" name="Shape 3" hidden="1">
          <a:extLst>
            <a:ext uri="{FF2B5EF4-FFF2-40B4-BE49-F238E27FC236}">
              <a16:creationId xmlns:a16="http://schemas.microsoft.com/office/drawing/2014/main" id="{00000000-0008-0000-0000-0000FF0E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0" name="Shape 3" hidden="1">
          <a:extLst>
            <a:ext uri="{FF2B5EF4-FFF2-40B4-BE49-F238E27FC236}">
              <a16:creationId xmlns:a16="http://schemas.microsoft.com/office/drawing/2014/main" id="{00000000-0008-0000-0000-00000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1" name="Shape 3" hidden="1">
          <a:extLst>
            <a:ext uri="{FF2B5EF4-FFF2-40B4-BE49-F238E27FC236}">
              <a16:creationId xmlns:a16="http://schemas.microsoft.com/office/drawing/2014/main" id="{00000000-0008-0000-0000-00000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2" name="Shape 3" hidden="1">
          <a:extLst>
            <a:ext uri="{FF2B5EF4-FFF2-40B4-BE49-F238E27FC236}">
              <a16:creationId xmlns:a16="http://schemas.microsoft.com/office/drawing/2014/main" id="{00000000-0008-0000-0000-00000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3" name="Shape 3" hidden="1">
          <a:extLst>
            <a:ext uri="{FF2B5EF4-FFF2-40B4-BE49-F238E27FC236}">
              <a16:creationId xmlns:a16="http://schemas.microsoft.com/office/drawing/2014/main" id="{00000000-0008-0000-0000-00000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4" name="Shape 3" hidden="1">
          <a:extLst>
            <a:ext uri="{FF2B5EF4-FFF2-40B4-BE49-F238E27FC236}">
              <a16:creationId xmlns:a16="http://schemas.microsoft.com/office/drawing/2014/main" id="{00000000-0008-0000-0000-00000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5" name="Shape 3" hidden="1">
          <a:extLst>
            <a:ext uri="{FF2B5EF4-FFF2-40B4-BE49-F238E27FC236}">
              <a16:creationId xmlns:a16="http://schemas.microsoft.com/office/drawing/2014/main" id="{00000000-0008-0000-0000-00000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6" name="Shape 3" hidden="1">
          <a:extLst>
            <a:ext uri="{FF2B5EF4-FFF2-40B4-BE49-F238E27FC236}">
              <a16:creationId xmlns:a16="http://schemas.microsoft.com/office/drawing/2014/main" id="{00000000-0008-0000-0000-00000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7" name="Shape 3" hidden="1">
          <a:extLst>
            <a:ext uri="{FF2B5EF4-FFF2-40B4-BE49-F238E27FC236}">
              <a16:creationId xmlns:a16="http://schemas.microsoft.com/office/drawing/2014/main" id="{00000000-0008-0000-0000-00000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8" name="Shape 3" hidden="1">
          <a:extLst>
            <a:ext uri="{FF2B5EF4-FFF2-40B4-BE49-F238E27FC236}">
              <a16:creationId xmlns:a16="http://schemas.microsoft.com/office/drawing/2014/main" id="{00000000-0008-0000-0000-00000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49" name="Shape 3" hidden="1">
          <a:extLst>
            <a:ext uri="{FF2B5EF4-FFF2-40B4-BE49-F238E27FC236}">
              <a16:creationId xmlns:a16="http://schemas.microsoft.com/office/drawing/2014/main" id="{00000000-0008-0000-0000-00000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0" name="Shape 3" hidden="1">
          <a:extLst>
            <a:ext uri="{FF2B5EF4-FFF2-40B4-BE49-F238E27FC236}">
              <a16:creationId xmlns:a16="http://schemas.microsoft.com/office/drawing/2014/main" id="{00000000-0008-0000-0000-00000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1" name="Shape 3" hidden="1">
          <a:extLst>
            <a:ext uri="{FF2B5EF4-FFF2-40B4-BE49-F238E27FC236}">
              <a16:creationId xmlns:a16="http://schemas.microsoft.com/office/drawing/2014/main" id="{00000000-0008-0000-0000-00000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2" name="Shape 3" hidden="1">
          <a:extLst>
            <a:ext uri="{FF2B5EF4-FFF2-40B4-BE49-F238E27FC236}">
              <a16:creationId xmlns:a16="http://schemas.microsoft.com/office/drawing/2014/main" id="{00000000-0008-0000-0000-00000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3" name="Shape 3" hidden="1">
          <a:extLst>
            <a:ext uri="{FF2B5EF4-FFF2-40B4-BE49-F238E27FC236}">
              <a16:creationId xmlns:a16="http://schemas.microsoft.com/office/drawing/2014/main" id="{00000000-0008-0000-0000-00000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4" name="Shape 3" hidden="1">
          <a:extLst>
            <a:ext uri="{FF2B5EF4-FFF2-40B4-BE49-F238E27FC236}">
              <a16:creationId xmlns:a16="http://schemas.microsoft.com/office/drawing/2014/main" id="{00000000-0008-0000-0000-00000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5" name="Shape 3" hidden="1">
          <a:extLst>
            <a:ext uri="{FF2B5EF4-FFF2-40B4-BE49-F238E27FC236}">
              <a16:creationId xmlns:a16="http://schemas.microsoft.com/office/drawing/2014/main" id="{00000000-0008-0000-0000-00000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6" name="Shape 3" hidden="1">
          <a:extLst>
            <a:ext uri="{FF2B5EF4-FFF2-40B4-BE49-F238E27FC236}">
              <a16:creationId xmlns:a16="http://schemas.microsoft.com/office/drawing/2014/main" id="{00000000-0008-0000-0000-00001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7" name="Shape 3" hidden="1">
          <a:extLst>
            <a:ext uri="{FF2B5EF4-FFF2-40B4-BE49-F238E27FC236}">
              <a16:creationId xmlns:a16="http://schemas.microsoft.com/office/drawing/2014/main" id="{00000000-0008-0000-0000-00001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8" name="Shape 3" hidden="1">
          <a:extLst>
            <a:ext uri="{FF2B5EF4-FFF2-40B4-BE49-F238E27FC236}">
              <a16:creationId xmlns:a16="http://schemas.microsoft.com/office/drawing/2014/main" id="{00000000-0008-0000-0000-00001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59" name="Shape 3" hidden="1">
          <a:extLst>
            <a:ext uri="{FF2B5EF4-FFF2-40B4-BE49-F238E27FC236}">
              <a16:creationId xmlns:a16="http://schemas.microsoft.com/office/drawing/2014/main" id="{00000000-0008-0000-0000-00001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0" name="Shape 3" hidden="1">
          <a:extLst>
            <a:ext uri="{FF2B5EF4-FFF2-40B4-BE49-F238E27FC236}">
              <a16:creationId xmlns:a16="http://schemas.microsoft.com/office/drawing/2014/main" id="{00000000-0008-0000-0000-00001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1" name="Shape 3" hidden="1">
          <a:extLst>
            <a:ext uri="{FF2B5EF4-FFF2-40B4-BE49-F238E27FC236}">
              <a16:creationId xmlns:a16="http://schemas.microsoft.com/office/drawing/2014/main" id="{00000000-0008-0000-0000-00001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2" name="Shape 3" hidden="1">
          <a:extLst>
            <a:ext uri="{FF2B5EF4-FFF2-40B4-BE49-F238E27FC236}">
              <a16:creationId xmlns:a16="http://schemas.microsoft.com/office/drawing/2014/main" id="{00000000-0008-0000-0000-00001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3" name="Shape 3" hidden="1">
          <a:extLst>
            <a:ext uri="{FF2B5EF4-FFF2-40B4-BE49-F238E27FC236}">
              <a16:creationId xmlns:a16="http://schemas.microsoft.com/office/drawing/2014/main" id="{00000000-0008-0000-0000-00001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4" name="Shape 3" hidden="1">
          <a:extLst>
            <a:ext uri="{FF2B5EF4-FFF2-40B4-BE49-F238E27FC236}">
              <a16:creationId xmlns:a16="http://schemas.microsoft.com/office/drawing/2014/main" id="{00000000-0008-0000-0000-00001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5" name="Shape 3" hidden="1">
          <a:extLst>
            <a:ext uri="{FF2B5EF4-FFF2-40B4-BE49-F238E27FC236}">
              <a16:creationId xmlns:a16="http://schemas.microsoft.com/office/drawing/2014/main" id="{00000000-0008-0000-0000-00001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6" name="Shape 3" hidden="1">
          <a:extLst>
            <a:ext uri="{FF2B5EF4-FFF2-40B4-BE49-F238E27FC236}">
              <a16:creationId xmlns:a16="http://schemas.microsoft.com/office/drawing/2014/main" id="{00000000-0008-0000-0000-00001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7" name="Shape 3" hidden="1">
          <a:extLst>
            <a:ext uri="{FF2B5EF4-FFF2-40B4-BE49-F238E27FC236}">
              <a16:creationId xmlns:a16="http://schemas.microsoft.com/office/drawing/2014/main" id="{00000000-0008-0000-0000-00001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8" name="Shape 3" hidden="1">
          <a:extLst>
            <a:ext uri="{FF2B5EF4-FFF2-40B4-BE49-F238E27FC236}">
              <a16:creationId xmlns:a16="http://schemas.microsoft.com/office/drawing/2014/main" id="{00000000-0008-0000-0000-00001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69" name="Shape 3" hidden="1">
          <a:extLst>
            <a:ext uri="{FF2B5EF4-FFF2-40B4-BE49-F238E27FC236}">
              <a16:creationId xmlns:a16="http://schemas.microsoft.com/office/drawing/2014/main" id="{00000000-0008-0000-0000-00001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0" name="Shape 3" hidden="1">
          <a:extLst>
            <a:ext uri="{FF2B5EF4-FFF2-40B4-BE49-F238E27FC236}">
              <a16:creationId xmlns:a16="http://schemas.microsoft.com/office/drawing/2014/main" id="{00000000-0008-0000-0000-00001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1" name="Shape 3" hidden="1">
          <a:extLst>
            <a:ext uri="{FF2B5EF4-FFF2-40B4-BE49-F238E27FC236}">
              <a16:creationId xmlns:a16="http://schemas.microsoft.com/office/drawing/2014/main" id="{00000000-0008-0000-0000-00001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2" name="Shape 3" hidden="1">
          <a:extLst>
            <a:ext uri="{FF2B5EF4-FFF2-40B4-BE49-F238E27FC236}">
              <a16:creationId xmlns:a16="http://schemas.microsoft.com/office/drawing/2014/main" id="{00000000-0008-0000-0000-00002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3" name="Shape 3" hidden="1">
          <a:extLst>
            <a:ext uri="{FF2B5EF4-FFF2-40B4-BE49-F238E27FC236}">
              <a16:creationId xmlns:a16="http://schemas.microsoft.com/office/drawing/2014/main" id="{00000000-0008-0000-0000-00002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4" name="Shape 3" hidden="1">
          <a:extLst>
            <a:ext uri="{FF2B5EF4-FFF2-40B4-BE49-F238E27FC236}">
              <a16:creationId xmlns:a16="http://schemas.microsoft.com/office/drawing/2014/main" id="{00000000-0008-0000-0000-00002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5" name="Shape 3" hidden="1">
          <a:extLst>
            <a:ext uri="{FF2B5EF4-FFF2-40B4-BE49-F238E27FC236}">
              <a16:creationId xmlns:a16="http://schemas.microsoft.com/office/drawing/2014/main" id="{00000000-0008-0000-0000-00002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6" name="Shape 3" hidden="1">
          <a:extLst>
            <a:ext uri="{FF2B5EF4-FFF2-40B4-BE49-F238E27FC236}">
              <a16:creationId xmlns:a16="http://schemas.microsoft.com/office/drawing/2014/main" id="{00000000-0008-0000-0000-00002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7" name="Shape 3" hidden="1">
          <a:extLst>
            <a:ext uri="{FF2B5EF4-FFF2-40B4-BE49-F238E27FC236}">
              <a16:creationId xmlns:a16="http://schemas.microsoft.com/office/drawing/2014/main" id="{00000000-0008-0000-0000-00002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8" name="Shape 3" hidden="1">
          <a:extLst>
            <a:ext uri="{FF2B5EF4-FFF2-40B4-BE49-F238E27FC236}">
              <a16:creationId xmlns:a16="http://schemas.microsoft.com/office/drawing/2014/main" id="{00000000-0008-0000-0000-00002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79" name="Shape 3" hidden="1">
          <a:extLst>
            <a:ext uri="{FF2B5EF4-FFF2-40B4-BE49-F238E27FC236}">
              <a16:creationId xmlns:a16="http://schemas.microsoft.com/office/drawing/2014/main" id="{00000000-0008-0000-0000-00002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0" name="Shape 3" hidden="1">
          <a:extLst>
            <a:ext uri="{FF2B5EF4-FFF2-40B4-BE49-F238E27FC236}">
              <a16:creationId xmlns:a16="http://schemas.microsoft.com/office/drawing/2014/main" id="{00000000-0008-0000-0000-00002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1" name="Shape 3" hidden="1">
          <a:extLst>
            <a:ext uri="{FF2B5EF4-FFF2-40B4-BE49-F238E27FC236}">
              <a16:creationId xmlns:a16="http://schemas.microsoft.com/office/drawing/2014/main" id="{00000000-0008-0000-0000-00002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2" name="Shape 3" hidden="1">
          <a:extLst>
            <a:ext uri="{FF2B5EF4-FFF2-40B4-BE49-F238E27FC236}">
              <a16:creationId xmlns:a16="http://schemas.microsoft.com/office/drawing/2014/main" id="{00000000-0008-0000-0000-00002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3" name="Shape 3" hidden="1">
          <a:extLst>
            <a:ext uri="{FF2B5EF4-FFF2-40B4-BE49-F238E27FC236}">
              <a16:creationId xmlns:a16="http://schemas.microsoft.com/office/drawing/2014/main" id="{00000000-0008-0000-0000-00002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4" name="Shape 3" hidden="1">
          <a:extLst>
            <a:ext uri="{FF2B5EF4-FFF2-40B4-BE49-F238E27FC236}">
              <a16:creationId xmlns:a16="http://schemas.microsoft.com/office/drawing/2014/main" id="{00000000-0008-0000-0000-00002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5" name="Shape 3" hidden="1">
          <a:extLst>
            <a:ext uri="{FF2B5EF4-FFF2-40B4-BE49-F238E27FC236}">
              <a16:creationId xmlns:a16="http://schemas.microsoft.com/office/drawing/2014/main" id="{00000000-0008-0000-0000-00002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6" name="Shape 3" hidden="1">
          <a:extLst>
            <a:ext uri="{FF2B5EF4-FFF2-40B4-BE49-F238E27FC236}">
              <a16:creationId xmlns:a16="http://schemas.microsoft.com/office/drawing/2014/main" id="{00000000-0008-0000-0000-00002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7" name="Shape 3" hidden="1">
          <a:extLst>
            <a:ext uri="{FF2B5EF4-FFF2-40B4-BE49-F238E27FC236}">
              <a16:creationId xmlns:a16="http://schemas.microsoft.com/office/drawing/2014/main" id="{00000000-0008-0000-0000-00002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8" name="Shape 3" hidden="1">
          <a:extLst>
            <a:ext uri="{FF2B5EF4-FFF2-40B4-BE49-F238E27FC236}">
              <a16:creationId xmlns:a16="http://schemas.microsoft.com/office/drawing/2014/main" id="{00000000-0008-0000-0000-00003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89" name="Shape 3" hidden="1">
          <a:extLst>
            <a:ext uri="{FF2B5EF4-FFF2-40B4-BE49-F238E27FC236}">
              <a16:creationId xmlns:a16="http://schemas.microsoft.com/office/drawing/2014/main" id="{00000000-0008-0000-0000-00003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0" name="Shape 3" hidden="1">
          <a:extLst>
            <a:ext uri="{FF2B5EF4-FFF2-40B4-BE49-F238E27FC236}">
              <a16:creationId xmlns:a16="http://schemas.microsoft.com/office/drawing/2014/main" id="{00000000-0008-0000-0000-00003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1" name="Shape 3" hidden="1">
          <a:extLst>
            <a:ext uri="{FF2B5EF4-FFF2-40B4-BE49-F238E27FC236}">
              <a16:creationId xmlns:a16="http://schemas.microsoft.com/office/drawing/2014/main" id="{00000000-0008-0000-0000-00003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2" name="Shape 3" hidden="1">
          <a:extLst>
            <a:ext uri="{FF2B5EF4-FFF2-40B4-BE49-F238E27FC236}">
              <a16:creationId xmlns:a16="http://schemas.microsoft.com/office/drawing/2014/main" id="{00000000-0008-0000-0000-00003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3" name="Shape 3" hidden="1">
          <a:extLst>
            <a:ext uri="{FF2B5EF4-FFF2-40B4-BE49-F238E27FC236}">
              <a16:creationId xmlns:a16="http://schemas.microsoft.com/office/drawing/2014/main" id="{00000000-0008-0000-0000-00003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4" name="Shape 3" hidden="1">
          <a:extLst>
            <a:ext uri="{FF2B5EF4-FFF2-40B4-BE49-F238E27FC236}">
              <a16:creationId xmlns:a16="http://schemas.microsoft.com/office/drawing/2014/main" id="{00000000-0008-0000-0000-00003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5" name="Shape 3" hidden="1">
          <a:extLst>
            <a:ext uri="{FF2B5EF4-FFF2-40B4-BE49-F238E27FC236}">
              <a16:creationId xmlns:a16="http://schemas.microsoft.com/office/drawing/2014/main" id="{00000000-0008-0000-0000-00003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6" name="Shape 3" hidden="1">
          <a:extLst>
            <a:ext uri="{FF2B5EF4-FFF2-40B4-BE49-F238E27FC236}">
              <a16:creationId xmlns:a16="http://schemas.microsoft.com/office/drawing/2014/main" id="{00000000-0008-0000-0000-00003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7" name="Shape 3" hidden="1">
          <a:extLst>
            <a:ext uri="{FF2B5EF4-FFF2-40B4-BE49-F238E27FC236}">
              <a16:creationId xmlns:a16="http://schemas.microsoft.com/office/drawing/2014/main" id="{00000000-0008-0000-0000-00003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8" name="Shape 3" hidden="1">
          <a:extLst>
            <a:ext uri="{FF2B5EF4-FFF2-40B4-BE49-F238E27FC236}">
              <a16:creationId xmlns:a16="http://schemas.microsoft.com/office/drawing/2014/main" id="{00000000-0008-0000-0000-00003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899" name="Shape 3" hidden="1">
          <a:extLst>
            <a:ext uri="{FF2B5EF4-FFF2-40B4-BE49-F238E27FC236}">
              <a16:creationId xmlns:a16="http://schemas.microsoft.com/office/drawing/2014/main" id="{00000000-0008-0000-0000-00003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0" name="Shape 3" hidden="1">
          <a:extLst>
            <a:ext uri="{FF2B5EF4-FFF2-40B4-BE49-F238E27FC236}">
              <a16:creationId xmlns:a16="http://schemas.microsoft.com/office/drawing/2014/main" id="{00000000-0008-0000-0000-00003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1" name="Shape 3" hidden="1">
          <a:extLst>
            <a:ext uri="{FF2B5EF4-FFF2-40B4-BE49-F238E27FC236}">
              <a16:creationId xmlns:a16="http://schemas.microsoft.com/office/drawing/2014/main" id="{00000000-0008-0000-0000-00003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2" name="Shape 3" hidden="1">
          <a:extLst>
            <a:ext uri="{FF2B5EF4-FFF2-40B4-BE49-F238E27FC236}">
              <a16:creationId xmlns:a16="http://schemas.microsoft.com/office/drawing/2014/main" id="{00000000-0008-0000-0000-00003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3" name="Shape 3" hidden="1">
          <a:extLst>
            <a:ext uri="{FF2B5EF4-FFF2-40B4-BE49-F238E27FC236}">
              <a16:creationId xmlns:a16="http://schemas.microsoft.com/office/drawing/2014/main" id="{00000000-0008-0000-0000-00003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4" name="Shape 3" hidden="1">
          <a:extLst>
            <a:ext uri="{FF2B5EF4-FFF2-40B4-BE49-F238E27FC236}">
              <a16:creationId xmlns:a16="http://schemas.microsoft.com/office/drawing/2014/main" id="{00000000-0008-0000-0000-00004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5" name="Shape 3" hidden="1">
          <a:extLst>
            <a:ext uri="{FF2B5EF4-FFF2-40B4-BE49-F238E27FC236}">
              <a16:creationId xmlns:a16="http://schemas.microsoft.com/office/drawing/2014/main" id="{00000000-0008-0000-0000-00004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6" name="Shape 3" hidden="1">
          <a:extLst>
            <a:ext uri="{FF2B5EF4-FFF2-40B4-BE49-F238E27FC236}">
              <a16:creationId xmlns:a16="http://schemas.microsoft.com/office/drawing/2014/main" id="{00000000-0008-0000-0000-00004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7" name="Shape 3" hidden="1">
          <a:extLst>
            <a:ext uri="{FF2B5EF4-FFF2-40B4-BE49-F238E27FC236}">
              <a16:creationId xmlns:a16="http://schemas.microsoft.com/office/drawing/2014/main" id="{00000000-0008-0000-0000-00004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8" name="Shape 3" hidden="1">
          <a:extLst>
            <a:ext uri="{FF2B5EF4-FFF2-40B4-BE49-F238E27FC236}">
              <a16:creationId xmlns:a16="http://schemas.microsoft.com/office/drawing/2014/main" id="{00000000-0008-0000-0000-00004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09" name="Shape 3" hidden="1">
          <a:extLst>
            <a:ext uri="{FF2B5EF4-FFF2-40B4-BE49-F238E27FC236}">
              <a16:creationId xmlns:a16="http://schemas.microsoft.com/office/drawing/2014/main" id="{00000000-0008-0000-0000-00004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0" name="Shape 3" hidden="1">
          <a:extLst>
            <a:ext uri="{FF2B5EF4-FFF2-40B4-BE49-F238E27FC236}">
              <a16:creationId xmlns:a16="http://schemas.microsoft.com/office/drawing/2014/main" id="{00000000-0008-0000-0000-00004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1" name="Shape 3" hidden="1">
          <a:extLst>
            <a:ext uri="{FF2B5EF4-FFF2-40B4-BE49-F238E27FC236}">
              <a16:creationId xmlns:a16="http://schemas.microsoft.com/office/drawing/2014/main" id="{00000000-0008-0000-0000-00004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2" name="Shape 3" hidden="1">
          <a:extLst>
            <a:ext uri="{FF2B5EF4-FFF2-40B4-BE49-F238E27FC236}">
              <a16:creationId xmlns:a16="http://schemas.microsoft.com/office/drawing/2014/main" id="{00000000-0008-0000-0000-00004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3" name="Shape 3" hidden="1">
          <a:extLst>
            <a:ext uri="{FF2B5EF4-FFF2-40B4-BE49-F238E27FC236}">
              <a16:creationId xmlns:a16="http://schemas.microsoft.com/office/drawing/2014/main" id="{00000000-0008-0000-0000-00004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4" name="Shape 3" hidden="1">
          <a:extLst>
            <a:ext uri="{FF2B5EF4-FFF2-40B4-BE49-F238E27FC236}">
              <a16:creationId xmlns:a16="http://schemas.microsoft.com/office/drawing/2014/main" id="{00000000-0008-0000-0000-00004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5" name="Shape 3" hidden="1">
          <a:extLst>
            <a:ext uri="{FF2B5EF4-FFF2-40B4-BE49-F238E27FC236}">
              <a16:creationId xmlns:a16="http://schemas.microsoft.com/office/drawing/2014/main" id="{00000000-0008-0000-0000-00004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6" name="Shape 3" hidden="1">
          <a:extLst>
            <a:ext uri="{FF2B5EF4-FFF2-40B4-BE49-F238E27FC236}">
              <a16:creationId xmlns:a16="http://schemas.microsoft.com/office/drawing/2014/main" id="{00000000-0008-0000-0000-00004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7" name="Shape 3" hidden="1">
          <a:extLst>
            <a:ext uri="{FF2B5EF4-FFF2-40B4-BE49-F238E27FC236}">
              <a16:creationId xmlns:a16="http://schemas.microsoft.com/office/drawing/2014/main" id="{00000000-0008-0000-0000-00004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8" name="Shape 3" hidden="1">
          <a:extLst>
            <a:ext uri="{FF2B5EF4-FFF2-40B4-BE49-F238E27FC236}">
              <a16:creationId xmlns:a16="http://schemas.microsoft.com/office/drawing/2014/main" id="{00000000-0008-0000-0000-00004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19" name="Shape 3" hidden="1">
          <a:extLst>
            <a:ext uri="{FF2B5EF4-FFF2-40B4-BE49-F238E27FC236}">
              <a16:creationId xmlns:a16="http://schemas.microsoft.com/office/drawing/2014/main" id="{00000000-0008-0000-0000-00004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0" name="Shape 3" hidden="1">
          <a:extLst>
            <a:ext uri="{FF2B5EF4-FFF2-40B4-BE49-F238E27FC236}">
              <a16:creationId xmlns:a16="http://schemas.microsoft.com/office/drawing/2014/main" id="{00000000-0008-0000-0000-00005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1" name="Shape 3" hidden="1">
          <a:extLst>
            <a:ext uri="{FF2B5EF4-FFF2-40B4-BE49-F238E27FC236}">
              <a16:creationId xmlns:a16="http://schemas.microsoft.com/office/drawing/2014/main" id="{00000000-0008-0000-0000-00005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2" name="Shape 3" hidden="1">
          <a:extLst>
            <a:ext uri="{FF2B5EF4-FFF2-40B4-BE49-F238E27FC236}">
              <a16:creationId xmlns:a16="http://schemas.microsoft.com/office/drawing/2014/main" id="{00000000-0008-0000-0000-00005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3" name="Shape 3" hidden="1">
          <a:extLst>
            <a:ext uri="{FF2B5EF4-FFF2-40B4-BE49-F238E27FC236}">
              <a16:creationId xmlns:a16="http://schemas.microsoft.com/office/drawing/2014/main" id="{00000000-0008-0000-0000-00005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4" name="Shape 3" hidden="1">
          <a:extLst>
            <a:ext uri="{FF2B5EF4-FFF2-40B4-BE49-F238E27FC236}">
              <a16:creationId xmlns:a16="http://schemas.microsoft.com/office/drawing/2014/main" id="{00000000-0008-0000-0000-00005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5" name="Shape 3" hidden="1">
          <a:extLst>
            <a:ext uri="{FF2B5EF4-FFF2-40B4-BE49-F238E27FC236}">
              <a16:creationId xmlns:a16="http://schemas.microsoft.com/office/drawing/2014/main" id="{00000000-0008-0000-0000-00005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6" name="Shape 3" hidden="1">
          <a:extLst>
            <a:ext uri="{FF2B5EF4-FFF2-40B4-BE49-F238E27FC236}">
              <a16:creationId xmlns:a16="http://schemas.microsoft.com/office/drawing/2014/main" id="{00000000-0008-0000-0000-00005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7" name="Shape 3" hidden="1">
          <a:extLst>
            <a:ext uri="{FF2B5EF4-FFF2-40B4-BE49-F238E27FC236}">
              <a16:creationId xmlns:a16="http://schemas.microsoft.com/office/drawing/2014/main" id="{00000000-0008-0000-0000-00005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8" name="Shape 3" hidden="1">
          <a:extLst>
            <a:ext uri="{FF2B5EF4-FFF2-40B4-BE49-F238E27FC236}">
              <a16:creationId xmlns:a16="http://schemas.microsoft.com/office/drawing/2014/main" id="{00000000-0008-0000-0000-00005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29" name="Shape 3" hidden="1">
          <a:extLst>
            <a:ext uri="{FF2B5EF4-FFF2-40B4-BE49-F238E27FC236}">
              <a16:creationId xmlns:a16="http://schemas.microsoft.com/office/drawing/2014/main" id="{00000000-0008-0000-0000-00005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0" name="Shape 3" hidden="1">
          <a:extLst>
            <a:ext uri="{FF2B5EF4-FFF2-40B4-BE49-F238E27FC236}">
              <a16:creationId xmlns:a16="http://schemas.microsoft.com/office/drawing/2014/main" id="{00000000-0008-0000-0000-00005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1" name="Shape 3" hidden="1">
          <a:extLst>
            <a:ext uri="{FF2B5EF4-FFF2-40B4-BE49-F238E27FC236}">
              <a16:creationId xmlns:a16="http://schemas.microsoft.com/office/drawing/2014/main" id="{00000000-0008-0000-0000-00005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2" name="Shape 3" hidden="1">
          <a:extLst>
            <a:ext uri="{FF2B5EF4-FFF2-40B4-BE49-F238E27FC236}">
              <a16:creationId xmlns:a16="http://schemas.microsoft.com/office/drawing/2014/main" id="{00000000-0008-0000-0000-00005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3" name="Shape 3" hidden="1">
          <a:extLst>
            <a:ext uri="{FF2B5EF4-FFF2-40B4-BE49-F238E27FC236}">
              <a16:creationId xmlns:a16="http://schemas.microsoft.com/office/drawing/2014/main" id="{00000000-0008-0000-0000-00005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4" name="Shape 3" hidden="1">
          <a:extLst>
            <a:ext uri="{FF2B5EF4-FFF2-40B4-BE49-F238E27FC236}">
              <a16:creationId xmlns:a16="http://schemas.microsoft.com/office/drawing/2014/main" id="{00000000-0008-0000-0000-00005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5" name="Shape 3" hidden="1">
          <a:extLst>
            <a:ext uri="{FF2B5EF4-FFF2-40B4-BE49-F238E27FC236}">
              <a16:creationId xmlns:a16="http://schemas.microsoft.com/office/drawing/2014/main" id="{00000000-0008-0000-0000-00005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6" name="Shape 3" hidden="1">
          <a:extLst>
            <a:ext uri="{FF2B5EF4-FFF2-40B4-BE49-F238E27FC236}">
              <a16:creationId xmlns:a16="http://schemas.microsoft.com/office/drawing/2014/main" id="{00000000-0008-0000-0000-00006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7" name="Shape 3" hidden="1">
          <a:extLst>
            <a:ext uri="{FF2B5EF4-FFF2-40B4-BE49-F238E27FC236}">
              <a16:creationId xmlns:a16="http://schemas.microsoft.com/office/drawing/2014/main" id="{00000000-0008-0000-0000-00006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8" name="Shape 3" hidden="1">
          <a:extLst>
            <a:ext uri="{FF2B5EF4-FFF2-40B4-BE49-F238E27FC236}">
              <a16:creationId xmlns:a16="http://schemas.microsoft.com/office/drawing/2014/main" id="{00000000-0008-0000-0000-00006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39" name="Shape 3" hidden="1">
          <a:extLst>
            <a:ext uri="{FF2B5EF4-FFF2-40B4-BE49-F238E27FC236}">
              <a16:creationId xmlns:a16="http://schemas.microsoft.com/office/drawing/2014/main" id="{00000000-0008-0000-0000-00006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0" name="Shape 3" hidden="1">
          <a:extLst>
            <a:ext uri="{FF2B5EF4-FFF2-40B4-BE49-F238E27FC236}">
              <a16:creationId xmlns:a16="http://schemas.microsoft.com/office/drawing/2014/main" id="{00000000-0008-0000-0000-00006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1" name="Shape 3" hidden="1">
          <a:extLst>
            <a:ext uri="{FF2B5EF4-FFF2-40B4-BE49-F238E27FC236}">
              <a16:creationId xmlns:a16="http://schemas.microsoft.com/office/drawing/2014/main" id="{00000000-0008-0000-0000-00006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2" name="Shape 3" hidden="1">
          <a:extLst>
            <a:ext uri="{FF2B5EF4-FFF2-40B4-BE49-F238E27FC236}">
              <a16:creationId xmlns:a16="http://schemas.microsoft.com/office/drawing/2014/main" id="{00000000-0008-0000-0000-00006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3" name="Shape 3" hidden="1">
          <a:extLst>
            <a:ext uri="{FF2B5EF4-FFF2-40B4-BE49-F238E27FC236}">
              <a16:creationId xmlns:a16="http://schemas.microsoft.com/office/drawing/2014/main" id="{00000000-0008-0000-0000-00006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4" name="Shape 3" hidden="1">
          <a:extLst>
            <a:ext uri="{FF2B5EF4-FFF2-40B4-BE49-F238E27FC236}">
              <a16:creationId xmlns:a16="http://schemas.microsoft.com/office/drawing/2014/main" id="{00000000-0008-0000-0000-00006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5" name="Shape 3" hidden="1">
          <a:extLst>
            <a:ext uri="{FF2B5EF4-FFF2-40B4-BE49-F238E27FC236}">
              <a16:creationId xmlns:a16="http://schemas.microsoft.com/office/drawing/2014/main" id="{00000000-0008-0000-0000-00006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6" name="Shape 3" hidden="1">
          <a:extLst>
            <a:ext uri="{FF2B5EF4-FFF2-40B4-BE49-F238E27FC236}">
              <a16:creationId xmlns:a16="http://schemas.microsoft.com/office/drawing/2014/main" id="{00000000-0008-0000-0000-00006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7" name="Shape 3" hidden="1">
          <a:extLst>
            <a:ext uri="{FF2B5EF4-FFF2-40B4-BE49-F238E27FC236}">
              <a16:creationId xmlns:a16="http://schemas.microsoft.com/office/drawing/2014/main" id="{00000000-0008-0000-0000-00006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8" name="Shape 3" hidden="1">
          <a:extLst>
            <a:ext uri="{FF2B5EF4-FFF2-40B4-BE49-F238E27FC236}">
              <a16:creationId xmlns:a16="http://schemas.microsoft.com/office/drawing/2014/main" id="{00000000-0008-0000-0000-00006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49" name="Shape 3" hidden="1">
          <a:extLst>
            <a:ext uri="{FF2B5EF4-FFF2-40B4-BE49-F238E27FC236}">
              <a16:creationId xmlns:a16="http://schemas.microsoft.com/office/drawing/2014/main" id="{00000000-0008-0000-0000-00006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0" name="Shape 3" hidden="1">
          <a:extLst>
            <a:ext uri="{FF2B5EF4-FFF2-40B4-BE49-F238E27FC236}">
              <a16:creationId xmlns:a16="http://schemas.microsoft.com/office/drawing/2014/main" id="{00000000-0008-0000-0000-00006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1" name="Shape 3" hidden="1">
          <a:extLst>
            <a:ext uri="{FF2B5EF4-FFF2-40B4-BE49-F238E27FC236}">
              <a16:creationId xmlns:a16="http://schemas.microsoft.com/office/drawing/2014/main" id="{00000000-0008-0000-0000-00006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2" name="Shape 3" hidden="1">
          <a:extLst>
            <a:ext uri="{FF2B5EF4-FFF2-40B4-BE49-F238E27FC236}">
              <a16:creationId xmlns:a16="http://schemas.microsoft.com/office/drawing/2014/main" id="{00000000-0008-0000-0000-00007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3" name="Shape 3" hidden="1">
          <a:extLst>
            <a:ext uri="{FF2B5EF4-FFF2-40B4-BE49-F238E27FC236}">
              <a16:creationId xmlns:a16="http://schemas.microsoft.com/office/drawing/2014/main" id="{00000000-0008-0000-0000-00007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4" name="Shape 3" hidden="1">
          <a:extLst>
            <a:ext uri="{FF2B5EF4-FFF2-40B4-BE49-F238E27FC236}">
              <a16:creationId xmlns:a16="http://schemas.microsoft.com/office/drawing/2014/main" id="{00000000-0008-0000-0000-00007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5" name="Shape 3" hidden="1">
          <a:extLst>
            <a:ext uri="{FF2B5EF4-FFF2-40B4-BE49-F238E27FC236}">
              <a16:creationId xmlns:a16="http://schemas.microsoft.com/office/drawing/2014/main" id="{00000000-0008-0000-0000-00007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6" name="Shape 3" hidden="1">
          <a:extLst>
            <a:ext uri="{FF2B5EF4-FFF2-40B4-BE49-F238E27FC236}">
              <a16:creationId xmlns:a16="http://schemas.microsoft.com/office/drawing/2014/main" id="{00000000-0008-0000-0000-00007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7" name="Shape 3" hidden="1">
          <a:extLst>
            <a:ext uri="{FF2B5EF4-FFF2-40B4-BE49-F238E27FC236}">
              <a16:creationId xmlns:a16="http://schemas.microsoft.com/office/drawing/2014/main" id="{00000000-0008-0000-0000-00007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8" name="Shape 3" hidden="1">
          <a:extLst>
            <a:ext uri="{FF2B5EF4-FFF2-40B4-BE49-F238E27FC236}">
              <a16:creationId xmlns:a16="http://schemas.microsoft.com/office/drawing/2014/main" id="{00000000-0008-0000-0000-00007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59" name="Shape 3" hidden="1">
          <a:extLst>
            <a:ext uri="{FF2B5EF4-FFF2-40B4-BE49-F238E27FC236}">
              <a16:creationId xmlns:a16="http://schemas.microsoft.com/office/drawing/2014/main" id="{00000000-0008-0000-0000-00007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0" name="Shape 3" hidden="1">
          <a:extLst>
            <a:ext uri="{FF2B5EF4-FFF2-40B4-BE49-F238E27FC236}">
              <a16:creationId xmlns:a16="http://schemas.microsoft.com/office/drawing/2014/main" id="{00000000-0008-0000-0000-00007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1" name="Shape 3" hidden="1">
          <a:extLst>
            <a:ext uri="{FF2B5EF4-FFF2-40B4-BE49-F238E27FC236}">
              <a16:creationId xmlns:a16="http://schemas.microsoft.com/office/drawing/2014/main" id="{00000000-0008-0000-0000-00007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2" name="Shape 3" hidden="1">
          <a:extLst>
            <a:ext uri="{FF2B5EF4-FFF2-40B4-BE49-F238E27FC236}">
              <a16:creationId xmlns:a16="http://schemas.microsoft.com/office/drawing/2014/main" id="{00000000-0008-0000-0000-00007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3" name="Shape 3" hidden="1">
          <a:extLst>
            <a:ext uri="{FF2B5EF4-FFF2-40B4-BE49-F238E27FC236}">
              <a16:creationId xmlns:a16="http://schemas.microsoft.com/office/drawing/2014/main" id="{00000000-0008-0000-0000-00007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4" name="Shape 3" hidden="1">
          <a:extLst>
            <a:ext uri="{FF2B5EF4-FFF2-40B4-BE49-F238E27FC236}">
              <a16:creationId xmlns:a16="http://schemas.microsoft.com/office/drawing/2014/main" id="{00000000-0008-0000-0000-00007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5" name="Shape 3" hidden="1">
          <a:extLst>
            <a:ext uri="{FF2B5EF4-FFF2-40B4-BE49-F238E27FC236}">
              <a16:creationId xmlns:a16="http://schemas.microsoft.com/office/drawing/2014/main" id="{00000000-0008-0000-0000-00007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6" name="Shape 3" hidden="1">
          <a:extLst>
            <a:ext uri="{FF2B5EF4-FFF2-40B4-BE49-F238E27FC236}">
              <a16:creationId xmlns:a16="http://schemas.microsoft.com/office/drawing/2014/main" id="{00000000-0008-0000-0000-00007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7" name="Shape 3" hidden="1">
          <a:extLst>
            <a:ext uri="{FF2B5EF4-FFF2-40B4-BE49-F238E27FC236}">
              <a16:creationId xmlns:a16="http://schemas.microsoft.com/office/drawing/2014/main" id="{00000000-0008-0000-0000-00007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8" name="Shape 3" hidden="1">
          <a:extLst>
            <a:ext uri="{FF2B5EF4-FFF2-40B4-BE49-F238E27FC236}">
              <a16:creationId xmlns:a16="http://schemas.microsoft.com/office/drawing/2014/main" id="{00000000-0008-0000-0000-00008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69" name="Shape 3" hidden="1">
          <a:extLst>
            <a:ext uri="{FF2B5EF4-FFF2-40B4-BE49-F238E27FC236}">
              <a16:creationId xmlns:a16="http://schemas.microsoft.com/office/drawing/2014/main" id="{00000000-0008-0000-0000-00008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0" name="Shape 3" hidden="1">
          <a:extLst>
            <a:ext uri="{FF2B5EF4-FFF2-40B4-BE49-F238E27FC236}">
              <a16:creationId xmlns:a16="http://schemas.microsoft.com/office/drawing/2014/main" id="{00000000-0008-0000-0000-00008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1" name="Shape 3" hidden="1">
          <a:extLst>
            <a:ext uri="{FF2B5EF4-FFF2-40B4-BE49-F238E27FC236}">
              <a16:creationId xmlns:a16="http://schemas.microsoft.com/office/drawing/2014/main" id="{00000000-0008-0000-0000-00008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2" name="Shape 3" hidden="1">
          <a:extLst>
            <a:ext uri="{FF2B5EF4-FFF2-40B4-BE49-F238E27FC236}">
              <a16:creationId xmlns:a16="http://schemas.microsoft.com/office/drawing/2014/main" id="{00000000-0008-0000-0000-00008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3" name="Shape 3" hidden="1">
          <a:extLst>
            <a:ext uri="{FF2B5EF4-FFF2-40B4-BE49-F238E27FC236}">
              <a16:creationId xmlns:a16="http://schemas.microsoft.com/office/drawing/2014/main" id="{00000000-0008-0000-0000-00008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4" name="Shape 3" hidden="1">
          <a:extLst>
            <a:ext uri="{FF2B5EF4-FFF2-40B4-BE49-F238E27FC236}">
              <a16:creationId xmlns:a16="http://schemas.microsoft.com/office/drawing/2014/main" id="{00000000-0008-0000-0000-00008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5" name="Shape 3" hidden="1">
          <a:extLst>
            <a:ext uri="{FF2B5EF4-FFF2-40B4-BE49-F238E27FC236}">
              <a16:creationId xmlns:a16="http://schemas.microsoft.com/office/drawing/2014/main" id="{00000000-0008-0000-0000-00008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6" name="Shape 3" hidden="1">
          <a:extLst>
            <a:ext uri="{FF2B5EF4-FFF2-40B4-BE49-F238E27FC236}">
              <a16:creationId xmlns:a16="http://schemas.microsoft.com/office/drawing/2014/main" id="{00000000-0008-0000-0000-00008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7" name="Shape 3" hidden="1">
          <a:extLst>
            <a:ext uri="{FF2B5EF4-FFF2-40B4-BE49-F238E27FC236}">
              <a16:creationId xmlns:a16="http://schemas.microsoft.com/office/drawing/2014/main" id="{00000000-0008-0000-0000-00008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8" name="Shape 3" hidden="1">
          <a:extLst>
            <a:ext uri="{FF2B5EF4-FFF2-40B4-BE49-F238E27FC236}">
              <a16:creationId xmlns:a16="http://schemas.microsoft.com/office/drawing/2014/main" id="{00000000-0008-0000-0000-00008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79" name="Shape 3" hidden="1">
          <a:extLst>
            <a:ext uri="{FF2B5EF4-FFF2-40B4-BE49-F238E27FC236}">
              <a16:creationId xmlns:a16="http://schemas.microsoft.com/office/drawing/2014/main" id="{00000000-0008-0000-0000-00008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0" name="Shape 3" hidden="1">
          <a:extLst>
            <a:ext uri="{FF2B5EF4-FFF2-40B4-BE49-F238E27FC236}">
              <a16:creationId xmlns:a16="http://schemas.microsoft.com/office/drawing/2014/main" id="{00000000-0008-0000-0000-00008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1" name="Shape 3" hidden="1">
          <a:extLst>
            <a:ext uri="{FF2B5EF4-FFF2-40B4-BE49-F238E27FC236}">
              <a16:creationId xmlns:a16="http://schemas.microsoft.com/office/drawing/2014/main" id="{00000000-0008-0000-0000-00008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2" name="Shape 3" hidden="1">
          <a:extLst>
            <a:ext uri="{FF2B5EF4-FFF2-40B4-BE49-F238E27FC236}">
              <a16:creationId xmlns:a16="http://schemas.microsoft.com/office/drawing/2014/main" id="{00000000-0008-0000-0000-00008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3" name="Shape 3" hidden="1">
          <a:extLst>
            <a:ext uri="{FF2B5EF4-FFF2-40B4-BE49-F238E27FC236}">
              <a16:creationId xmlns:a16="http://schemas.microsoft.com/office/drawing/2014/main" id="{00000000-0008-0000-0000-00008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4" name="Shape 3" hidden="1">
          <a:extLst>
            <a:ext uri="{FF2B5EF4-FFF2-40B4-BE49-F238E27FC236}">
              <a16:creationId xmlns:a16="http://schemas.microsoft.com/office/drawing/2014/main" id="{00000000-0008-0000-0000-00009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5" name="Shape 3" hidden="1">
          <a:extLst>
            <a:ext uri="{FF2B5EF4-FFF2-40B4-BE49-F238E27FC236}">
              <a16:creationId xmlns:a16="http://schemas.microsoft.com/office/drawing/2014/main" id="{00000000-0008-0000-0000-00009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6" name="Shape 3" hidden="1">
          <a:extLst>
            <a:ext uri="{FF2B5EF4-FFF2-40B4-BE49-F238E27FC236}">
              <a16:creationId xmlns:a16="http://schemas.microsoft.com/office/drawing/2014/main" id="{00000000-0008-0000-0000-00009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7" name="Shape 3" hidden="1">
          <a:extLst>
            <a:ext uri="{FF2B5EF4-FFF2-40B4-BE49-F238E27FC236}">
              <a16:creationId xmlns:a16="http://schemas.microsoft.com/office/drawing/2014/main" id="{00000000-0008-0000-0000-00009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8" name="Shape 3" hidden="1">
          <a:extLst>
            <a:ext uri="{FF2B5EF4-FFF2-40B4-BE49-F238E27FC236}">
              <a16:creationId xmlns:a16="http://schemas.microsoft.com/office/drawing/2014/main" id="{00000000-0008-0000-0000-00009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89" name="Shape 3" hidden="1">
          <a:extLst>
            <a:ext uri="{FF2B5EF4-FFF2-40B4-BE49-F238E27FC236}">
              <a16:creationId xmlns:a16="http://schemas.microsoft.com/office/drawing/2014/main" id="{00000000-0008-0000-0000-00009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0" name="Shape 3" hidden="1">
          <a:extLst>
            <a:ext uri="{FF2B5EF4-FFF2-40B4-BE49-F238E27FC236}">
              <a16:creationId xmlns:a16="http://schemas.microsoft.com/office/drawing/2014/main" id="{00000000-0008-0000-0000-00009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1" name="Shape 3" hidden="1">
          <a:extLst>
            <a:ext uri="{FF2B5EF4-FFF2-40B4-BE49-F238E27FC236}">
              <a16:creationId xmlns:a16="http://schemas.microsoft.com/office/drawing/2014/main" id="{00000000-0008-0000-0000-00009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2" name="Shape 3" hidden="1">
          <a:extLst>
            <a:ext uri="{FF2B5EF4-FFF2-40B4-BE49-F238E27FC236}">
              <a16:creationId xmlns:a16="http://schemas.microsoft.com/office/drawing/2014/main" id="{00000000-0008-0000-0000-00009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3" name="Shape 3" hidden="1">
          <a:extLst>
            <a:ext uri="{FF2B5EF4-FFF2-40B4-BE49-F238E27FC236}">
              <a16:creationId xmlns:a16="http://schemas.microsoft.com/office/drawing/2014/main" id="{00000000-0008-0000-0000-00009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4" name="Shape 3" hidden="1">
          <a:extLst>
            <a:ext uri="{FF2B5EF4-FFF2-40B4-BE49-F238E27FC236}">
              <a16:creationId xmlns:a16="http://schemas.microsoft.com/office/drawing/2014/main" id="{00000000-0008-0000-0000-00009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5" name="Shape 3" hidden="1">
          <a:extLst>
            <a:ext uri="{FF2B5EF4-FFF2-40B4-BE49-F238E27FC236}">
              <a16:creationId xmlns:a16="http://schemas.microsoft.com/office/drawing/2014/main" id="{00000000-0008-0000-0000-00009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6" name="Shape 3" hidden="1">
          <a:extLst>
            <a:ext uri="{FF2B5EF4-FFF2-40B4-BE49-F238E27FC236}">
              <a16:creationId xmlns:a16="http://schemas.microsoft.com/office/drawing/2014/main" id="{00000000-0008-0000-0000-00009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7" name="Shape 3" hidden="1">
          <a:extLst>
            <a:ext uri="{FF2B5EF4-FFF2-40B4-BE49-F238E27FC236}">
              <a16:creationId xmlns:a16="http://schemas.microsoft.com/office/drawing/2014/main" id="{00000000-0008-0000-0000-00009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8" name="Shape 3" hidden="1">
          <a:extLst>
            <a:ext uri="{FF2B5EF4-FFF2-40B4-BE49-F238E27FC236}">
              <a16:creationId xmlns:a16="http://schemas.microsoft.com/office/drawing/2014/main" id="{00000000-0008-0000-0000-00009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3999" name="Shape 3" hidden="1">
          <a:extLst>
            <a:ext uri="{FF2B5EF4-FFF2-40B4-BE49-F238E27FC236}">
              <a16:creationId xmlns:a16="http://schemas.microsoft.com/office/drawing/2014/main" id="{00000000-0008-0000-0000-00009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0" name="Shape 3" hidden="1">
          <a:extLst>
            <a:ext uri="{FF2B5EF4-FFF2-40B4-BE49-F238E27FC236}">
              <a16:creationId xmlns:a16="http://schemas.microsoft.com/office/drawing/2014/main" id="{00000000-0008-0000-0000-0000A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1" name="Shape 3" hidden="1">
          <a:extLst>
            <a:ext uri="{FF2B5EF4-FFF2-40B4-BE49-F238E27FC236}">
              <a16:creationId xmlns:a16="http://schemas.microsoft.com/office/drawing/2014/main" id="{00000000-0008-0000-0000-0000A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2" name="Shape 3" hidden="1">
          <a:extLst>
            <a:ext uri="{FF2B5EF4-FFF2-40B4-BE49-F238E27FC236}">
              <a16:creationId xmlns:a16="http://schemas.microsoft.com/office/drawing/2014/main" id="{00000000-0008-0000-0000-0000A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3" name="Shape 3" hidden="1">
          <a:extLst>
            <a:ext uri="{FF2B5EF4-FFF2-40B4-BE49-F238E27FC236}">
              <a16:creationId xmlns:a16="http://schemas.microsoft.com/office/drawing/2014/main" id="{00000000-0008-0000-0000-0000A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4" name="Shape 3" hidden="1">
          <a:extLst>
            <a:ext uri="{FF2B5EF4-FFF2-40B4-BE49-F238E27FC236}">
              <a16:creationId xmlns:a16="http://schemas.microsoft.com/office/drawing/2014/main" id="{00000000-0008-0000-0000-0000A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5" name="Shape 3" hidden="1">
          <a:extLst>
            <a:ext uri="{FF2B5EF4-FFF2-40B4-BE49-F238E27FC236}">
              <a16:creationId xmlns:a16="http://schemas.microsoft.com/office/drawing/2014/main" id="{00000000-0008-0000-0000-0000A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6" name="Shape 3" hidden="1">
          <a:extLst>
            <a:ext uri="{FF2B5EF4-FFF2-40B4-BE49-F238E27FC236}">
              <a16:creationId xmlns:a16="http://schemas.microsoft.com/office/drawing/2014/main" id="{00000000-0008-0000-0000-0000A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7" name="Shape 3" hidden="1">
          <a:extLst>
            <a:ext uri="{FF2B5EF4-FFF2-40B4-BE49-F238E27FC236}">
              <a16:creationId xmlns:a16="http://schemas.microsoft.com/office/drawing/2014/main" id="{00000000-0008-0000-0000-0000A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8" name="Shape 3" hidden="1">
          <a:extLst>
            <a:ext uri="{FF2B5EF4-FFF2-40B4-BE49-F238E27FC236}">
              <a16:creationId xmlns:a16="http://schemas.microsoft.com/office/drawing/2014/main" id="{00000000-0008-0000-0000-0000A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09" name="Shape 3" hidden="1">
          <a:extLst>
            <a:ext uri="{FF2B5EF4-FFF2-40B4-BE49-F238E27FC236}">
              <a16:creationId xmlns:a16="http://schemas.microsoft.com/office/drawing/2014/main" id="{00000000-0008-0000-0000-0000A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0" name="Shape 3" hidden="1">
          <a:extLst>
            <a:ext uri="{FF2B5EF4-FFF2-40B4-BE49-F238E27FC236}">
              <a16:creationId xmlns:a16="http://schemas.microsoft.com/office/drawing/2014/main" id="{00000000-0008-0000-0000-0000A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1" name="Shape 3" hidden="1">
          <a:extLst>
            <a:ext uri="{FF2B5EF4-FFF2-40B4-BE49-F238E27FC236}">
              <a16:creationId xmlns:a16="http://schemas.microsoft.com/office/drawing/2014/main" id="{00000000-0008-0000-0000-0000A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2" name="Shape 3" hidden="1">
          <a:extLst>
            <a:ext uri="{FF2B5EF4-FFF2-40B4-BE49-F238E27FC236}">
              <a16:creationId xmlns:a16="http://schemas.microsoft.com/office/drawing/2014/main" id="{00000000-0008-0000-0000-0000A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3" name="Shape 3" hidden="1">
          <a:extLst>
            <a:ext uri="{FF2B5EF4-FFF2-40B4-BE49-F238E27FC236}">
              <a16:creationId xmlns:a16="http://schemas.microsoft.com/office/drawing/2014/main" id="{00000000-0008-0000-0000-0000A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4" name="Shape 3" hidden="1">
          <a:extLst>
            <a:ext uri="{FF2B5EF4-FFF2-40B4-BE49-F238E27FC236}">
              <a16:creationId xmlns:a16="http://schemas.microsoft.com/office/drawing/2014/main" id="{00000000-0008-0000-0000-0000A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5" name="Shape 3" hidden="1">
          <a:extLst>
            <a:ext uri="{FF2B5EF4-FFF2-40B4-BE49-F238E27FC236}">
              <a16:creationId xmlns:a16="http://schemas.microsoft.com/office/drawing/2014/main" id="{00000000-0008-0000-0000-0000A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6" name="Shape 3" hidden="1">
          <a:extLst>
            <a:ext uri="{FF2B5EF4-FFF2-40B4-BE49-F238E27FC236}">
              <a16:creationId xmlns:a16="http://schemas.microsoft.com/office/drawing/2014/main" id="{00000000-0008-0000-0000-0000B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7" name="Shape 3" hidden="1">
          <a:extLst>
            <a:ext uri="{FF2B5EF4-FFF2-40B4-BE49-F238E27FC236}">
              <a16:creationId xmlns:a16="http://schemas.microsoft.com/office/drawing/2014/main" id="{00000000-0008-0000-0000-0000B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8" name="Shape 3" hidden="1">
          <a:extLst>
            <a:ext uri="{FF2B5EF4-FFF2-40B4-BE49-F238E27FC236}">
              <a16:creationId xmlns:a16="http://schemas.microsoft.com/office/drawing/2014/main" id="{00000000-0008-0000-0000-0000B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19" name="Shape 3" hidden="1">
          <a:extLst>
            <a:ext uri="{FF2B5EF4-FFF2-40B4-BE49-F238E27FC236}">
              <a16:creationId xmlns:a16="http://schemas.microsoft.com/office/drawing/2014/main" id="{00000000-0008-0000-0000-0000B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0" name="Shape 3" hidden="1">
          <a:extLst>
            <a:ext uri="{FF2B5EF4-FFF2-40B4-BE49-F238E27FC236}">
              <a16:creationId xmlns:a16="http://schemas.microsoft.com/office/drawing/2014/main" id="{00000000-0008-0000-0000-0000B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1" name="Shape 3" hidden="1">
          <a:extLst>
            <a:ext uri="{FF2B5EF4-FFF2-40B4-BE49-F238E27FC236}">
              <a16:creationId xmlns:a16="http://schemas.microsoft.com/office/drawing/2014/main" id="{00000000-0008-0000-0000-0000B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2" name="Shape 3" hidden="1">
          <a:extLst>
            <a:ext uri="{FF2B5EF4-FFF2-40B4-BE49-F238E27FC236}">
              <a16:creationId xmlns:a16="http://schemas.microsoft.com/office/drawing/2014/main" id="{00000000-0008-0000-0000-0000B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3" name="Shape 3" hidden="1">
          <a:extLst>
            <a:ext uri="{FF2B5EF4-FFF2-40B4-BE49-F238E27FC236}">
              <a16:creationId xmlns:a16="http://schemas.microsoft.com/office/drawing/2014/main" id="{00000000-0008-0000-0000-0000B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4" name="Shape 3" hidden="1">
          <a:extLst>
            <a:ext uri="{FF2B5EF4-FFF2-40B4-BE49-F238E27FC236}">
              <a16:creationId xmlns:a16="http://schemas.microsoft.com/office/drawing/2014/main" id="{00000000-0008-0000-0000-0000B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5" name="Shape 3" hidden="1">
          <a:extLst>
            <a:ext uri="{FF2B5EF4-FFF2-40B4-BE49-F238E27FC236}">
              <a16:creationId xmlns:a16="http://schemas.microsoft.com/office/drawing/2014/main" id="{00000000-0008-0000-0000-0000B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6" name="Shape 3" hidden="1">
          <a:extLst>
            <a:ext uri="{FF2B5EF4-FFF2-40B4-BE49-F238E27FC236}">
              <a16:creationId xmlns:a16="http://schemas.microsoft.com/office/drawing/2014/main" id="{00000000-0008-0000-0000-0000B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7" name="Shape 3" hidden="1">
          <a:extLst>
            <a:ext uri="{FF2B5EF4-FFF2-40B4-BE49-F238E27FC236}">
              <a16:creationId xmlns:a16="http://schemas.microsoft.com/office/drawing/2014/main" id="{00000000-0008-0000-0000-0000B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8" name="Shape 3" hidden="1">
          <a:extLst>
            <a:ext uri="{FF2B5EF4-FFF2-40B4-BE49-F238E27FC236}">
              <a16:creationId xmlns:a16="http://schemas.microsoft.com/office/drawing/2014/main" id="{00000000-0008-0000-0000-0000B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29" name="Shape 3" hidden="1">
          <a:extLst>
            <a:ext uri="{FF2B5EF4-FFF2-40B4-BE49-F238E27FC236}">
              <a16:creationId xmlns:a16="http://schemas.microsoft.com/office/drawing/2014/main" id="{00000000-0008-0000-0000-0000B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0" name="Shape 3" hidden="1">
          <a:extLst>
            <a:ext uri="{FF2B5EF4-FFF2-40B4-BE49-F238E27FC236}">
              <a16:creationId xmlns:a16="http://schemas.microsoft.com/office/drawing/2014/main" id="{00000000-0008-0000-0000-0000B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1" name="Shape 3" hidden="1">
          <a:extLst>
            <a:ext uri="{FF2B5EF4-FFF2-40B4-BE49-F238E27FC236}">
              <a16:creationId xmlns:a16="http://schemas.microsoft.com/office/drawing/2014/main" id="{00000000-0008-0000-0000-0000B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2" name="Shape 3" hidden="1">
          <a:extLst>
            <a:ext uri="{FF2B5EF4-FFF2-40B4-BE49-F238E27FC236}">
              <a16:creationId xmlns:a16="http://schemas.microsoft.com/office/drawing/2014/main" id="{00000000-0008-0000-0000-0000C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3" name="Shape 3" hidden="1">
          <a:extLst>
            <a:ext uri="{FF2B5EF4-FFF2-40B4-BE49-F238E27FC236}">
              <a16:creationId xmlns:a16="http://schemas.microsoft.com/office/drawing/2014/main" id="{00000000-0008-0000-0000-0000C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4" name="Shape 3" hidden="1">
          <a:extLst>
            <a:ext uri="{FF2B5EF4-FFF2-40B4-BE49-F238E27FC236}">
              <a16:creationId xmlns:a16="http://schemas.microsoft.com/office/drawing/2014/main" id="{00000000-0008-0000-0000-0000C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5" name="Shape 3" hidden="1">
          <a:extLst>
            <a:ext uri="{FF2B5EF4-FFF2-40B4-BE49-F238E27FC236}">
              <a16:creationId xmlns:a16="http://schemas.microsoft.com/office/drawing/2014/main" id="{00000000-0008-0000-0000-0000C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6" name="Shape 3" hidden="1">
          <a:extLst>
            <a:ext uri="{FF2B5EF4-FFF2-40B4-BE49-F238E27FC236}">
              <a16:creationId xmlns:a16="http://schemas.microsoft.com/office/drawing/2014/main" id="{00000000-0008-0000-0000-0000C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7" name="Shape 3" hidden="1">
          <a:extLst>
            <a:ext uri="{FF2B5EF4-FFF2-40B4-BE49-F238E27FC236}">
              <a16:creationId xmlns:a16="http://schemas.microsoft.com/office/drawing/2014/main" id="{00000000-0008-0000-0000-0000C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8" name="Shape 3" hidden="1">
          <a:extLst>
            <a:ext uri="{FF2B5EF4-FFF2-40B4-BE49-F238E27FC236}">
              <a16:creationId xmlns:a16="http://schemas.microsoft.com/office/drawing/2014/main" id="{00000000-0008-0000-0000-0000C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39" name="Shape 3" hidden="1">
          <a:extLst>
            <a:ext uri="{FF2B5EF4-FFF2-40B4-BE49-F238E27FC236}">
              <a16:creationId xmlns:a16="http://schemas.microsoft.com/office/drawing/2014/main" id="{00000000-0008-0000-0000-0000C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0" name="Shape 3" hidden="1">
          <a:extLst>
            <a:ext uri="{FF2B5EF4-FFF2-40B4-BE49-F238E27FC236}">
              <a16:creationId xmlns:a16="http://schemas.microsoft.com/office/drawing/2014/main" id="{00000000-0008-0000-0000-0000C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1" name="Shape 3" hidden="1">
          <a:extLst>
            <a:ext uri="{FF2B5EF4-FFF2-40B4-BE49-F238E27FC236}">
              <a16:creationId xmlns:a16="http://schemas.microsoft.com/office/drawing/2014/main" id="{00000000-0008-0000-0000-0000C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2" name="Shape 3" hidden="1">
          <a:extLst>
            <a:ext uri="{FF2B5EF4-FFF2-40B4-BE49-F238E27FC236}">
              <a16:creationId xmlns:a16="http://schemas.microsoft.com/office/drawing/2014/main" id="{00000000-0008-0000-0000-0000C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3" name="Shape 3" hidden="1">
          <a:extLst>
            <a:ext uri="{FF2B5EF4-FFF2-40B4-BE49-F238E27FC236}">
              <a16:creationId xmlns:a16="http://schemas.microsoft.com/office/drawing/2014/main" id="{00000000-0008-0000-0000-0000C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4" name="Shape 3" hidden="1">
          <a:extLst>
            <a:ext uri="{FF2B5EF4-FFF2-40B4-BE49-F238E27FC236}">
              <a16:creationId xmlns:a16="http://schemas.microsoft.com/office/drawing/2014/main" id="{00000000-0008-0000-0000-0000C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5" name="Shape 3" hidden="1">
          <a:extLst>
            <a:ext uri="{FF2B5EF4-FFF2-40B4-BE49-F238E27FC236}">
              <a16:creationId xmlns:a16="http://schemas.microsoft.com/office/drawing/2014/main" id="{00000000-0008-0000-0000-0000C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6" name="Shape 3" hidden="1">
          <a:extLst>
            <a:ext uri="{FF2B5EF4-FFF2-40B4-BE49-F238E27FC236}">
              <a16:creationId xmlns:a16="http://schemas.microsoft.com/office/drawing/2014/main" id="{00000000-0008-0000-0000-0000C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7" name="Shape 3" hidden="1">
          <a:extLst>
            <a:ext uri="{FF2B5EF4-FFF2-40B4-BE49-F238E27FC236}">
              <a16:creationId xmlns:a16="http://schemas.microsoft.com/office/drawing/2014/main" id="{00000000-0008-0000-0000-0000C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8" name="Shape 3" hidden="1">
          <a:extLst>
            <a:ext uri="{FF2B5EF4-FFF2-40B4-BE49-F238E27FC236}">
              <a16:creationId xmlns:a16="http://schemas.microsoft.com/office/drawing/2014/main" id="{00000000-0008-0000-0000-0000D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49" name="Shape 3" hidden="1">
          <a:extLst>
            <a:ext uri="{FF2B5EF4-FFF2-40B4-BE49-F238E27FC236}">
              <a16:creationId xmlns:a16="http://schemas.microsoft.com/office/drawing/2014/main" id="{00000000-0008-0000-0000-0000D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0" name="Shape 3" hidden="1">
          <a:extLst>
            <a:ext uri="{FF2B5EF4-FFF2-40B4-BE49-F238E27FC236}">
              <a16:creationId xmlns:a16="http://schemas.microsoft.com/office/drawing/2014/main" id="{00000000-0008-0000-0000-0000D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1" name="Shape 3" hidden="1">
          <a:extLst>
            <a:ext uri="{FF2B5EF4-FFF2-40B4-BE49-F238E27FC236}">
              <a16:creationId xmlns:a16="http://schemas.microsoft.com/office/drawing/2014/main" id="{00000000-0008-0000-0000-0000D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2" name="Shape 3" hidden="1">
          <a:extLst>
            <a:ext uri="{FF2B5EF4-FFF2-40B4-BE49-F238E27FC236}">
              <a16:creationId xmlns:a16="http://schemas.microsoft.com/office/drawing/2014/main" id="{00000000-0008-0000-0000-0000D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3" name="Shape 3" hidden="1">
          <a:extLst>
            <a:ext uri="{FF2B5EF4-FFF2-40B4-BE49-F238E27FC236}">
              <a16:creationId xmlns:a16="http://schemas.microsoft.com/office/drawing/2014/main" id="{00000000-0008-0000-0000-0000D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4" name="Shape 3" hidden="1">
          <a:extLst>
            <a:ext uri="{FF2B5EF4-FFF2-40B4-BE49-F238E27FC236}">
              <a16:creationId xmlns:a16="http://schemas.microsoft.com/office/drawing/2014/main" id="{00000000-0008-0000-0000-0000D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5" name="Shape 3" hidden="1">
          <a:extLst>
            <a:ext uri="{FF2B5EF4-FFF2-40B4-BE49-F238E27FC236}">
              <a16:creationId xmlns:a16="http://schemas.microsoft.com/office/drawing/2014/main" id="{00000000-0008-0000-0000-0000D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6" name="Shape 3" hidden="1">
          <a:extLst>
            <a:ext uri="{FF2B5EF4-FFF2-40B4-BE49-F238E27FC236}">
              <a16:creationId xmlns:a16="http://schemas.microsoft.com/office/drawing/2014/main" id="{00000000-0008-0000-0000-0000D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7" name="Shape 3" hidden="1">
          <a:extLst>
            <a:ext uri="{FF2B5EF4-FFF2-40B4-BE49-F238E27FC236}">
              <a16:creationId xmlns:a16="http://schemas.microsoft.com/office/drawing/2014/main" id="{00000000-0008-0000-0000-0000D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8" name="Shape 3" hidden="1">
          <a:extLst>
            <a:ext uri="{FF2B5EF4-FFF2-40B4-BE49-F238E27FC236}">
              <a16:creationId xmlns:a16="http://schemas.microsoft.com/office/drawing/2014/main" id="{00000000-0008-0000-0000-0000D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59" name="Shape 3" hidden="1">
          <a:extLst>
            <a:ext uri="{FF2B5EF4-FFF2-40B4-BE49-F238E27FC236}">
              <a16:creationId xmlns:a16="http://schemas.microsoft.com/office/drawing/2014/main" id="{00000000-0008-0000-0000-0000D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0" name="Shape 3" hidden="1">
          <a:extLst>
            <a:ext uri="{FF2B5EF4-FFF2-40B4-BE49-F238E27FC236}">
              <a16:creationId xmlns:a16="http://schemas.microsoft.com/office/drawing/2014/main" id="{00000000-0008-0000-0000-0000D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1" name="Shape 3" hidden="1">
          <a:extLst>
            <a:ext uri="{FF2B5EF4-FFF2-40B4-BE49-F238E27FC236}">
              <a16:creationId xmlns:a16="http://schemas.microsoft.com/office/drawing/2014/main" id="{00000000-0008-0000-0000-0000D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2" name="Shape 3" hidden="1">
          <a:extLst>
            <a:ext uri="{FF2B5EF4-FFF2-40B4-BE49-F238E27FC236}">
              <a16:creationId xmlns:a16="http://schemas.microsoft.com/office/drawing/2014/main" id="{00000000-0008-0000-0000-0000D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3" name="Shape 3" hidden="1">
          <a:extLst>
            <a:ext uri="{FF2B5EF4-FFF2-40B4-BE49-F238E27FC236}">
              <a16:creationId xmlns:a16="http://schemas.microsoft.com/office/drawing/2014/main" id="{00000000-0008-0000-0000-0000D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4" name="Shape 3" hidden="1">
          <a:extLst>
            <a:ext uri="{FF2B5EF4-FFF2-40B4-BE49-F238E27FC236}">
              <a16:creationId xmlns:a16="http://schemas.microsoft.com/office/drawing/2014/main" id="{00000000-0008-0000-0000-0000E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5" name="Shape 3" hidden="1">
          <a:extLst>
            <a:ext uri="{FF2B5EF4-FFF2-40B4-BE49-F238E27FC236}">
              <a16:creationId xmlns:a16="http://schemas.microsoft.com/office/drawing/2014/main" id="{00000000-0008-0000-0000-0000E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6" name="Shape 3" hidden="1">
          <a:extLst>
            <a:ext uri="{FF2B5EF4-FFF2-40B4-BE49-F238E27FC236}">
              <a16:creationId xmlns:a16="http://schemas.microsoft.com/office/drawing/2014/main" id="{00000000-0008-0000-0000-0000E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7" name="Shape 3" hidden="1">
          <a:extLst>
            <a:ext uri="{FF2B5EF4-FFF2-40B4-BE49-F238E27FC236}">
              <a16:creationId xmlns:a16="http://schemas.microsoft.com/office/drawing/2014/main" id="{00000000-0008-0000-0000-0000E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8" name="Shape 3" hidden="1">
          <a:extLst>
            <a:ext uri="{FF2B5EF4-FFF2-40B4-BE49-F238E27FC236}">
              <a16:creationId xmlns:a16="http://schemas.microsoft.com/office/drawing/2014/main" id="{00000000-0008-0000-0000-0000E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69" name="Shape 3" hidden="1">
          <a:extLst>
            <a:ext uri="{FF2B5EF4-FFF2-40B4-BE49-F238E27FC236}">
              <a16:creationId xmlns:a16="http://schemas.microsoft.com/office/drawing/2014/main" id="{00000000-0008-0000-0000-0000E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0" name="Shape 3" hidden="1">
          <a:extLst>
            <a:ext uri="{FF2B5EF4-FFF2-40B4-BE49-F238E27FC236}">
              <a16:creationId xmlns:a16="http://schemas.microsoft.com/office/drawing/2014/main" id="{00000000-0008-0000-0000-0000E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1" name="Shape 3" hidden="1">
          <a:extLst>
            <a:ext uri="{FF2B5EF4-FFF2-40B4-BE49-F238E27FC236}">
              <a16:creationId xmlns:a16="http://schemas.microsoft.com/office/drawing/2014/main" id="{00000000-0008-0000-0000-0000E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2" name="Shape 3" hidden="1">
          <a:extLst>
            <a:ext uri="{FF2B5EF4-FFF2-40B4-BE49-F238E27FC236}">
              <a16:creationId xmlns:a16="http://schemas.microsoft.com/office/drawing/2014/main" id="{00000000-0008-0000-0000-0000E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3" name="Shape 3" hidden="1">
          <a:extLst>
            <a:ext uri="{FF2B5EF4-FFF2-40B4-BE49-F238E27FC236}">
              <a16:creationId xmlns:a16="http://schemas.microsoft.com/office/drawing/2014/main" id="{00000000-0008-0000-0000-0000E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4" name="Shape 3" hidden="1">
          <a:extLst>
            <a:ext uri="{FF2B5EF4-FFF2-40B4-BE49-F238E27FC236}">
              <a16:creationId xmlns:a16="http://schemas.microsoft.com/office/drawing/2014/main" id="{00000000-0008-0000-0000-0000E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5" name="Shape 3" hidden="1">
          <a:extLst>
            <a:ext uri="{FF2B5EF4-FFF2-40B4-BE49-F238E27FC236}">
              <a16:creationId xmlns:a16="http://schemas.microsoft.com/office/drawing/2014/main" id="{00000000-0008-0000-0000-0000E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6" name="Shape 3" hidden="1">
          <a:extLst>
            <a:ext uri="{FF2B5EF4-FFF2-40B4-BE49-F238E27FC236}">
              <a16:creationId xmlns:a16="http://schemas.microsoft.com/office/drawing/2014/main" id="{00000000-0008-0000-0000-0000E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7" name="Shape 3" hidden="1">
          <a:extLst>
            <a:ext uri="{FF2B5EF4-FFF2-40B4-BE49-F238E27FC236}">
              <a16:creationId xmlns:a16="http://schemas.microsoft.com/office/drawing/2014/main" id="{00000000-0008-0000-0000-0000E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8" name="Shape 3" hidden="1">
          <a:extLst>
            <a:ext uri="{FF2B5EF4-FFF2-40B4-BE49-F238E27FC236}">
              <a16:creationId xmlns:a16="http://schemas.microsoft.com/office/drawing/2014/main" id="{00000000-0008-0000-0000-0000E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79" name="Shape 3" hidden="1">
          <a:extLst>
            <a:ext uri="{FF2B5EF4-FFF2-40B4-BE49-F238E27FC236}">
              <a16:creationId xmlns:a16="http://schemas.microsoft.com/office/drawing/2014/main" id="{00000000-0008-0000-0000-0000E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0" name="Shape 3" hidden="1">
          <a:extLst>
            <a:ext uri="{FF2B5EF4-FFF2-40B4-BE49-F238E27FC236}">
              <a16:creationId xmlns:a16="http://schemas.microsoft.com/office/drawing/2014/main" id="{00000000-0008-0000-0000-0000F0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1" name="Shape 3" hidden="1">
          <a:extLst>
            <a:ext uri="{FF2B5EF4-FFF2-40B4-BE49-F238E27FC236}">
              <a16:creationId xmlns:a16="http://schemas.microsoft.com/office/drawing/2014/main" id="{00000000-0008-0000-0000-0000F1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2" name="Shape 3" hidden="1">
          <a:extLst>
            <a:ext uri="{FF2B5EF4-FFF2-40B4-BE49-F238E27FC236}">
              <a16:creationId xmlns:a16="http://schemas.microsoft.com/office/drawing/2014/main" id="{00000000-0008-0000-0000-0000F2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3" name="Shape 3" hidden="1">
          <a:extLst>
            <a:ext uri="{FF2B5EF4-FFF2-40B4-BE49-F238E27FC236}">
              <a16:creationId xmlns:a16="http://schemas.microsoft.com/office/drawing/2014/main" id="{00000000-0008-0000-0000-0000F3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4" name="Shape 3" hidden="1">
          <a:extLst>
            <a:ext uri="{FF2B5EF4-FFF2-40B4-BE49-F238E27FC236}">
              <a16:creationId xmlns:a16="http://schemas.microsoft.com/office/drawing/2014/main" id="{00000000-0008-0000-0000-0000F4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5" name="Shape 3" hidden="1">
          <a:extLst>
            <a:ext uri="{FF2B5EF4-FFF2-40B4-BE49-F238E27FC236}">
              <a16:creationId xmlns:a16="http://schemas.microsoft.com/office/drawing/2014/main" id="{00000000-0008-0000-0000-0000F5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6" name="Shape 3" hidden="1">
          <a:extLst>
            <a:ext uri="{FF2B5EF4-FFF2-40B4-BE49-F238E27FC236}">
              <a16:creationId xmlns:a16="http://schemas.microsoft.com/office/drawing/2014/main" id="{00000000-0008-0000-0000-0000F6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7" name="Shape 3" hidden="1">
          <a:extLst>
            <a:ext uri="{FF2B5EF4-FFF2-40B4-BE49-F238E27FC236}">
              <a16:creationId xmlns:a16="http://schemas.microsoft.com/office/drawing/2014/main" id="{00000000-0008-0000-0000-0000F7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8" name="Shape 3" hidden="1">
          <a:extLst>
            <a:ext uri="{FF2B5EF4-FFF2-40B4-BE49-F238E27FC236}">
              <a16:creationId xmlns:a16="http://schemas.microsoft.com/office/drawing/2014/main" id="{00000000-0008-0000-0000-0000F8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89" name="Shape 3" hidden="1">
          <a:extLst>
            <a:ext uri="{FF2B5EF4-FFF2-40B4-BE49-F238E27FC236}">
              <a16:creationId xmlns:a16="http://schemas.microsoft.com/office/drawing/2014/main" id="{00000000-0008-0000-0000-0000F9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0" name="Shape 3" hidden="1">
          <a:extLst>
            <a:ext uri="{FF2B5EF4-FFF2-40B4-BE49-F238E27FC236}">
              <a16:creationId xmlns:a16="http://schemas.microsoft.com/office/drawing/2014/main" id="{00000000-0008-0000-0000-0000FA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1" name="Shape 3" hidden="1">
          <a:extLst>
            <a:ext uri="{FF2B5EF4-FFF2-40B4-BE49-F238E27FC236}">
              <a16:creationId xmlns:a16="http://schemas.microsoft.com/office/drawing/2014/main" id="{00000000-0008-0000-0000-0000FB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2" name="Shape 3" hidden="1">
          <a:extLst>
            <a:ext uri="{FF2B5EF4-FFF2-40B4-BE49-F238E27FC236}">
              <a16:creationId xmlns:a16="http://schemas.microsoft.com/office/drawing/2014/main" id="{00000000-0008-0000-0000-0000FC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3" name="Shape 3" hidden="1">
          <a:extLst>
            <a:ext uri="{FF2B5EF4-FFF2-40B4-BE49-F238E27FC236}">
              <a16:creationId xmlns:a16="http://schemas.microsoft.com/office/drawing/2014/main" id="{00000000-0008-0000-0000-0000FD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4" name="Shape 3" hidden="1">
          <a:extLst>
            <a:ext uri="{FF2B5EF4-FFF2-40B4-BE49-F238E27FC236}">
              <a16:creationId xmlns:a16="http://schemas.microsoft.com/office/drawing/2014/main" id="{00000000-0008-0000-0000-0000FE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5" name="Shape 3" hidden="1">
          <a:extLst>
            <a:ext uri="{FF2B5EF4-FFF2-40B4-BE49-F238E27FC236}">
              <a16:creationId xmlns:a16="http://schemas.microsoft.com/office/drawing/2014/main" id="{00000000-0008-0000-0000-0000FF0F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6" name="Shape 3" hidden="1">
          <a:extLst>
            <a:ext uri="{FF2B5EF4-FFF2-40B4-BE49-F238E27FC236}">
              <a16:creationId xmlns:a16="http://schemas.microsoft.com/office/drawing/2014/main" id="{00000000-0008-0000-0000-00000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7" name="Shape 3" hidden="1">
          <a:extLst>
            <a:ext uri="{FF2B5EF4-FFF2-40B4-BE49-F238E27FC236}">
              <a16:creationId xmlns:a16="http://schemas.microsoft.com/office/drawing/2014/main" id="{00000000-0008-0000-0000-00000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8" name="Shape 3" hidden="1">
          <a:extLst>
            <a:ext uri="{FF2B5EF4-FFF2-40B4-BE49-F238E27FC236}">
              <a16:creationId xmlns:a16="http://schemas.microsoft.com/office/drawing/2014/main" id="{00000000-0008-0000-0000-00000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099" name="Shape 3" hidden="1">
          <a:extLst>
            <a:ext uri="{FF2B5EF4-FFF2-40B4-BE49-F238E27FC236}">
              <a16:creationId xmlns:a16="http://schemas.microsoft.com/office/drawing/2014/main" id="{00000000-0008-0000-0000-00000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0" name="Shape 3" hidden="1">
          <a:extLst>
            <a:ext uri="{FF2B5EF4-FFF2-40B4-BE49-F238E27FC236}">
              <a16:creationId xmlns:a16="http://schemas.microsoft.com/office/drawing/2014/main" id="{00000000-0008-0000-0000-00000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1" name="Shape 3" hidden="1">
          <a:extLst>
            <a:ext uri="{FF2B5EF4-FFF2-40B4-BE49-F238E27FC236}">
              <a16:creationId xmlns:a16="http://schemas.microsoft.com/office/drawing/2014/main" id="{00000000-0008-0000-0000-00000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2" name="Shape 3" hidden="1">
          <a:extLst>
            <a:ext uri="{FF2B5EF4-FFF2-40B4-BE49-F238E27FC236}">
              <a16:creationId xmlns:a16="http://schemas.microsoft.com/office/drawing/2014/main" id="{00000000-0008-0000-0000-00000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3" name="Shape 3" hidden="1">
          <a:extLst>
            <a:ext uri="{FF2B5EF4-FFF2-40B4-BE49-F238E27FC236}">
              <a16:creationId xmlns:a16="http://schemas.microsoft.com/office/drawing/2014/main" id="{00000000-0008-0000-0000-00000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4" name="Shape 3" hidden="1">
          <a:extLst>
            <a:ext uri="{FF2B5EF4-FFF2-40B4-BE49-F238E27FC236}">
              <a16:creationId xmlns:a16="http://schemas.microsoft.com/office/drawing/2014/main" id="{00000000-0008-0000-0000-00000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5" name="Shape 3" hidden="1">
          <a:extLst>
            <a:ext uri="{FF2B5EF4-FFF2-40B4-BE49-F238E27FC236}">
              <a16:creationId xmlns:a16="http://schemas.microsoft.com/office/drawing/2014/main" id="{00000000-0008-0000-0000-00000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6" name="Shape 3" hidden="1">
          <a:extLst>
            <a:ext uri="{FF2B5EF4-FFF2-40B4-BE49-F238E27FC236}">
              <a16:creationId xmlns:a16="http://schemas.microsoft.com/office/drawing/2014/main" id="{00000000-0008-0000-0000-00000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7" name="Shape 3" hidden="1">
          <a:extLst>
            <a:ext uri="{FF2B5EF4-FFF2-40B4-BE49-F238E27FC236}">
              <a16:creationId xmlns:a16="http://schemas.microsoft.com/office/drawing/2014/main" id="{00000000-0008-0000-0000-00000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8" name="Shape 3" hidden="1">
          <a:extLst>
            <a:ext uri="{FF2B5EF4-FFF2-40B4-BE49-F238E27FC236}">
              <a16:creationId xmlns:a16="http://schemas.microsoft.com/office/drawing/2014/main" id="{00000000-0008-0000-0000-00000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09" name="Shape 3" hidden="1">
          <a:extLst>
            <a:ext uri="{FF2B5EF4-FFF2-40B4-BE49-F238E27FC236}">
              <a16:creationId xmlns:a16="http://schemas.microsoft.com/office/drawing/2014/main" id="{00000000-0008-0000-0000-00000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0" name="Shape 3" hidden="1">
          <a:extLst>
            <a:ext uri="{FF2B5EF4-FFF2-40B4-BE49-F238E27FC236}">
              <a16:creationId xmlns:a16="http://schemas.microsoft.com/office/drawing/2014/main" id="{00000000-0008-0000-0000-00000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1" name="Shape 3" hidden="1">
          <a:extLst>
            <a:ext uri="{FF2B5EF4-FFF2-40B4-BE49-F238E27FC236}">
              <a16:creationId xmlns:a16="http://schemas.microsoft.com/office/drawing/2014/main" id="{00000000-0008-0000-0000-00000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2" name="Shape 3" hidden="1">
          <a:extLst>
            <a:ext uri="{FF2B5EF4-FFF2-40B4-BE49-F238E27FC236}">
              <a16:creationId xmlns:a16="http://schemas.microsoft.com/office/drawing/2014/main" id="{00000000-0008-0000-0000-00001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3" name="Shape 3" hidden="1">
          <a:extLst>
            <a:ext uri="{FF2B5EF4-FFF2-40B4-BE49-F238E27FC236}">
              <a16:creationId xmlns:a16="http://schemas.microsoft.com/office/drawing/2014/main" id="{00000000-0008-0000-0000-00001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4" name="Shape 3" hidden="1">
          <a:extLst>
            <a:ext uri="{FF2B5EF4-FFF2-40B4-BE49-F238E27FC236}">
              <a16:creationId xmlns:a16="http://schemas.microsoft.com/office/drawing/2014/main" id="{00000000-0008-0000-0000-00001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5" name="Shape 3" hidden="1">
          <a:extLst>
            <a:ext uri="{FF2B5EF4-FFF2-40B4-BE49-F238E27FC236}">
              <a16:creationId xmlns:a16="http://schemas.microsoft.com/office/drawing/2014/main" id="{00000000-0008-0000-0000-00001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6" name="Shape 3" hidden="1">
          <a:extLst>
            <a:ext uri="{FF2B5EF4-FFF2-40B4-BE49-F238E27FC236}">
              <a16:creationId xmlns:a16="http://schemas.microsoft.com/office/drawing/2014/main" id="{00000000-0008-0000-0000-00001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7" name="Shape 3" hidden="1">
          <a:extLst>
            <a:ext uri="{FF2B5EF4-FFF2-40B4-BE49-F238E27FC236}">
              <a16:creationId xmlns:a16="http://schemas.microsoft.com/office/drawing/2014/main" id="{00000000-0008-0000-0000-00001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8" name="Shape 3" hidden="1">
          <a:extLst>
            <a:ext uri="{FF2B5EF4-FFF2-40B4-BE49-F238E27FC236}">
              <a16:creationId xmlns:a16="http://schemas.microsoft.com/office/drawing/2014/main" id="{00000000-0008-0000-0000-00001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19" name="Shape 3" hidden="1">
          <a:extLst>
            <a:ext uri="{FF2B5EF4-FFF2-40B4-BE49-F238E27FC236}">
              <a16:creationId xmlns:a16="http://schemas.microsoft.com/office/drawing/2014/main" id="{00000000-0008-0000-0000-00001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0" name="Shape 3" hidden="1">
          <a:extLst>
            <a:ext uri="{FF2B5EF4-FFF2-40B4-BE49-F238E27FC236}">
              <a16:creationId xmlns:a16="http://schemas.microsoft.com/office/drawing/2014/main" id="{00000000-0008-0000-0000-00001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1" name="Shape 3" hidden="1">
          <a:extLst>
            <a:ext uri="{FF2B5EF4-FFF2-40B4-BE49-F238E27FC236}">
              <a16:creationId xmlns:a16="http://schemas.microsoft.com/office/drawing/2014/main" id="{00000000-0008-0000-0000-00001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2" name="Shape 3" hidden="1">
          <a:extLst>
            <a:ext uri="{FF2B5EF4-FFF2-40B4-BE49-F238E27FC236}">
              <a16:creationId xmlns:a16="http://schemas.microsoft.com/office/drawing/2014/main" id="{00000000-0008-0000-0000-00001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3" name="Shape 3" hidden="1">
          <a:extLst>
            <a:ext uri="{FF2B5EF4-FFF2-40B4-BE49-F238E27FC236}">
              <a16:creationId xmlns:a16="http://schemas.microsoft.com/office/drawing/2014/main" id="{00000000-0008-0000-0000-00001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4" name="Shape 3" hidden="1">
          <a:extLst>
            <a:ext uri="{FF2B5EF4-FFF2-40B4-BE49-F238E27FC236}">
              <a16:creationId xmlns:a16="http://schemas.microsoft.com/office/drawing/2014/main" id="{00000000-0008-0000-0000-00001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5" name="Shape 3" hidden="1">
          <a:extLst>
            <a:ext uri="{FF2B5EF4-FFF2-40B4-BE49-F238E27FC236}">
              <a16:creationId xmlns:a16="http://schemas.microsoft.com/office/drawing/2014/main" id="{00000000-0008-0000-0000-00001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6" name="Shape 3" hidden="1">
          <a:extLst>
            <a:ext uri="{FF2B5EF4-FFF2-40B4-BE49-F238E27FC236}">
              <a16:creationId xmlns:a16="http://schemas.microsoft.com/office/drawing/2014/main" id="{00000000-0008-0000-0000-00001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7" name="Shape 3" hidden="1">
          <a:extLst>
            <a:ext uri="{FF2B5EF4-FFF2-40B4-BE49-F238E27FC236}">
              <a16:creationId xmlns:a16="http://schemas.microsoft.com/office/drawing/2014/main" id="{00000000-0008-0000-0000-00001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8" name="Shape 3" hidden="1">
          <a:extLst>
            <a:ext uri="{FF2B5EF4-FFF2-40B4-BE49-F238E27FC236}">
              <a16:creationId xmlns:a16="http://schemas.microsoft.com/office/drawing/2014/main" id="{00000000-0008-0000-0000-00002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29" name="Shape 3" hidden="1">
          <a:extLst>
            <a:ext uri="{FF2B5EF4-FFF2-40B4-BE49-F238E27FC236}">
              <a16:creationId xmlns:a16="http://schemas.microsoft.com/office/drawing/2014/main" id="{00000000-0008-0000-0000-00002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0" name="Shape 3" hidden="1">
          <a:extLst>
            <a:ext uri="{FF2B5EF4-FFF2-40B4-BE49-F238E27FC236}">
              <a16:creationId xmlns:a16="http://schemas.microsoft.com/office/drawing/2014/main" id="{00000000-0008-0000-0000-00002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1" name="Shape 3" hidden="1">
          <a:extLst>
            <a:ext uri="{FF2B5EF4-FFF2-40B4-BE49-F238E27FC236}">
              <a16:creationId xmlns:a16="http://schemas.microsoft.com/office/drawing/2014/main" id="{00000000-0008-0000-0000-00002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2" name="Shape 3" hidden="1">
          <a:extLst>
            <a:ext uri="{FF2B5EF4-FFF2-40B4-BE49-F238E27FC236}">
              <a16:creationId xmlns:a16="http://schemas.microsoft.com/office/drawing/2014/main" id="{00000000-0008-0000-0000-00002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3" name="Shape 3" hidden="1">
          <a:extLst>
            <a:ext uri="{FF2B5EF4-FFF2-40B4-BE49-F238E27FC236}">
              <a16:creationId xmlns:a16="http://schemas.microsoft.com/office/drawing/2014/main" id="{00000000-0008-0000-0000-00002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4" name="Shape 3" hidden="1">
          <a:extLst>
            <a:ext uri="{FF2B5EF4-FFF2-40B4-BE49-F238E27FC236}">
              <a16:creationId xmlns:a16="http://schemas.microsoft.com/office/drawing/2014/main" id="{00000000-0008-0000-0000-00002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5" name="Shape 3" hidden="1">
          <a:extLst>
            <a:ext uri="{FF2B5EF4-FFF2-40B4-BE49-F238E27FC236}">
              <a16:creationId xmlns:a16="http://schemas.microsoft.com/office/drawing/2014/main" id="{00000000-0008-0000-0000-00002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6" name="Shape 3" hidden="1">
          <a:extLst>
            <a:ext uri="{FF2B5EF4-FFF2-40B4-BE49-F238E27FC236}">
              <a16:creationId xmlns:a16="http://schemas.microsoft.com/office/drawing/2014/main" id="{00000000-0008-0000-0000-00002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7" name="Shape 3" hidden="1">
          <a:extLst>
            <a:ext uri="{FF2B5EF4-FFF2-40B4-BE49-F238E27FC236}">
              <a16:creationId xmlns:a16="http://schemas.microsoft.com/office/drawing/2014/main" id="{00000000-0008-0000-0000-00002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8" name="Shape 3" hidden="1">
          <a:extLst>
            <a:ext uri="{FF2B5EF4-FFF2-40B4-BE49-F238E27FC236}">
              <a16:creationId xmlns:a16="http://schemas.microsoft.com/office/drawing/2014/main" id="{00000000-0008-0000-0000-00002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39" name="Shape 3" hidden="1">
          <a:extLst>
            <a:ext uri="{FF2B5EF4-FFF2-40B4-BE49-F238E27FC236}">
              <a16:creationId xmlns:a16="http://schemas.microsoft.com/office/drawing/2014/main" id="{00000000-0008-0000-0000-00002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0" name="Shape 3" hidden="1">
          <a:extLst>
            <a:ext uri="{FF2B5EF4-FFF2-40B4-BE49-F238E27FC236}">
              <a16:creationId xmlns:a16="http://schemas.microsoft.com/office/drawing/2014/main" id="{00000000-0008-0000-0000-00002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1" name="Shape 3" hidden="1">
          <a:extLst>
            <a:ext uri="{FF2B5EF4-FFF2-40B4-BE49-F238E27FC236}">
              <a16:creationId xmlns:a16="http://schemas.microsoft.com/office/drawing/2014/main" id="{00000000-0008-0000-0000-00002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2" name="Shape 3" hidden="1">
          <a:extLst>
            <a:ext uri="{FF2B5EF4-FFF2-40B4-BE49-F238E27FC236}">
              <a16:creationId xmlns:a16="http://schemas.microsoft.com/office/drawing/2014/main" id="{00000000-0008-0000-0000-00002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3" name="Shape 3" hidden="1">
          <a:extLst>
            <a:ext uri="{FF2B5EF4-FFF2-40B4-BE49-F238E27FC236}">
              <a16:creationId xmlns:a16="http://schemas.microsoft.com/office/drawing/2014/main" id="{00000000-0008-0000-0000-00002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4" name="Shape 3" hidden="1">
          <a:extLst>
            <a:ext uri="{FF2B5EF4-FFF2-40B4-BE49-F238E27FC236}">
              <a16:creationId xmlns:a16="http://schemas.microsoft.com/office/drawing/2014/main" id="{00000000-0008-0000-0000-00003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5" name="Shape 3" hidden="1">
          <a:extLst>
            <a:ext uri="{FF2B5EF4-FFF2-40B4-BE49-F238E27FC236}">
              <a16:creationId xmlns:a16="http://schemas.microsoft.com/office/drawing/2014/main" id="{00000000-0008-0000-0000-00003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6" name="Shape 3" hidden="1">
          <a:extLst>
            <a:ext uri="{FF2B5EF4-FFF2-40B4-BE49-F238E27FC236}">
              <a16:creationId xmlns:a16="http://schemas.microsoft.com/office/drawing/2014/main" id="{00000000-0008-0000-0000-00003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7" name="Shape 3" hidden="1">
          <a:extLst>
            <a:ext uri="{FF2B5EF4-FFF2-40B4-BE49-F238E27FC236}">
              <a16:creationId xmlns:a16="http://schemas.microsoft.com/office/drawing/2014/main" id="{00000000-0008-0000-0000-00003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8" name="Shape 3" hidden="1">
          <a:extLst>
            <a:ext uri="{FF2B5EF4-FFF2-40B4-BE49-F238E27FC236}">
              <a16:creationId xmlns:a16="http://schemas.microsoft.com/office/drawing/2014/main" id="{00000000-0008-0000-0000-00003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49" name="Shape 3" hidden="1">
          <a:extLst>
            <a:ext uri="{FF2B5EF4-FFF2-40B4-BE49-F238E27FC236}">
              <a16:creationId xmlns:a16="http://schemas.microsoft.com/office/drawing/2014/main" id="{00000000-0008-0000-0000-00003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0" name="Shape 3" hidden="1">
          <a:extLst>
            <a:ext uri="{FF2B5EF4-FFF2-40B4-BE49-F238E27FC236}">
              <a16:creationId xmlns:a16="http://schemas.microsoft.com/office/drawing/2014/main" id="{00000000-0008-0000-0000-00003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1" name="Shape 3" hidden="1">
          <a:extLst>
            <a:ext uri="{FF2B5EF4-FFF2-40B4-BE49-F238E27FC236}">
              <a16:creationId xmlns:a16="http://schemas.microsoft.com/office/drawing/2014/main" id="{00000000-0008-0000-0000-00003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2" name="Shape 3" hidden="1">
          <a:extLst>
            <a:ext uri="{FF2B5EF4-FFF2-40B4-BE49-F238E27FC236}">
              <a16:creationId xmlns:a16="http://schemas.microsoft.com/office/drawing/2014/main" id="{00000000-0008-0000-0000-00003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3" name="Shape 3" hidden="1">
          <a:extLst>
            <a:ext uri="{FF2B5EF4-FFF2-40B4-BE49-F238E27FC236}">
              <a16:creationId xmlns:a16="http://schemas.microsoft.com/office/drawing/2014/main" id="{00000000-0008-0000-0000-00003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4" name="Shape 3" hidden="1">
          <a:extLst>
            <a:ext uri="{FF2B5EF4-FFF2-40B4-BE49-F238E27FC236}">
              <a16:creationId xmlns:a16="http://schemas.microsoft.com/office/drawing/2014/main" id="{00000000-0008-0000-0000-00003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5" name="Shape 3" hidden="1">
          <a:extLst>
            <a:ext uri="{FF2B5EF4-FFF2-40B4-BE49-F238E27FC236}">
              <a16:creationId xmlns:a16="http://schemas.microsoft.com/office/drawing/2014/main" id="{00000000-0008-0000-0000-00003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6" name="Shape 3" hidden="1">
          <a:extLst>
            <a:ext uri="{FF2B5EF4-FFF2-40B4-BE49-F238E27FC236}">
              <a16:creationId xmlns:a16="http://schemas.microsoft.com/office/drawing/2014/main" id="{00000000-0008-0000-0000-00003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7" name="Shape 3" hidden="1">
          <a:extLst>
            <a:ext uri="{FF2B5EF4-FFF2-40B4-BE49-F238E27FC236}">
              <a16:creationId xmlns:a16="http://schemas.microsoft.com/office/drawing/2014/main" id="{00000000-0008-0000-0000-00003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8" name="Shape 3" hidden="1">
          <a:extLst>
            <a:ext uri="{FF2B5EF4-FFF2-40B4-BE49-F238E27FC236}">
              <a16:creationId xmlns:a16="http://schemas.microsoft.com/office/drawing/2014/main" id="{00000000-0008-0000-0000-00003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59" name="Shape 3" hidden="1">
          <a:extLst>
            <a:ext uri="{FF2B5EF4-FFF2-40B4-BE49-F238E27FC236}">
              <a16:creationId xmlns:a16="http://schemas.microsoft.com/office/drawing/2014/main" id="{00000000-0008-0000-0000-00003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0" name="Shape 3" hidden="1">
          <a:extLst>
            <a:ext uri="{FF2B5EF4-FFF2-40B4-BE49-F238E27FC236}">
              <a16:creationId xmlns:a16="http://schemas.microsoft.com/office/drawing/2014/main" id="{00000000-0008-0000-0000-00004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1" name="Shape 3" hidden="1">
          <a:extLst>
            <a:ext uri="{FF2B5EF4-FFF2-40B4-BE49-F238E27FC236}">
              <a16:creationId xmlns:a16="http://schemas.microsoft.com/office/drawing/2014/main" id="{00000000-0008-0000-0000-00004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2" name="Shape 3" hidden="1">
          <a:extLst>
            <a:ext uri="{FF2B5EF4-FFF2-40B4-BE49-F238E27FC236}">
              <a16:creationId xmlns:a16="http://schemas.microsoft.com/office/drawing/2014/main" id="{00000000-0008-0000-0000-00004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3" name="Shape 3" hidden="1">
          <a:extLst>
            <a:ext uri="{FF2B5EF4-FFF2-40B4-BE49-F238E27FC236}">
              <a16:creationId xmlns:a16="http://schemas.microsoft.com/office/drawing/2014/main" id="{00000000-0008-0000-0000-00004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4" name="Shape 3" hidden="1">
          <a:extLst>
            <a:ext uri="{FF2B5EF4-FFF2-40B4-BE49-F238E27FC236}">
              <a16:creationId xmlns:a16="http://schemas.microsoft.com/office/drawing/2014/main" id="{00000000-0008-0000-0000-00004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5" name="Shape 3" hidden="1">
          <a:extLst>
            <a:ext uri="{FF2B5EF4-FFF2-40B4-BE49-F238E27FC236}">
              <a16:creationId xmlns:a16="http://schemas.microsoft.com/office/drawing/2014/main" id="{00000000-0008-0000-0000-00004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6" name="Shape 3" hidden="1">
          <a:extLst>
            <a:ext uri="{FF2B5EF4-FFF2-40B4-BE49-F238E27FC236}">
              <a16:creationId xmlns:a16="http://schemas.microsoft.com/office/drawing/2014/main" id="{00000000-0008-0000-0000-00004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7" name="Shape 3" hidden="1">
          <a:extLst>
            <a:ext uri="{FF2B5EF4-FFF2-40B4-BE49-F238E27FC236}">
              <a16:creationId xmlns:a16="http://schemas.microsoft.com/office/drawing/2014/main" id="{00000000-0008-0000-0000-00004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8" name="Shape 3" hidden="1">
          <a:extLst>
            <a:ext uri="{FF2B5EF4-FFF2-40B4-BE49-F238E27FC236}">
              <a16:creationId xmlns:a16="http://schemas.microsoft.com/office/drawing/2014/main" id="{00000000-0008-0000-0000-00004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69" name="Shape 3" hidden="1">
          <a:extLst>
            <a:ext uri="{FF2B5EF4-FFF2-40B4-BE49-F238E27FC236}">
              <a16:creationId xmlns:a16="http://schemas.microsoft.com/office/drawing/2014/main" id="{00000000-0008-0000-0000-00004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0" name="Shape 3" hidden="1">
          <a:extLst>
            <a:ext uri="{FF2B5EF4-FFF2-40B4-BE49-F238E27FC236}">
              <a16:creationId xmlns:a16="http://schemas.microsoft.com/office/drawing/2014/main" id="{00000000-0008-0000-0000-00004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1" name="Shape 3" hidden="1">
          <a:extLst>
            <a:ext uri="{FF2B5EF4-FFF2-40B4-BE49-F238E27FC236}">
              <a16:creationId xmlns:a16="http://schemas.microsoft.com/office/drawing/2014/main" id="{00000000-0008-0000-0000-00004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2" name="Shape 3" hidden="1">
          <a:extLst>
            <a:ext uri="{FF2B5EF4-FFF2-40B4-BE49-F238E27FC236}">
              <a16:creationId xmlns:a16="http://schemas.microsoft.com/office/drawing/2014/main" id="{00000000-0008-0000-0000-00004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3" name="Shape 3" hidden="1">
          <a:extLst>
            <a:ext uri="{FF2B5EF4-FFF2-40B4-BE49-F238E27FC236}">
              <a16:creationId xmlns:a16="http://schemas.microsoft.com/office/drawing/2014/main" id="{00000000-0008-0000-0000-00004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4" name="Shape 3" hidden="1">
          <a:extLst>
            <a:ext uri="{FF2B5EF4-FFF2-40B4-BE49-F238E27FC236}">
              <a16:creationId xmlns:a16="http://schemas.microsoft.com/office/drawing/2014/main" id="{00000000-0008-0000-0000-00004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5" name="Shape 3" hidden="1">
          <a:extLst>
            <a:ext uri="{FF2B5EF4-FFF2-40B4-BE49-F238E27FC236}">
              <a16:creationId xmlns:a16="http://schemas.microsoft.com/office/drawing/2014/main" id="{00000000-0008-0000-0000-00004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6" name="Shape 3" hidden="1">
          <a:extLst>
            <a:ext uri="{FF2B5EF4-FFF2-40B4-BE49-F238E27FC236}">
              <a16:creationId xmlns:a16="http://schemas.microsoft.com/office/drawing/2014/main" id="{00000000-0008-0000-0000-00005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7" name="Shape 3" hidden="1">
          <a:extLst>
            <a:ext uri="{FF2B5EF4-FFF2-40B4-BE49-F238E27FC236}">
              <a16:creationId xmlns:a16="http://schemas.microsoft.com/office/drawing/2014/main" id="{00000000-0008-0000-0000-00005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8" name="Shape 3" hidden="1">
          <a:extLst>
            <a:ext uri="{FF2B5EF4-FFF2-40B4-BE49-F238E27FC236}">
              <a16:creationId xmlns:a16="http://schemas.microsoft.com/office/drawing/2014/main" id="{00000000-0008-0000-0000-00005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79" name="Shape 3" hidden="1">
          <a:extLst>
            <a:ext uri="{FF2B5EF4-FFF2-40B4-BE49-F238E27FC236}">
              <a16:creationId xmlns:a16="http://schemas.microsoft.com/office/drawing/2014/main" id="{00000000-0008-0000-0000-00005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0" name="Shape 3" hidden="1">
          <a:extLst>
            <a:ext uri="{FF2B5EF4-FFF2-40B4-BE49-F238E27FC236}">
              <a16:creationId xmlns:a16="http://schemas.microsoft.com/office/drawing/2014/main" id="{00000000-0008-0000-0000-00005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1" name="Shape 3" hidden="1">
          <a:extLst>
            <a:ext uri="{FF2B5EF4-FFF2-40B4-BE49-F238E27FC236}">
              <a16:creationId xmlns:a16="http://schemas.microsoft.com/office/drawing/2014/main" id="{00000000-0008-0000-0000-00005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2" name="Shape 3" hidden="1">
          <a:extLst>
            <a:ext uri="{FF2B5EF4-FFF2-40B4-BE49-F238E27FC236}">
              <a16:creationId xmlns:a16="http://schemas.microsoft.com/office/drawing/2014/main" id="{00000000-0008-0000-0000-00005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3" name="Shape 3" hidden="1">
          <a:extLst>
            <a:ext uri="{FF2B5EF4-FFF2-40B4-BE49-F238E27FC236}">
              <a16:creationId xmlns:a16="http://schemas.microsoft.com/office/drawing/2014/main" id="{00000000-0008-0000-0000-00005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4" name="Shape 3" hidden="1">
          <a:extLst>
            <a:ext uri="{FF2B5EF4-FFF2-40B4-BE49-F238E27FC236}">
              <a16:creationId xmlns:a16="http://schemas.microsoft.com/office/drawing/2014/main" id="{00000000-0008-0000-0000-00005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5" name="Shape 3" hidden="1">
          <a:extLst>
            <a:ext uri="{FF2B5EF4-FFF2-40B4-BE49-F238E27FC236}">
              <a16:creationId xmlns:a16="http://schemas.microsoft.com/office/drawing/2014/main" id="{00000000-0008-0000-0000-00005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6" name="Shape 3" hidden="1">
          <a:extLst>
            <a:ext uri="{FF2B5EF4-FFF2-40B4-BE49-F238E27FC236}">
              <a16:creationId xmlns:a16="http://schemas.microsoft.com/office/drawing/2014/main" id="{00000000-0008-0000-0000-00005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7" name="Shape 3" hidden="1">
          <a:extLst>
            <a:ext uri="{FF2B5EF4-FFF2-40B4-BE49-F238E27FC236}">
              <a16:creationId xmlns:a16="http://schemas.microsoft.com/office/drawing/2014/main" id="{00000000-0008-0000-0000-00005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8" name="Shape 3" hidden="1">
          <a:extLst>
            <a:ext uri="{FF2B5EF4-FFF2-40B4-BE49-F238E27FC236}">
              <a16:creationId xmlns:a16="http://schemas.microsoft.com/office/drawing/2014/main" id="{00000000-0008-0000-0000-00005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89" name="Shape 3" hidden="1">
          <a:extLst>
            <a:ext uri="{FF2B5EF4-FFF2-40B4-BE49-F238E27FC236}">
              <a16:creationId xmlns:a16="http://schemas.microsoft.com/office/drawing/2014/main" id="{00000000-0008-0000-0000-00005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0" name="Shape 3" hidden="1">
          <a:extLst>
            <a:ext uri="{FF2B5EF4-FFF2-40B4-BE49-F238E27FC236}">
              <a16:creationId xmlns:a16="http://schemas.microsoft.com/office/drawing/2014/main" id="{00000000-0008-0000-0000-00005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1" name="Shape 3" hidden="1">
          <a:extLst>
            <a:ext uri="{FF2B5EF4-FFF2-40B4-BE49-F238E27FC236}">
              <a16:creationId xmlns:a16="http://schemas.microsoft.com/office/drawing/2014/main" id="{00000000-0008-0000-0000-00005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2" name="Shape 3" hidden="1">
          <a:extLst>
            <a:ext uri="{FF2B5EF4-FFF2-40B4-BE49-F238E27FC236}">
              <a16:creationId xmlns:a16="http://schemas.microsoft.com/office/drawing/2014/main" id="{00000000-0008-0000-0000-00006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3" name="Shape 3" hidden="1">
          <a:extLst>
            <a:ext uri="{FF2B5EF4-FFF2-40B4-BE49-F238E27FC236}">
              <a16:creationId xmlns:a16="http://schemas.microsoft.com/office/drawing/2014/main" id="{00000000-0008-0000-0000-00006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4" name="Shape 3" hidden="1">
          <a:extLst>
            <a:ext uri="{FF2B5EF4-FFF2-40B4-BE49-F238E27FC236}">
              <a16:creationId xmlns:a16="http://schemas.microsoft.com/office/drawing/2014/main" id="{00000000-0008-0000-0000-00006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5" name="Shape 3" hidden="1">
          <a:extLst>
            <a:ext uri="{FF2B5EF4-FFF2-40B4-BE49-F238E27FC236}">
              <a16:creationId xmlns:a16="http://schemas.microsoft.com/office/drawing/2014/main" id="{00000000-0008-0000-0000-00006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6" name="Shape 3" hidden="1">
          <a:extLst>
            <a:ext uri="{FF2B5EF4-FFF2-40B4-BE49-F238E27FC236}">
              <a16:creationId xmlns:a16="http://schemas.microsoft.com/office/drawing/2014/main" id="{00000000-0008-0000-0000-00006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7" name="Shape 3" hidden="1">
          <a:extLst>
            <a:ext uri="{FF2B5EF4-FFF2-40B4-BE49-F238E27FC236}">
              <a16:creationId xmlns:a16="http://schemas.microsoft.com/office/drawing/2014/main" id="{00000000-0008-0000-0000-00006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8" name="Shape 3" hidden="1">
          <a:extLst>
            <a:ext uri="{FF2B5EF4-FFF2-40B4-BE49-F238E27FC236}">
              <a16:creationId xmlns:a16="http://schemas.microsoft.com/office/drawing/2014/main" id="{00000000-0008-0000-0000-00006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199" name="Shape 3" hidden="1">
          <a:extLst>
            <a:ext uri="{FF2B5EF4-FFF2-40B4-BE49-F238E27FC236}">
              <a16:creationId xmlns:a16="http://schemas.microsoft.com/office/drawing/2014/main" id="{00000000-0008-0000-0000-00006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0" name="Shape 3" hidden="1">
          <a:extLst>
            <a:ext uri="{FF2B5EF4-FFF2-40B4-BE49-F238E27FC236}">
              <a16:creationId xmlns:a16="http://schemas.microsoft.com/office/drawing/2014/main" id="{00000000-0008-0000-0000-00006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1" name="Shape 3" hidden="1">
          <a:extLst>
            <a:ext uri="{FF2B5EF4-FFF2-40B4-BE49-F238E27FC236}">
              <a16:creationId xmlns:a16="http://schemas.microsoft.com/office/drawing/2014/main" id="{00000000-0008-0000-0000-00006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2" name="Shape 3" hidden="1">
          <a:extLst>
            <a:ext uri="{FF2B5EF4-FFF2-40B4-BE49-F238E27FC236}">
              <a16:creationId xmlns:a16="http://schemas.microsoft.com/office/drawing/2014/main" id="{00000000-0008-0000-0000-00006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3" name="Shape 3" hidden="1">
          <a:extLst>
            <a:ext uri="{FF2B5EF4-FFF2-40B4-BE49-F238E27FC236}">
              <a16:creationId xmlns:a16="http://schemas.microsoft.com/office/drawing/2014/main" id="{00000000-0008-0000-0000-00006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4" name="Shape 3" hidden="1">
          <a:extLst>
            <a:ext uri="{FF2B5EF4-FFF2-40B4-BE49-F238E27FC236}">
              <a16:creationId xmlns:a16="http://schemas.microsoft.com/office/drawing/2014/main" id="{00000000-0008-0000-0000-00006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5" name="Shape 3" hidden="1">
          <a:extLst>
            <a:ext uri="{FF2B5EF4-FFF2-40B4-BE49-F238E27FC236}">
              <a16:creationId xmlns:a16="http://schemas.microsoft.com/office/drawing/2014/main" id="{00000000-0008-0000-0000-00006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6" name="Shape 3" hidden="1">
          <a:extLst>
            <a:ext uri="{FF2B5EF4-FFF2-40B4-BE49-F238E27FC236}">
              <a16:creationId xmlns:a16="http://schemas.microsoft.com/office/drawing/2014/main" id="{00000000-0008-0000-0000-00006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7" name="Shape 3" hidden="1">
          <a:extLst>
            <a:ext uri="{FF2B5EF4-FFF2-40B4-BE49-F238E27FC236}">
              <a16:creationId xmlns:a16="http://schemas.microsoft.com/office/drawing/2014/main" id="{00000000-0008-0000-0000-00006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8" name="Shape 3" hidden="1">
          <a:extLst>
            <a:ext uri="{FF2B5EF4-FFF2-40B4-BE49-F238E27FC236}">
              <a16:creationId xmlns:a16="http://schemas.microsoft.com/office/drawing/2014/main" id="{00000000-0008-0000-0000-00007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09" name="Shape 3" hidden="1">
          <a:extLst>
            <a:ext uri="{FF2B5EF4-FFF2-40B4-BE49-F238E27FC236}">
              <a16:creationId xmlns:a16="http://schemas.microsoft.com/office/drawing/2014/main" id="{00000000-0008-0000-0000-00007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0" name="Shape 3" hidden="1">
          <a:extLst>
            <a:ext uri="{FF2B5EF4-FFF2-40B4-BE49-F238E27FC236}">
              <a16:creationId xmlns:a16="http://schemas.microsoft.com/office/drawing/2014/main" id="{00000000-0008-0000-0000-00007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1" name="Shape 3" hidden="1">
          <a:extLst>
            <a:ext uri="{FF2B5EF4-FFF2-40B4-BE49-F238E27FC236}">
              <a16:creationId xmlns:a16="http://schemas.microsoft.com/office/drawing/2014/main" id="{00000000-0008-0000-0000-00007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2" name="Shape 3" hidden="1">
          <a:extLst>
            <a:ext uri="{FF2B5EF4-FFF2-40B4-BE49-F238E27FC236}">
              <a16:creationId xmlns:a16="http://schemas.microsoft.com/office/drawing/2014/main" id="{00000000-0008-0000-0000-00007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3" name="Shape 3" hidden="1">
          <a:extLst>
            <a:ext uri="{FF2B5EF4-FFF2-40B4-BE49-F238E27FC236}">
              <a16:creationId xmlns:a16="http://schemas.microsoft.com/office/drawing/2014/main" id="{00000000-0008-0000-0000-00007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4" name="Shape 3" hidden="1">
          <a:extLst>
            <a:ext uri="{FF2B5EF4-FFF2-40B4-BE49-F238E27FC236}">
              <a16:creationId xmlns:a16="http://schemas.microsoft.com/office/drawing/2014/main" id="{00000000-0008-0000-0000-00007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5" name="Shape 3" hidden="1">
          <a:extLst>
            <a:ext uri="{FF2B5EF4-FFF2-40B4-BE49-F238E27FC236}">
              <a16:creationId xmlns:a16="http://schemas.microsoft.com/office/drawing/2014/main" id="{00000000-0008-0000-0000-00007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6" name="Shape 3" hidden="1">
          <a:extLst>
            <a:ext uri="{FF2B5EF4-FFF2-40B4-BE49-F238E27FC236}">
              <a16:creationId xmlns:a16="http://schemas.microsoft.com/office/drawing/2014/main" id="{00000000-0008-0000-0000-00007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7" name="Shape 3" hidden="1">
          <a:extLst>
            <a:ext uri="{FF2B5EF4-FFF2-40B4-BE49-F238E27FC236}">
              <a16:creationId xmlns:a16="http://schemas.microsoft.com/office/drawing/2014/main" id="{00000000-0008-0000-0000-00007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8" name="Shape 3" hidden="1">
          <a:extLst>
            <a:ext uri="{FF2B5EF4-FFF2-40B4-BE49-F238E27FC236}">
              <a16:creationId xmlns:a16="http://schemas.microsoft.com/office/drawing/2014/main" id="{00000000-0008-0000-0000-00007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19" name="Shape 3" hidden="1">
          <a:extLst>
            <a:ext uri="{FF2B5EF4-FFF2-40B4-BE49-F238E27FC236}">
              <a16:creationId xmlns:a16="http://schemas.microsoft.com/office/drawing/2014/main" id="{00000000-0008-0000-0000-00007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0" name="Shape 3" hidden="1">
          <a:extLst>
            <a:ext uri="{FF2B5EF4-FFF2-40B4-BE49-F238E27FC236}">
              <a16:creationId xmlns:a16="http://schemas.microsoft.com/office/drawing/2014/main" id="{00000000-0008-0000-0000-00007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1" name="Shape 3" hidden="1">
          <a:extLst>
            <a:ext uri="{FF2B5EF4-FFF2-40B4-BE49-F238E27FC236}">
              <a16:creationId xmlns:a16="http://schemas.microsoft.com/office/drawing/2014/main" id="{00000000-0008-0000-0000-00007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2" name="Shape 3" hidden="1">
          <a:extLst>
            <a:ext uri="{FF2B5EF4-FFF2-40B4-BE49-F238E27FC236}">
              <a16:creationId xmlns:a16="http://schemas.microsoft.com/office/drawing/2014/main" id="{00000000-0008-0000-0000-00007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3" name="Shape 3" hidden="1">
          <a:extLst>
            <a:ext uri="{FF2B5EF4-FFF2-40B4-BE49-F238E27FC236}">
              <a16:creationId xmlns:a16="http://schemas.microsoft.com/office/drawing/2014/main" id="{00000000-0008-0000-0000-00007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4" name="Shape 3" hidden="1">
          <a:extLst>
            <a:ext uri="{FF2B5EF4-FFF2-40B4-BE49-F238E27FC236}">
              <a16:creationId xmlns:a16="http://schemas.microsoft.com/office/drawing/2014/main" id="{00000000-0008-0000-0000-00008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5" name="Shape 3" hidden="1">
          <a:extLst>
            <a:ext uri="{FF2B5EF4-FFF2-40B4-BE49-F238E27FC236}">
              <a16:creationId xmlns:a16="http://schemas.microsoft.com/office/drawing/2014/main" id="{00000000-0008-0000-0000-00008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6" name="Shape 3" hidden="1">
          <a:extLst>
            <a:ext uri="{FF2B5EF4-FFF2-40B4-BE49-F238E27FC236}">
              <a16:creationId xmlns:a16="http://schemas.microsoft.com/office/drawing/2014/main" id="{00000000-0008-0000-0000-00008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7" name="Shape 3" hidden="1">
          <a:extLst>
            <a:ext uri="{FF2B5EF4-FFF2-40B4-BE49-F238E27FC236}">
              <a16:creationId xmlns:a16="http://schemas.microsoft.com/office/drawing/2014/main" id="{00000000-0008-0000-0000-00008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8" name="Shape 3" hidden="1">
          <a:extLst>
            <a:ext uri="{FF2B5EF4-FFF2-40B4-BE49-F238E27FC236}">
              <a16:creationId xmlns:a16="http://schemas.microsoft.com/office/drawing/2014/main" id="{00000000-0008-0000-0000-00008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29" name="Shape 3" hidden="1">
          <a:extLst>
            <a:ext uri="{FF2B5EF4-FFF2-40B4-BE49-F238E27FC236}">
              <a16:creationId xmlns:a16="http://schemas.microsoft.com/office/drawing/2014/main" id="{00000000-0008-0000-0000-00008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0" name="Shape 3" hidden="1">
          <a:extLst>
            <a:ext uri="{FF2B5EF4-FFF2-40B4-BE49-F238E27FC236}">
              <a16:creationId xmlns:a16="http://schemas.microsoft.com/office/drawing/2014/main" id="{00000000-0008-0000-0000-00008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1" name="Shape 3" hidden="1">
          <a:extLst>
            <a:ext uri="{FF2B5EF4-FFF2-40B4-BE49-F238E27FC236}">
              <a16:creationId xmlns:a16="http://schemas.microsoft.com/office/drawing/2014/main" id="{00000000-0008-0000-0000-00008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2" name="Shape 3" hidden="1">
          <a:extLst>
            <a:ext uri="{FF2B5EF4-FFF2-40B4-BE49-F238E27FC236}">
              <a16:creationId xmlns:a16="http://schemas.microsoft.com/office/drawing/2014/main" id="{00000000-0008-0000-0000-00008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3" name="Shape 3" hidden="1">
          <a:extLst>
            <a:ext uri="{FF2B5EF4-FFF2-40B4-BE49-F238E27FC236}">
              <a16:creationId xmlns:a16="http://schemas.microsoft.com/office/drawing/2014/main" id="{00000000-0008-0000-0000-00008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4" name="Shape 3" hidden="1">
          <a:extLst>
            <a:ext uri="{FF2B5EF4-FFF2-40B4-BE49-F238E27FC236}">
              <a16:creationId xmlns:a16="http://schemas.microsoft.com/office/drawing/2014/main" id="{00000000-0008-0000-0000-00008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5" name="Shape 3" hidden="1">
          <a:extLst>
            <a:ext uri="{FF2B5EF4-FFF2-40B4-BE49-F238E27FC236}">
              <a16:creationId xmlns:a16="http://schemas.microsoft.com/office/drawing/2014/main" id="{00000000-0008-0000-0000-00008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6" name="Shape 3" hidden="1">
          <a:extLst>
            <a:ext uri="{FF2B5EF4-FFF2-40B4-BE49-F238E27FC236}">
              <a16:creationId xmlns:a16="http://schemas.microsoft.com/office/drawing/2014/main" id="{00000000-0008-0000-0000-00008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7" name="Shape 3" hidden="1">
          <a:extLst>
            <a:ext uri="{FF2B5EF4-FFF2-40B4-BE49-F238E27FC236}">
              <a16:creationId xmlns:a16="http://schemas.microsoft.com/office/drawing/2014/main" id="{00000000-0008-0000-0000-00008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8" name="Shape 3" hidden="1">
          <a:extLst>
            <a:ext uri="{FF2B5EF4-FFF2-40B4-BE49-F238E27FC236}">
              <a16:creationId xmlns:a16="http://schemas.microsoft.com/office/drawing/2014/main" id="{00000000-0008-0000-0000-00008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39" name="Shape 3" hidden="1">
          <a:extLst>
            <a:ext uri="{FF2B5EF4-FFF2-40B4-BE49-F238E27FC236}">
              <a16:creationId xmlns:a16="http://schemas.microsoft.com/office/drawing/2014/main" id="{00000000-0008-0000-0000-00008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0" name="Shape 3" hidden="1">
          <a:extLst>
            <a:ext uri="{FF2B5EF4-FFF2-40B4-BE49-F238E27FC236}">
              <a16:creationId xmlns:a16="http://schemas.microsoft.com/office/drawing/2014/main" id="{00000000-0008-0000-0000-00009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1" name="Shape 3" hidden="1">
          <a:extLst>
            <a:ext uri="{FF2B5EF4-FFF2-40B4-BE49-F238E27FC236}">
              <a16:creationId xmlns:a16="http://schemas.microsoft.com/office/drawing/2014/main" id="{00000000-0008-0000-0000-00009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2" name="Shape 3" hidden="1">
          <a:extLst>
            <a:ext uri="{FF2B5EF4-FFF2-40B4-BE49-F238E27FC236}">
              <a16:creationId xmlns:a16="http://schemas.microsoft.com/office/drawing/2014/main" id="{00000000-0008-0000-0000-00009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3" name="Shape 3" hidden="1">
          <a:extLst>
            <a:ext uri="{FF2B5EF4-FFF2-40B4-BE49-F238E27FC236}">
              <a16:creationId xmlns:a16="http://schemas.microsoft.com/office/drawing/2014/main" id="{00000000-0008-0000-0000-00009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4" name="Shape 3" hidden="1">
          <a:extLst>
            <a:ext uri="{FF2B5EF4-FFF2-40B4-BE49-F238E27FC236}">
              <a16:creationId xmlns:a16="http://schemas.microsoft.com/office/drawing/2014/main" id="{00000000-0008-0000-0000-00009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5" name="Shape 3" hidden="1">
          <a:extLst>
            <a:ext uri="{FF2B5EF4-FFF2-40B4-BE49-F238E27FC236}">
              <a16:creationId xmlns:a16="http://schemas.microsoft.com/office/drawing/2014/main" id="{00000000-0008-0000-0000-00009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6" name="Shape 3" hidden="1">
          <a:extLst>
            <a:ext uri="{FF2B5EF4-FFF2-40B4-BE49-F238E27FC236}">
              <a16:creationId xmlns:a16="http://schemas.microsoft.com/office/drawing/2014/main" id="{00000000-0008-0000-0000-00009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7" name="Shape 3" hidden="1">
          <a:extLst>
            <a:ext uri="{FF2B5EF4-FFF2-40B4-BE49-F238E27FC236}">
              <a16:creationId xmlns:a16="http://schemas.microsoft.com/office/drawing/2014/main" id="{00000000-0008-0000-0000-00009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8" name="Shape 3" hidden="1">
          <a:extLst>
            <a:ext uri="{FF2B5EF4-FFF2-40B4-BE49-F238E27FC236}">
              <a16:creationId xmlns:a16="http://schemas.microsoft.com/office/drawing/2014/main" id="{00000000-0008-0000-0000-00009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49" name="Shape 3" hidden="1">
          <a:extLst>
            <a:ext uri="{FF2B5EF4-FFF2-40B4-BE49-F238E27FC236}">
              <a16:creationId xmlns:a16="http://schemas.microsoft.com/office/drawing/2014/main" id="{00000000-0008-0000-0000-00009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0" name="Shape 3" hidden="1">
          <a:extLst>
            <a:ext uri="{FF2B5EF4-FFF2-40B4-BE49-F238E27FC236}">
              <a16:creationId xmlns:a16="http://schemas.microsoft.com/office/drawing/2014/main" id="{00000000-0008-0000-0000-00009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1" name="Shape 3" hidden="1">
          <a:extLst>
            <a:ext uri="{FF2B5EF4-FFF2-40B4-BE49-F238E27FC236}">
              <a16:creationId xmlns:a16="http://schemas.microsoft.com/office/drawing/2014/main" id="{00000000-0008-0000-0000-00009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2" name="Shape 3" hidden="1">
          <a:extLst>
            <a:ext uri="{FF2B5EF4-FFF2-40B4-BE49-F238E27FC236}">
              <a16:creationId xmlns:a16="http://schemas.microsoft.com/office/drawing/2014/main" id="{00000000-0008-0000-0000-00009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3" name="Shape 3" hidden="1">
          <a:extLst>
            <a:ext uri="{FF2B5EF4-FFF2-40B4-BE49-F238E27FC236}">
              <a16:creationId xmlns:a16="http://schemas.microsoft.com/office/drawing/2014/main" id="{00000000-0008-0000-0000-00009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4" name="Shape 3" hidden="1">
          <a:extLst>
            <a:ext uri="{FF2B5EF4-FFF2-40B4-BE49-F238E27FC236}">
              <a16:creationId xmlns:a16="http://schemas.microsoft.com/office/drawing/2014/main" id="{00000000-0008-0000-0000-00009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5" name="Shape 3" hidden="1">
          <a:extLst>
            <a:ext uri="{FF2B5EF4-FFF2-40B4-BE49-F238E27FC236}">
              <a16:creationId xmlns:a16="http://schemas.microsoft.com/office/drawing/2014/main" id="{00000000-0008-0000-0000-00009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6" name="Shape 3" hidden="1">
          <a:extLst>
            <a:ext uri="{FF2B5EF4-FFF2-40B4-BE49-F238E27FC236}">
              <a16:creationId xmlns:a16="http://schemas.microsoft.com/office/drawing/2014/main" id="{00000000-0008-0000-0000-0000A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7" name="Shape 3" hidden="1">
          <a:extLst>
            <a:ext uri="{FF2B5EF4-FFF2-40B4-BE49-F238E27FC236}">
              <a16:creationId xmlns:a16="http://schemas.microsoft.com/office/drawing/2014/main" id="{00000000-0008-0000-0000-0000A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8" name="Shape 3" hidden="1">
          <a:extLst>
            <a:ext uri="{FF2B5EF4-FFF2-40B4-BE49-F238E27FC236}">
              <a16:creationId xmlns:a16="http://schemas.microsoft.com/office/drawing/2014/main" id="{00000000-0008-0000-0000-0000A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59" name="Shape 3" hidden="1">
          <a:extLst>
            <a:ext uri="{FF2B5EF4-FFF2-40B4-BE49-F238E27FC236}">
              <a16:creationId xmlns:a16="http://schemas.microsoft.com/office/drawing/2014/main" id="{00000000-0008-0000-0000-0000A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0" name="Shape 3" hidden="1">
          <a:extLst>
            <a:ext uri="{FF2B5EF4-FFF2-40B4-BE49-F238E27FC236}">
              <a16:creationId xmlns:a16="http://schemas.microsoft.com/office/drawing/2014/main" id="{00000000-0008-0000-0000-0000A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1" name="Shape 3" hidden="1">
          <a:extLst>
            <a:ext uri="{FF2B5EF4-FFF2-40B4-BE49-F238E27FC236}">
              <a16:creationId xmlns:a16="http://schemas.microsoft.com/office/drawing/2014/main" id="{00000000-0008-0000-0000-0000A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2" name="Shape 3" hidden="1">
          <a:extLst>
            <a:ext uri="{FF2B5EF4-FFF2-40B4-BE49-F238E27FC236}">
              <a16:creationId xmlns:a16="http://schemas.microsoft.com/office/drawing/2014/main" id="{00000000-0008-0000-0000-0000A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3" name="Shape 3" hidden="1">
          <a:extLst>
            <a:ext uri="{FF2B5EF4-FFF2-40B4-BE49-F238E27FC236}">
              <a16:creationId xmlns:a16="http://schemas.microsoft.com/office/drawing/2014/main" id="{00000000-0008-0000-0000-0000A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4" name="Shape 3" hidden="1">
          <a:extLst>
            <a:ext uri="{FF2B5EF4-FFF2-40B4-BE49-F238E27FC236}">
              <a16:creationId xmlns:a16="http://schemas.microsoft.com/office/drawing/2014/main" id="{00000000-0008-0000-0000-0000A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5" name="Shape 3" hidden="1">
          <a:extLst>
            <a:ext uri="{FF2B5EF4-FFF2-40B4-BE49-F238E27FC236}">
              <a16:creationId xmlns:a16="http://schemas.microsoft.com/office/drawing/2014/main" id="{00000000-0008-0000-0000-0000A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6" name="Shape 3" hidden="1">
          <a:extLst>
            <a:ext uri="{FF2B5EF4-FFF2-40B4-BE49-F238E27FC236}">
              <a16:creationId xmlns:a16="http://schemas.microsoft.com/office/drawing/2014/main" id="{00000000-0008-0000-0000-0000A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7" name="Shape 3" hidden="1">
          <a:extLst>
            <a:ext uri="{FF2B5EF4-FFF2-40B4-BE49-F238E27FC236}">
              <a16:creationId xmlns:a16="http://schemas.microsoft.com/office/drawing/2014/main" id="{00000000-0008-0000-0000-0000A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8" name="Shape 3" hidden="1">
          <a:extLst>
            <a:ext uri="{FF2B5EF4-FFF2-40B4-BE49-F238E27FC236}">
              <a16:creationId xmlns:a16="http://schemas.microsoft.com/office/drawing/2014/main" id="{00000000-0008-0000-0000-0000A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69" name="Shape 3" hidden="1">
          <a:extLst>
            <a:ext uri="{FF2B5EF4-FFF2-40B4-BE49-F238E27FC236}">
              <a16:creationId xmlns:a16="http://schemas.microsoft.com/office/drawing/2014/main" id="{00000000-0008-0000-0000-0000A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0" name="Shape 3" hidden="1">
          <a:extLst>
            <a:ext uri="{FF2B5EF4-FFF2-40B4-BE49-F238E27FC236}">
              <a16:creationId xmlns:a16="http://schemas.microsoft.com/office/drawing/2014/main" id="{00000000-0008-0000-0000-0000A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1" name="Shape 3" hidden="1">
          <a:extLst>
            <a:ext uri="{FF2B5EF4-FFF2-40B4-BE49-F238E27FC236}">
              <a16:creationId xmlns:a16="http://schemas.microsoft.com/office/drawing/2014/main" id="{00000000-0008-0000-0000-0000A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2" name="Shape 3" hidden="1">
          <a:extLst>
            <a:ext uri="{FF2B5EF4-FFF2-40B4-BE49-F238E27FC236}">
              <a16:creationId xmlns:a16="http://schemas.microsoft.com/office/drawing/2014/main" id="{00000000-0008-0000-0000-0000B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3" name="Shape 3" hidden="1">
          <a:extLst>
            <a:ext uri="{FF2B5EF4-FFF2-40B4-BE49-F238E27FC236}">
              <a16:creationId xmlns:a16="http://schemas.microsoft.com/office/drawing/2014/main" id="{00000000-0008-0000-0000-0000B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4" name="Shape 3" hidden="1">
          <a:extLst>
            <a:ext uri="{FF2B5EF4-FFF2-40B4-BE49-F238E27FC236}">
              <a16:creationId xmlns:a16="http://schemas.microsoft.com/office/drawing/2014/main" id="{00000000-0008-0000-0000-0000B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5" name="Shape 3" hidden="1">
          <a:extLst>
            <a:ext uri="{FF2B5EF4-FFF2-40B4-BE49-F238E27FC236}">
              <a16:creationId xmlns:a16="http://schemas.microsoft.com/office/drawing/2014/main" id="{00000000-0008-0000-0000-0000B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6" name="Shape 3" hidden="1">
          <a:extLst>
            <a:ext uri="{FF2B5EF4-FFF2-40B4-BE49-F238E27FC236}">
              <a16:creationId xmlns:a16="http://schemas.microsoft.com/office/drawing/2014/main" id="{00000000-0008-0000-0000-0000B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7" name="Shape 3" hidden="1">
          <a:extLst>
            <a:ext uri="{FF2B5EF4-FFF2-40B4-BE49-F238E27FC236}">
              <a16:creationId xmlns:a16="http://schemas.microsoft.com/office/drawing/2014/main" id="{00000000-0008-0000-0000-0000B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8" name="Shape 3" hidden="1">
          <a:extLst>
            <a:ext uri="{FF2B5EF4-FFF2-40B4-BE49-F238E27FC236}">
              <a16:creationId xmlns:a16="http://schemas.microsoft.com/office/drawing/2014/main" id="{00000000-0008-0000-0000-0000B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79" name="Shape 3" hidden="1">
          <a:extLst>
            <a:ext uri="{FF2B5EF4-FFF2-40B4-BE49-F238E27FC236}">
              <a16:creationId xmlns:a16="http://schemas.microsoft.com/office/drawing/2014/main" id="{00000000-0008-0000-0000-0000B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0" name="Shape 3" hidden="1">
          <a:extLst>
            <a:ext uri="{FF2B5EF4-FFF2-40B4-BE49-F238E27FC236}">
              <a16:creationId xmlns:a16="http://schemas.microsoft.com/office/drawing/2014/main" id="{00000000-0008-0000-0000-0000B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1" name="Shape 3" hidden="1">
          <a:extLst>
            <a:ext uri="{FF2B5EF4-FFF2-40B4-BE49-F238E27FC236}">
              <a16:creationId xmlns:a16="http://schemas.microsoft.com/office/drawing/2014/main" id="{00000000-0008-0000-0000-0000B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2" name="Shape 3" hidden="1">
          <a:extLst>
            <a:ext uri="{FF2B5EF4-FFF2-40B4-BE49-F238E27FC236}">
              <a16:creationId xmlns:a16="http://schemas.microsoft.com/office/drawing/2014/main" id="{00000000-0008-0000-0000-0000B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3" name="Shape 3" hidden="1">
          <a:extLst>
            <a:ext uri="{FF2B5EF4-FFF2-40B4-BE49-F238E27FC236}">
              <a16:creationId xmlns:a16="http://schemas.microsoft.com/office/drawing/2014/main" id="{00000000-0008-0000-0000-0000B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4" name="Shape 3" hidden="1">
          <a:extLst>
            <a:ext uri="{FF2B5EF4-FFF2-40B4-BE49-F238E27FC236}">
              <a16:creationId xmlns:a16="http://schemas.microsoft.com/office/drawing/2014/main" id="{00000000-0008-0000-0000-0000B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5" name="Shape 3" hidden="1">
          <a:extLst>
            <a:ext uri="{FF2B5EF4-FFF2-40B4-BE49-F238E27FC236}">
              <a16:creationId xmlns:a16="http://schemas.microsoft.com/office/drawing/2014/main" id="{00000000-0008-0000-0000-0000B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6" name="Shape 3" hidden="1">
          <a:extLst>
            <a:ext uri="{FF2B5EF4-FFF2-40B4-BE49-F238E27FC236}">
              <a16:creationId xmlns:a16="http://schemas.microsoft.com/office/drawing/2014/main" id="{00000000-0008-0000-0000-0000B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7" name="Shape 3" hidden="1">
          <a:extLst>
            <a:ext uri="{FF2B5EF4-FFF2-40B4-BE49-F238E27FC236}">
              <a16:creationId xmlns:a16="http://schemas.microsoft.com/office/drawing/2014/main" id="{00000000-0008-0000-0000-0000B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8" name="Shape 3" hidden="1">
          <a:extLst>
            <a:ext uri="{FF2B5EF4-FFF2-40B4-BE49-F238E27FC236}">
              <a16:creationId xmlns:a16="http://schemas.microsoft.com/office/drawing/2014/main" id="{00000000-0008-0000-0000-0000C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89" name="Shape 3" hidden="1">
          <a:extLst>
            <a:ext uri="{FF2B5EF4-FFF2-40B4-BE49-F238E27FC236}">
              <a16:creationId xmlns:a16="http://schemas.microsoft.com/office/drawing/2014/main" id="{00000000-0008-0000-0000-0000C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0" name="Shape 3" hidden="1">
          <a:extLst>
            <a:ext uri="{FF2B5EF4-FFF2-40B4-BE49-F238E27FC236}">
              <a16:creationId xmlns:a16="http://schemas.microsoft.com/office/drawing/2014/main" id="{00000000-0008-0000-0000-0000C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1" name="Shape 3" hidden="1">
          <a:extLst>
            <a:ext uri="{FF2B5EF4-FFF2-40B4-BE49-F238E27FC236}">
              <a16:creationId xmlns:a16="http://schemas.microsoft.com/office/drawing/2014/main" id="{00000000-0008-0000-0000-0000C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2" name="Shape 3" hidden="1">
          <a:extLst>
            <a:ext uri="{FF2B5EF4-FFF2-40B4-BE49-F238E27FC236}">
              <a16:creationId xmlns:a16="http://schemas.microsoft.com/office/drawing/2014/main" id="{00000000-0008-0000-0000-0000C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3" name="Shape 3" hidden="1">
          <a:extLst>
            <a:ext uri="{FF2B5EF4-FFF2-40B4-BE49-F238E27FC236}">
              <a16:creationId xmlns:a16="http://schemas.microsoft.com/office/drawing/2014/main" id="{00000000-0008-0000-0000-0000C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4" name="Shape 3" hidden="1">
          <a:extLst>
            <a:ext uri="{FF2B5EF4-FFF2-40B4-BE49-F238E27FC236}">
              <a16:creationId xmlns:a16="http://schemas.microsoft.com/office/drawing/2014/main" id="{00000000-0008-0000-0000-0000C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5" name="Shape 3" hidden="1">
          <a:extLst>
            <a:ext uri="{FF2B5EF4-FFF2-40B4-BE49-F238E27FC236}">
              <a16:creationId xmlns:a16="http://schemas.microsoft.com/office/drawing/2014/main" id="{00000000-0008-0000-0000-0000C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6" name="Shape 3" hidden="1">
          <a:extLst>
            <a:ext uri="{FF2B5EF4-FFF2-40B4-BE49-F238E27FC236}">
              <a16:creationId xmlns:a16="http://schemas.microsoft.com/office/drawing/2014/main" id="{00000000-0008-0000-0000-0000C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7" name="Shape 3" hidden="1">
          <a:extLst>
            <a:ext uri="{FF2B5EF4-FFF2-40B4-BE49-F238E27FC236}">
              <a16:creationId xmlns:a16="http://schemas.microsoft.com/office/drawing/2014/main" id="{00000000-0008-0000-0000-0000C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8" name="Shape 3" hidden="1">
          <a:extLst>
            <a:ext uri="{FF2B5EF4-FFF2-40B4-BE49-F238E27FC236}">
              <a16:creationId xmlns:a16="http://schemas.microsoft.com/office/drawing/2014/main" id="{00000000-0008-0000-0000-0000C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299" name="Shape 3" hidden="1">
          <a:extLst>
            <a:ext uri="{FF2B5EF4-FFF2-40B4-BE49-F238E27FC236}">
              <a16:creationId xmlns:a16="http://schemas.microsoft.com/office/drawing/2014/main" id="{00000000-0008-0000-0000-0000C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0" name="Shape 3" hidden="1">
          <a:extLst>
            <a:ext uri="{FF2B5EF4-FFF2-40B4-BE49-F238E27FC236}">
              <a16:creationId xmlns:a16="http://schemas.microsoft.com/office/drawing/2014/main" id="{00000000-0008-0000-0000-0000C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1" name="Shape 3" hidden="1">
          <a:extLst>
            <a:ext uri="{FF2B5EF4-FFF2-40B4-BE49-F238E27FC236}">
              <a16:creationId xmlns:a16="http://schemas.microsoft.com/office/drawing/2014/main" id="{00000000-0008-0000-0000-0000C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2" name="Shape 3" hidden="1">
          <a:extLst>
            <a:ext uri="{FF2B5EF4-FFF2-40B4-BE49-F238E27FC236}">
              <a16:creationId xmlns:a16="http://schemas.microsoft.com/office/drawing/2014/main" id="{00000000-0008-0000-0000-0000C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3" name="Shape 3" hidden="1">
          <a:extLst>
            <a:ext uri="{FF2B5EF4-FFF2-40B4-BE49-F238E27FC236}">
              <a16:creationId xmlns:a16="http://schemas.microsoft.com/office/drawing/2014/main" id="{00000000-0008-0000-0000-0000C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4" name="Shape 3" hidden="1">
          <a:extLst>
            <a:ext uri="{FF2B5EF4-FFF2-40B4-BE49-F238E27FC236}">
              <a16:creationId xmlns:a16="http://schemas.microsoft.com/office/drawing/2014/main" id="{00000000-0008-0000-0000-0000D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5" name="Shape 3" hidden="1">
          <a:extLst>
            <a:ext uri="{FF2B5EF4-FFF2-40B4-BE49-F238E27FC236}">
              <a16:creationId xmlns:a16="http://schemas.microsoft.com/office/drawing/2014/main" id="{00000000-0008-0000-0000-0000D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6" name="Shape 3" hidden="1">
          <a:extLst>
            <a:ext uri="{FF2B5EF4-FFF2-40B4-BE49-F238E27FC236}">
              <a16:creationId xmlns:a16="http://schemas.microsoft.com/office/drawing/2014/main" id="{00000000-0008-0000-0000-0000D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7" name="Shape 3" hidden="1">
          <a:extLst>
            <a:ext uri="{FF2B5EF4-FFF2-40B4-BE49-F238E27FC236}">
              <a16:creationId xmlns:a16="http://schemas.microsoft.com/office/drawing/2014/main" id="{00000000-0008-0000-0000-0000D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8" name="Shape 3" hidden="1">
          <a:extLst>
            <a:ext uri="{FF2B5EF4-FFF2-40B4-BE49-F238E27FC236}">
              <a16:creationId xmlns:a16="http://schemas.microsoft.com/office/drawing/2014/main" id="{00000000-0008-0000-0000-0000D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09" name="Shape 3" hidden="1">
          <a:extLst>
            <a:ext uri="{FF2B5EF4-FFF2-40B4-BE49-F238E27FC236}">
              <a16:creationId xmlns:a16="http://schemas.microsoft.com/office/drawing/2014/main" id="{00000000-0008-0000-0000-0000D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0" name="Shape 3" hidden="1">
          <a:extLst>
            <a:ext uri="{FF2B5EF4-FFF2-40B4-BE49-F238E27FC236}">
              <a16:creationId xmlns:a16="http://schemas.microsoft.com/office/drawing/2014/main" id="{00000000-0008-0000-0000-0000D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1" name="Shape 3" hidden="1">
          <a:extLst>
            <a:ext uri="{FF2B5EF4-FFF2-40B4-BE49-F238E27FC236}">
              <a16:creationId xmlns:a16="http://schemas.microsoft.com/office/drawing/2014/main" id="{00000000-0008-0000-0000-0000D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2" name="Shape 3" hidden="1">
          <a:extLst>
            <a:ext uri="{FF2B5EF4-FFF2-40B4-BE49-F238E27FC236}">
              <a16:creationId xmlns:a16="http://schemas.microsoft.com/office/drawing/2014/main" id="{00000000-0008-0000-0000-0000D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3" name="Shape 3" hidden="1">
          <a:extLst>
            <a:ext uri="{FF2B5EF4-FFF2-40B4-BE49-F238E27FC236}">
              <a16:creationId xmlns:a16="http://schemas.microsoft.com/office/drawing/2014/main" id="{00000000-0008-0000-0000-0000D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4" name="Shape 3" hidden="1">
          <a:extLst>
            <a:ext uri="{FF2B5EF4-FFF2-40B4-BE49-F238E27FC236}">
              <a16:creationId xmlns:a16="http://schemas.microsoft.com/office/drawing/2014/main" id="{00000000-0008-0000-0000-0000D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5" name="Shape 3" hidden="1">
          <a:extLst>
            <a:ext uri="{FF2B5EF4-FFF2-40B4-BE49-F238E27FC236}">
              <a16:creationId xmlns:a16="http://schemas.microsoft.com/office/drawing/2014/main" id="{00000000-0008-0000-0000-0000D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6" name="Shape 3" hidden="1">
          <a:extLst>
            <a:ext uri="{FF2B5EF4-FFF2-40B4-BE49-F238E27FC236}">
              <a16:creationId xmlns:a16="http://schemas.microsoft.com/office/drawing/2014/main" id="{00000000-0008-0000-0000-0000D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7" name="Shape 3" hidden="1">
          <a:extLst>
            <a:ext uri="{FF2B5EF4-FFF2-40B4-BE49-F238E27FC236}">
              <a16:creationId xmlns:a16="http://schemas.microsoft.com/office/drawing/2014/main" id="{00000000-0008-0000-0000-0000D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8" name="Shape 3" hidden="1">
          <a:extLst>
            <a:ext uri="{FF2B5EF4-FFF2-40B4-BE49-F238E27FC236}">
              <a16:creationId xmlns:a16="http://schemas.microsoft.com/office/drawing/2014/main" id="{00000000-0008-0000-0000-0000D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19" name="Shape 3" hidden="1">
          <a:extLst>
            <a:ext uri="{FF2B5EF4-FFF2-40B4-BE49-F238E27FC236}">
              <a16:creationId xmlns:a16="http://schemas.microsoft.com/office/drawing/2014/main" id="{00000000-0008-0000-0000-0000D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0" name="Shape 3" hidden="1">
          <a:extLst>
            <a:ext uri="{FF2B5EF4-FFF2-40B4-BE49-F238E27FC236}">
              <a16:creationId xmlns:a16="http://schemas.microsoft.com/office/drawing/2014/main" id="{00000000-0008-0000-0000-0000E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1" name="Shape 3" hidden="1">
          <a:extLst>
            <a:ext uri="{FF2B5EF4-FFF2-40B4-BE49-F238E27FC236}">
              <a16:creationId xmlns:a16="http://schemas.microsoft.com/office/drawing/2014/main" id="{00000000-0008-0000-0000-0000E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2" name="Shape 3" hidden="1">
          <a:extLst>
            <a:ext uri="{FF2B5EF4-FFF2-40B4-BE49-F238E27FC236}">
              <a16:creationId xmlns:a16="http://schemas.microsoft.com/office/drawing/2014/main" id="{00000000-0008-0000-0000-0000E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3" name="Shape 3" hidden="1">
          <a:extLst>
            <a:ext uri="{FF2B5EF4-FFF2-40B4-BE49-F238E27FC236}">
              <a16:creationId xmlns:a16="http://schemas.microsoft.com/office/drawing/2014/main" id="{00000000-0008-0000-0000-0000E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4" name="Shape 3" hidden="1">
          <a:extLst>
            <a:ext uri="{FF2B5EF4-FFF2-40B4-BE49-F238E27FC236}">
              <a16:creationId xmlns:a16="http://schemas.microsoft.com/office/drawing/2014/main" id="{00000000-0008-0000-0000-0000E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5" name="Shape 3" hidden="1">
          <a:extLst>
            <a:ext uri="{FF2B5EF4-FFF2-40B4-BE49-F238E27FC236}">
              <a16:creationId xmlns:a16="http://schemas.microsoft.com/office/drawing/2014/main" id="{00000000-0008-0000-0000-0000E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6" name="Shape 3" hidden="1">
          <a:extLst>
            <a:ext uri="{FF2B5EF4-FFF2-40B4-BE49-F238E27FC236}">
              <a16:creationId xmlns:a16="http://schemas.microsoft.com/office/drawing/2014/main" id="{00000000-0008-0000-0000-0000E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7" name="Shape 3" hidden="1">
          <a:extLst>
            <a:ext uri="{FF2B5EF4-FFF2-40B4-BE49-F238E27FC236}">
              <a16:creationId xmlns:a16="http://schemas.microsoft.com/office/drawing/2014/main" id="{00000000-0008-0000-0000-0000E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8" name="Shape 3" hidden="1">
          <a:extLst>
            <a:ext uri="{FF2B5EF4-FFF2-40B4-BE49-F238E27FC236}">
              <a16:creationId xmlns:a16="http://schemas.microsoft.com/office/drawing/2014/main" id="{00000000-0008-0000-0000-0000E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29" name="Shape 3" hidden="1">
          <a:extLst>
            <a:ext uri="{FF2B5EF4-FFF2-40B4-BE49-F238E27FC236}">
              <a16:creationId xmlns:a16="http://schemas.microsoft.com/office/drawing/2014/main" id="{00000000-0008-0000-0000-0000E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0" name="Shape 3" hidden="1">
          <a:extLst>
            <a:ext uri="{FF2B5EF4-FFF2-40B4-BE49-F238E27FC236}">
              <a16:creationId xmlns:a16="http://schemas.microsoft.com/office/drawing/2014/main" id="{00000000-0008-0000-0000-0000E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1" name="Shape 3" hidden="1">
          <a:extLst>
            <a:ext uri="{FF2B5EF4-FFF2-40B4-BE49-F238E27FC236}">
              <a16:creationId xmlns:a16="http://schemas.microsoft.com/office/drawing/2014/main" id="{00000000-0008-0000-0000-0000E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2" name="Shape 3" hidden="1">
          <a:extLst>
            <a:ext uri="{FF2B5EF4-FFF2-40B4-BE49-F238E27FC236}">
              <a16:creationId xmlns:a16="http://schemas.microsoft.com/office/drawing/2014/main" id="{00000000-0008-0000-0000-0000E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3" name="Shape 3" hidden="1">
          <a:extLst>
            <a:ext uri="{FF2B5EF4-FFF2-40B4-BE49-F238E27FC236}">
              <a16:creationId xmlns:a16="http://schemas.microsoft.com/office/drawing/2014/main" id="{00000000-0008-0000-0000-0000E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4" name="Shape 3" hidden="1">
          <a:extLst>
            <a:ext uri="{FF2B5EF4-FFF2-40B4-BE49-F238E27FC236}">
              <a16:creationId xmlns:a16="http://schemas.microsoft.com/office/drawing/2014/main" id="{00000000-0008-0000-0000-0000E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5" name="Shape 3" hidden="1">
          <a:extLst>
            <a:ext uri="{FF2B5EF4-FFF2-40B4-BE49-F238E27FC236}">
              <a16:creationId xmlns:a16="http://schemas.microsoft.com/office/drawing/2014/main" id="{00000000-0008-0000-0000-0000E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6" name="Shape 3" hidden="1">
          <a:extLst>
            <a:ext uri="{FF2B5EF4-FFF2-40B4-BE49-F238E27FC236}">
              <a16:creationId xmlns:a16="http://schemas.microsoft.com/office/drawing/2014/main" id="{00000000-0008-0000-0000-0000F0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7" name="Shape 3" hidden="1">
          <a:extLst>
            <a:ext uri="{FF2B5EF4-FFF2-40B4-BE49-F238E27FC236}">
              <a16:creationId xmlns:a16="http://schemas.microsoft.com/office/drawing/2014/main" id="{00000000-0008-0000-0000-0000F1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8" name="Shape 3" hidden="1">
          <a:extLst>
            <a:ext uri="{FF2B5EF4-FFF2-40B4-BE49-F238E27FC236}">
              <a16:creationId xmlns:a16="http://schemas.microsoft.com/office/drawing/2014/main" id="{00000000-0008-0000-0000-0000F2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39" name="Shape 3" hidden="1">
          <a:extLst>
            <a:ext uri="{FF2B5EF4-FFF2-40B4-BE49-F238E27FC236}">
              <a16:creationId xmlns:a16="http://schemas.microsoft.com/office/drawing/2014/main" id="{00000000-0008-0000-0000-0000F3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0" name="Shape 3" hidden="1">
          <a:extLst>
            <a:ext uri="{FF2B5EF4-FFF2-40B4-BE49-F238E27FC236}">
              <a16:creationId xmlns:a16="http://schemas.microsoft.com/office/drawing/2014/main" id="{00000000-0008-0000-0000-0000F4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1" name="Shape 3" hidden="1">
          <a:extLst>
            <a:ext uri="{FF2B5EF4-FFF2-40B4-BE49-F238E27FC236}">
              <a16:creationId xmlns:a16="http://schemas.microsoft.com/office/drawing/2014/main" id="{00000000-0008-0000-0000-0000F5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2" name="Shape 3" hidden="1">
          <a:extLst>
            <a:ext uri="{FF2B5EF4-FFF2-40B4-BE49-F238E27FC236}">
              <a16:creationId xmlns:a16="http://schemas.microsoft.com/office/drawing/2014/main" id="{00000000-0008-0000-0000-0000F6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3" name="Shape 3" hidden="1">
          <a:extLst>
            <a:ext uri="{FF2B5EF4-FFF2-40B4-BE49-F238E27FC236}">
              <a16:creationId xmlns:a16="http://schemas.microsoft.com/office/drawing/2014/main" id="{00000000-0008-0000-0000-0000F7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4" name="Shape 3" hidden="1">
          <a:extLst>
            <a:ext uri="{FF2B5EF4-FFF2-40B4-BE49-F238E27FC236}">
              <a16:creationId xmlns:a16="http://schemas.microsoft.com/office/drawing/2014/main" id="{00000000-0008-0000-0000-0000F8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5" name="Shape 3" hidden="1">
          <a:extLst>
            <a:ext uri="{FF2B5EF4-FFF2-40B4-BE49-F238E27FC236}">
              <a16:creationId xmlns:a16="http://schemas.microsoft.com/office/drawing/2014/main" id="{00000000-0008-0000-0000-0000F9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6" name="Shape 3" hidden="1">
          <a:extLst>
            <a:ext uri="{FF2B5EF4-FFF2-40B4-BE49-F238E27FC236}">
              <a16:creationId xmlns:a16="http://schemas.microsoft.com/office/drawing/2014/main" id="{00000000-0008-0000-0000-0000FA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7" name="Shape 3" hidden="1">
          <a:extLst>
            <a:ext uri="{FF2B5EF4-FFF2-40B4-BE49-F238E27FC236}">
              <a16:creationId xmlns:a16="http://schemas.microsoft.com/office/drawing/2014/main" id="{00000000-0008-0000-0000-0000FB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8" name="Shape 3" hidden="1">
          <a:extLst>
            <a:ext uri="{FF2B5EF4-FFF2-40B4-BE49-F238E27FC236}">
              <a16:creationId xmlns:a16="http://schemas.microsoft.com/office/drawing/2014/main" id="{00000000-0008-0000-0000-0000FC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49" name="Shape 3" hidden="1">
          <a:extLst>
            <a:ext uri="{FF2B5EF4-FFF2-40B4-BE49-F238E27FC236}">
              <a16:creationId xmlns:a16="http://schemas.microsoft.com/office/drawing/2014/main" id="{00000000-0008-0000-0000-0000FD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0" name="Shape 3" hidden="1">
          <a:extLst>
            <a:ext uri="{FF2B5EF4-FFF2-40B4-BE49-F238E27FC236}">
              <a16:creationId xmlns:a16="http://schemas.microsoft.com/office/drawing/2014/main" id="{00000000-0008-0000-0000-0000FE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1" name="Shape 3" hidden="1">
          <a:extLst>
            <a:ext uri="{FF2B5EF4-FFF2-40B4-BE49-F238E27FC236}">
              <a16:creationId xmlns:a16="http://schemas.microsoft.com/office/drawing/2014/main" id="{00000000-0008-0000-0000-0000FF10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2" name="Shape 3" hidden="1">
          <a:extLst>
            <a:ext uri="{FF2B5EF4-FFF2-40B4-BE49-F238E27FC236}">
              <a16:creationId xmlns:a16="http://schemas.microsoft.com/office/drawing/2014/main" id="{00000000-0008-0000-0000-00000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3" name="Shape 3" hidden="1">
          <a:extLst>
            <a:ext uri="{FF2B5EF4-FFF2-40B4-BE49-F238E27FC236}">
              <a16:creationId xmlns:a16="http://schemas.microsoft.com/office/drawing/2014/main" id="{00000000-0008-0000-0000-00000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4" name="Shape 3" hidden="1">
          <a:extLst>
            <a:ext uri="{FF2B5EF4-FFF2-40B4-BE49-F238E27FC236}">
              <a16:creationId xmlns:a16="http://schemas.microsoft.com/office/drawing/2014/main" id="{00000000-0008-0000-0000-00000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5" name="Shape 3" hidden="1">
          <a:extLst>
            <a:ext uri="{FF2B5EF4-FFF2-40B4-BE49-F238E27FC236}">
              <a16:creationId xmlns:a16="http://schemas.microsoft.com/office/drawing/2014/main" id="{00000000-0008-0000-0000-00000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6" name="Shape 3" hidden="1">
          <a:extLst>
            <a:ext uri="{FF2B5EF4-FFF2-40B4-BE49-F238E27FC236}">
              <a16:creationId xmlns:a16="http://schemas.microsoft.com/office/drawing/2014/main" id="{00000000-0008-0000-0000-00000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7" name="Shape 3" hidden="1">
          <a:extLst>
            <a:ext uri="{FF2B5EF4-FFF2-40B4-BE49-F238E27FC236}">
              <a16:creationId xmlns:a16="http://schemas.microsoft.com/office/drawing/2014/main" id="{00000000-0008-0000-0000-00000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8" name="Shape 3" hidden="1">
          <a:extLst>
            <a:ext uri="{FF2B5EF4-FFF2-40B4-BE49-F238E27FC236}">
              <a16:creationId xmlns:a16="http://schemas.microsoft.com/office/drawing/2014/main" id="{00000000-0008-0000-0000-00000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59" name="Shape 3" hidden="1">
          <a:extLst>
            <a:ext uri="{FF2B5EF4-FFF2-40B4-BE49-F238E27FC236}">
              <a16:creationId xmlns:a16="http://schemas.microsoft.com/office/drawing/2014/main" id="{00000000-0008-0000-0000-00000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0" name="Shape 3" hidden="1">
          <a:extLst>
            <a:ext uri="{FF2B5EF4-FFF2-40B4-BE49-F238E27FC236}">
              <a16:creationId xmlns:a16="http://schemas.microsoft.com/office/drawing/2014/main" id="{00000000-0008-0000-0000-00000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1" name="Shape 3" hidden="1">
          <a:extLst>
            <a:ext uri="{FF2B5EF4-FFF2-40B4-BE49-F238E27FC236}">
              <a16:creationId xmlns:a16="http://schemas.microsoft.com/office/drawing/2014/main" id="{00000000-0008-0000-0000-00000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2" name="Shape 3" hidden="1">
          <a:extLst>
            <a:ext uri="{FF2B5EF4-FFF2-40B4-BE49-F238E27FC236}">
              <a16:creationId xmlns:a16="http://schemas.microsoft.com/office/drawing/2014/main" id="{00000000-0008-0000-0000-00000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3" name="Shape 3" hidden="1">
          <a:extLst>
            <a:ext uri="{FF2B5EF4-FFF2-40B4-BE49-F238E27FC236}">
              <a16:creationId xmlns:a16="http://schemas.microsoft.com/office/drawing/2014/main" id="{00000000-0008-0000-0000-00000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4" name="Shape 3" hidden="1">
          <a:extLst>
            <a:ext uri="{FF2B5EF4-FFF2-40B4-BE49-F238E27FC236}">
              <a16:creationId xmlns:a16="http://schemas.microsoft.com/office/drawing/2014/main" id="{00000000-0008-0000-0000-00000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5" name="Shape 3" hidden="1">
          <a:extLst>
            <a:ext uri="{FF2B5EF4-FFF2-40B4-BE49-F238E27FC236}">
              <a16:creationId xmlns:a16="http://schemas.microsoft.com/office/drawing/2014/main" id="{00000000-0008-0000-0000-00000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6" name="Shape 3" hidden="1">
          <a:extLst>
            <a:ext uri="{FF2B5EF4-FFF2-40B4-BE49-F238E27FC236}">
              <a16:creationId xmlns:a16="http://schemas.microsoft.com/office/drawing/2014/main" id="{00000000-0008-0000-0000-00000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7" name="Shape 3" hidden="1">
          <a:extLst>
            <a:ext uri="{FF2B5EF4-FFF2-40B4-BE49-F238E27FC236}">
              <a16:creationId xmlns:a16="http://schemas.microsoft.com/office/drawing/2014/main" id="{00000000-0008-0000-0000-00000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8" name="Shape 3" hidden="1">
          <a:extLst>
            <a:ext uri="{FF2B5EF4-FFF2-40B4-BE49-F238E27FC236}">
              <a16:creationId xmlns:a16="http://schemas.microsoft.com/office/drawing/2014/main" id="{00000000-0008-0000-0000-00001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69" name="Shape 3" hidden="1">
          <a:extLst>
            <a:ext uri="{FF2B5EF4-FFF2-40B4-BE49-F238E27FC236}">
              <a16:creationId xmlns:a16="http://schemas.microsoft.com/office/drawing/2014/main" id="{00000000-0008-0000-0000-00001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0" name="Shape 3" hidden="1">
          <a:extLst>
            <a:ext uri="{FF2B5EF4-FFF2-40B4-BE49-F238E27FC236}">
              <a16:creationId xmlns:a16="http://schemas.microsoft.com/office/drawing/2014/main" id="{00000000-0008-0000-0000-00001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1" name="Shape 3" hidden="1">
          <a:extLst>
            <a:ext uri="{FF2B5EF4-FFF2-40B4-BE49-F238E27FC236}">
              <a16:creationId xmlns:a16="http://schemas.microsoft.com/office/drawing/2014/main" id="{00000000-0008-0000-0000-00001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2" name="Shape 3" hidden="1">
          <a:extLst>
            <a:ext uri="{FF2B5EF4-FFF2-40B4-BE49-F238E27FC236}">
              <a16:creationId xmlns:a16="http://schemas.microsoft.com/office/drawing/2014/main" id="{00000000-0008-0000-0000-00001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3" name="Shape 3" hidden="1">
          <a:extLst>
            <a:ext uri="{FF2B5EF4-FFF2-40B4-BE49-F238E27FC236}">
              <a16:creationId xmlns:a16="http://schemas.microsoft.com/office/drawing/2014/main" id="{00000000-0008-0000-0000-00001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4" name="Shape 3" hidden="1">
          <a:extLst>
            <a:ext uri="{FF2B5EF4-FFF2-40B4-BE49-F238E27FC236}">
              <a16:creationId xmlns:a16="http://schemas.microsoft.com/office/drawing/2014/main" id="{00000000-0008-0000-0000-00001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5" name="Shape 3" hidden="1">
          <a:extLst>
            <a:ext uri="{FF2B5EF4-FFF2-40B4-BE49-F238E27FC236}">
              <a16:creationId xmlns:a16="http://schemas.microsoft.com/office/drawing/2014/main" id="{00000000-0008-0000-0000-00001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6" name="Shape 3" hidden="1">
          <a:extLst>
            <a:ext uri="{FF2B5EF4-FFF2-40B4-BE49-F238E27FC236}">
              <a16:creationId xmlns:a16="http://schemas.microsoft.com/office/drawing/2014/main" id="{00000000-0008-0000-0000-00001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7" name="Shape 3" hidden="1">
          <a:extLst>
            <a:ext uri="{FF2B5EF4-FFF2-40B4-BE49-F238E27FC236}">
              <a16:creationId xmlns:a16="http://schemas.microsoft.com/office/drawing/2014/main" id="{00000000-0008-0000-0000-00001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8" name="Shape 3" hidden="1">
          <a:extLst>
            <a:ext uri="{FF2B5EF4-FFF2-40B4-BE49-F238E27FC236}">
              <a16:creationId xmlns:a16="http://schemas.microsoft.com/office/drawing/2014/main" id="{00000000-0008-0000-0000-00001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79" name="Shape 3" hidden="1">
          <a:extLst>
            <a:ext uri="{FF2B5EF4-FFF2-40B4-BE49-F238E27FC236}">
              <a16:creationId xmlns:a16="http://schemas.microsoft.com/office/drawing/2014/main" id="{00000000-0008-0000-0000-00001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0" name="Shape 3" hidden="1">
          <a:extLst>
            <a:ext uri="{FF2B5EF4-FFF2-40B4-BE49-F238E27FC236}">
              <a16:creationId xmlns:a16="http://schemas.microsoft.com/office/drawing/2014/main" id="{00000000-0008-0000-0000-00001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1" name="Shape 3" hidden="1">
          <a:extLst>
            <a:ext uri="{FF2B5EF4-FFF2-40B4-BE49-F238E27FC236}">
              <a16:creationId xmlns:a16="http://schemas.microsoft.com/office/drawing/2014/main" id="{00000000-0008-0000-0000-00001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2" name="Shape 3" hidden="1">
          <a:extLst>
            <a:ext uri="{FF2B5EF4-FFF2-40B4-BE49-F238E27FC236}">
              <a16:creationId xmlns:a16="http://schemas.microsoft.com/office/drawing/2014/main" id="{00000000-0008-0000-0000-00001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3" name="Shape 3" hidden="1">
          <a:extLst>
            <a:ext uri="{FF2B5EF4-FFF2-40B4-BE49-F238E27FC236}">
              <a16:creationId xmlns:a16="http://schemas.microsoft.com/office/drawing/2014/main" id="{00000000-0008-0000-0000-00001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4" name="Shape 3" hidden="1">
          <a:extLst>
            <a:ext uri="{FF2B5EF4-FFF2-40B4-BE49-F238E27FC236}">
              <a16:creationId xmlns:a16="http://schemas.microsoft.com/office/drawing/2014/main" id="{00000000-0008-0000-0000-00002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5" name="Shape 3" hidden="1">
          <a:extLst>
            <a:ext uri="{FF2B5EF4-FFF2-40B4-BE49-F238E27FC236}">
              <a16:creationId xmlns:a16="http://schemas.microsoft.com/office/drawing/2014/main" id="{00000000-0008-0000-0000-00002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6" name="Shape 3" hidden="1">
          <a:extLst>
            <a:ext uri="{FF2B5EF4-FFF2-40B4-BE49-F238E27FC236}">
              <a16:creationId xmlns:a16="http://schemas.microsoft.com/office/drawing/2014/main" id="{00000000-0008-0000-0000-00002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7" name="Shape 3" hidden="1">
          <a:extLst>
            <a:ext uri="{FF2B5EF4-FFF2-40B4-BE49-F238E27FC236}">
              <a16:creationId xmlns:a16="http://schemas.microsoft.com/office/drawing/2014/main" id="{00000000-0008-0000-0000-00002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8" name="Shape 3" hidden="1">
          <a:extLst>
            <a:ext uri="{FF2B5EF4-FFF2-40B4-BE49-F238E27FC236}">
              <a16:creationId xmlns:a16="http://schemas.microsoft.com/office/drawing/2014/main" id="{00000000-0008-0000-0000-00002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89" name="Shape 3" hidden="1">
          <a:extLst>
            <a:ext uri="{FF2B5EF4-FFF2-40B4-BE49-F238E27FC236}">
              <a16:creationId xmlns:a16="http://schemas.microsoft.com/office/drawing/2014/main" id="{00000000-0008-0000-0000-00002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0" name="Shape 3" hidden="1">
          <a:extLst>
            <a:ext uri="{FF2B5EF4-FFF2-40B4-BE49-F238E27FC236}">
              <a16:creationId xmlns:a16="http://schemas.microsoft.com/office/drawing/2014/main" id="{00000000-0008-0000-0000-00002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1" name="Shape 3" hidden="1">
          <a:extLst>
            <a:ext uri="{FF2B5EF4-FFF2-40B4-BE49-F238E27FC236}">
              <a16:creationId xmlns:a16="http://schemas.microsoft.com/office/drawing/2014/main" id="{00000000-0008-0000-0000-00002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2" name="Shape 3" hidden="1">
          <a:extLst>
            <a:ext uri="{FF2B5EF4-FFF2-40B4-BE49-F238E27FC236}">
              <a16:creationId xmlns:a16="http://schemas.microsoft.com/office/drawing/2014/main" id="{00000000-0008-0000-0000-00002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3" name="Shape 3" hidden="1">
          <a:extLst>
            <a:ext uri="{FF2B5EF4-FFF2-40B4-BE49-F238E27FC236}">
              <a16:creationId xmlns:a16="http://schemas.microsoft.com/office/drawing/2014/main" id="{00000000-0008-0000-0000-00002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4" name="Shape 3" hidden="1">
          <a:extLst>
            <a:ext uri="{FF2B5EF4-FFF2-40B4-BE49-F238E27FC236}">
              <a16:creationId xmlns:a16="http://schemas.microsoft.com/office/drawing/2014/main" id="{00000000-0008-0000-0000-00002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5" name="Shape 3" hidden="1">
          <a:extLst>
            <a:ext uri="{FF2B5EF4-FFF2-40B4-BE49-F238E27FC236}">
              <a16:creationId xmlns:a16="http://schemas.microsoft.com/office/drawing/2014/main" id="{00000000-0008-0000-0000-00002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6" name="Shape 3" hidden="1">
          <a:extLst>
            <a:ext uri="{FF2B5EF4-FFF2-40B4-BE49-F238E27FC236}">
              <a16:creationId xmlns:a16="http://schemas.microsoft.com/office/drawing/2014/main" id="{00000000-0008-0000-0000-00002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7" name="Shape 3" hidden="1">
          <a:extLst>
            <a:ext uri="{FF2B5EF4-FFF2-40B4-BE49-F238E27FC236}">
              <a16:creationId xmlns:a16="http://schemas.microsoft.com/office/drawing/2014/main" id="{00000000-0008-0000-0000-00002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8" name="Shape 3" hidden="1">
          <a:extLst>
            <a:ext uri="{FF2B5EF4-FFF2-40B4-BE49-F238E27FC236}">
              <a16:creationId xmlns:a16="http://schemas.microsoft.com/office/drawing/2014/main" id="{00000000-0008-0000-0000-00002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399" name="Shape 3" hidden="1">
          <a:extLst>
            <a:ext uri="{FF2B5EF4-FFF2-40B4-BE49-F238E27FC236}">
              <a16:creationId xmlns:a16="http://schemas.microsoft.com/office/drawing/2014/main" id="{00000000-0008-0000-0000-00002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0" name="Shape 3" hidden="1">
          <a:extLst>
            <a:ext uri="{FF2B5EF4-FFF2-40B4-BE49-F238E27FC236}">
              <a16:creationId xmlns:a16="http://schemas.microsoft.com/office/drawing/2014/main" id="{00000000-0008-0000-0000-00003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1" name="Shape 3" hidden="1">
          <a:extLst>
            <a:ext uri="{FF2B5EF4-FFF2-40B4-BE49-F238E27FC236}">
              <a16:creationId xmlns:a16="http://schemas.microsoft.com/office/drawing/2014/main" id="{00000000-0008-0000-0000-00003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2" name="Shape 3" hidden="1">
          <a:extLst>
            <a:ext uri="{FF2B5EF4-FFF2-40B4-BE49-F238E27FC236}">
              <a16:creationId xmlns:a16="http://schemas.microsoft.com/office/drawing/2014/main" id="{00000000-0008-0000-0000-00003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3" name="Shape 3" hidden="1">
          <a:extLst>
            <a:ext uri="{FF2B5EF4-FFF2-40B4-BE49-F238E27FC236}">
              <a16:creationId xmlns:a16="http://schemas.microsoft.com/office/drawing/2014/main" id="{00000000-0008-0000-0000-00003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4" name="Shape 3" hidden="1">
          <a:extLst>
            <a:ext uri="{FF2B5EF4-FFF2-40B4-BE49-F238E27FC236}">
              <a16:creationId xmlns:a16="http://schemas.microsoft.com/office/drawing/2014/main" id="{00000000-0008-0000-0000-00003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5" name="Shape 3" hidden="1">
          <a:extLst>
            <a:ext uri="{FF2B5EF4-FFF2-40B4-BE49-F238E27FC236}">
              <a16:creationId xmlns:a16="http://schemas.microsoft.com/office/drawing/2014/main" id="{00000000-0008-0000-0000-00003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6" name="Shape 3" hidden="1">
          <a:extLst>
            <a:ext uri="{FF2B5EF4-FFF2-40B4-BE49-F238E27FC236}">
              <a16:creationId xmlns:a16="http://schemas.microsoft.com/office/drawing/2014/main" id="{00000000-0008-0000-0000-00003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7" name="Shape 3" hidden="1">
          <a:extLst>
            <a:ext uri="{FF2B5EF4-FFF2-40B4-BE49-F238E27FC236}">
              <a16:creationId xmlns:a16="http://schemas.microsoft.com/office/drawing/2014/main" id="{00000000-0008-0000-0000-00003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8" name="Shape 3" hidden="1">
          <a:extLst>
            <a:ext uri="{FF2B5EF4-FFF2-40B4-BE49-F238E27FC236}">
              <a16:creationId xmlns:a16="http://schemas.microsoft.com/office/drawing/2014/main" id="{00000000-0008-0000-0000-00003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09" name="Shape 3" hidden="1">
          <a:extLst>
            <a:ext uri="{FF2B5EF4-FFF2-40B4-BE49-F238E27FC236}">
              <a16:creationId xmlns:a16="http://schemas.microsoft.com/office/drawing/2014/main" id="{00000000-0008-0000-0000-00003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0" name="Shape 3" hidden="1">
          <a:extLst>
            <a:ext uri="{FF2B5EF4-FFF2-40B4-BE49-F238E27FC236}">
              <a16:creationId xmlns:a16="http://schemas.microsoft.com/office/drawing/2014/main" id="{00000000-0008-0000-0000-00003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1" name="Shape 3" hidden="1">
          <a:extLst>
            <a:ext uri="{FF2B5EF4-FFF2-40B4-BE49-F238E27FC236}">
              <a16:creationId xmlns:a16="http://schemas.microsoft.com/office/drawing/2014/main" id="{00000000-0008-0000-0000-00003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2" name="Shape 3" hidden="1">
          <a:extLst>
            <a:ext uri="{FF2B5EF4-FFF2-40B4-BE49-F238E27FC236}">
              <a16:creationId xmlns:a16="http://schemas.microsoft.com/office/drawing/2014/main" id="{00000000-0008-0000-0000-00003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3" name="Shape 3" hidden="1">
          <a:extLst>
            <a:ext uri="{FF2B5EF4-FFF2-40B4-BE49-F238E27FC236}">
              <a16:creationId xmlns:a16="http://schemas.microsoft.com/office/drawing/2014/main" id="{00000000-0008-0000-0000-00003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4" name="Shape 3" hidden="1">
          <a:extLst>
            <a:ext uri="{FF2B5EF4-FFF2-40B4-BE49-F238E27FC236}">
              <a16:creationId xmlns:a16="http://schemas.microsoft.com/office/drawing/2014/main" id="{00000000-0008-0000-0000-00003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5" name="Shape 3" hidden="1">
          <a:extLst>
            <a:ext uri="{FF2B5EF4-FFF2-40B4-BE49-F238E27FC236}">
              <a16:creationId xmlns:a16="http://schemas.microsoft.com/office/drawing/2014/main" id="{00000000-0008-0000-0000-00003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6" name="Shape 3" hidden="1">
          <a:extLst>
            <a:ext uri="{FF2B5EF4-FFF2-40B4-BE49-F238E27FC236}">
              <a16:creationId xmlns:a16="http://schemas.microsoft.com/office/drawing/2014/main" id="{00000000-0008-0000-0000-00004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7" name="Shape 3" hidden="1">
          <a:extLst>
            <a:ext uri="{FF2B5EF4-FFF2-40B4-BE49-F238E27FC236}">
              <a16:creationId xmlns:a16="http://schemas.microsoft.com/office/drawing/2014/main" id="{00000000-0008-0000-0000-00004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8" name="Shape 3" hidden="1">
          <a:extLst>
            <a:ext uri="{FF2B5EF4-FFF2-40B4-BE49-F238E27FC236}">
              <a16:creationId xmlns:a16="http://schemas.microsoft.com/office/drawing/2014/main" id="{00000000-0008-0000-0000-00004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19" name="Shape 3" hidden="1">
          <a:extLst>
            <a:ext uri="{FF2B5EF4-FFF2-40B4-BE49-F238E27FC236}">
              <a16:creationId xmlns:a16="http://schemas.microsoft.com/office/drawing/2014/main" id="{00000000-0008-0000-0000-00004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0" name="Shape 3" hidden="1">
          <a:extLst>
            <a:ext uri="{FF2B5EF4-FFF2-40B4-BE49-F238E27FC236}">
              <a16:creationId xmlns:a16="http://schemas.microsoft.com/office/drawing/2014/main" id="{00000000-0008-0000-0000-00004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1" name="Shape 3" hidden="1">
          <a:extLst>
            <a:ext uri="{FF2B5EF4-FFF2-40B4-BE49-F238E27FC236}">
              <a16:creationId xmlns:a16="http://schemas.microsoft.com/office/drawing/2014/main" id="{00000000-0008-0000-0000-00004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2" name="Shape 3" hidden="1">
          <a:extLst>
            <a:ext uri="{FF2B5EF4-FFF2-40B4-BE49-F238E27FC236}">
              <a16:creationId xmlns:a16="http://schemas.microsoft.com/office/drawing/2014/main" id="{00000000-0008-0000-0000-00004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3" name="Shape 3" hidden="1">
          <a:extLst>
            <a:ext uri="{FF2B5EF4-FFF2-40B4-BE49-F238E27FC236}">
              <a16:creationId xmlns:a16="http://schemas.microsoft.com/office/drawing/2014/main" id="{00000000-0008-0000-0000-00004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4" name="Shape 3" hidden="1">
          <a:extLst>
            <a:ext uri="{FF2B5EF4-FFF2-40B4-BE49-F238E27FC236}">
              <a16:creationId xmlns:a16="http://schemas.microsoft.com/office/drawing/2014/main" id="{00000000-0008-0000-0000-00004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5" name="Shape 3" hidden="1">
          <a:extLst>
            <a:ext uri="{FF2B5EF4-FFF2-40B4-BE49-F238E27FC236}">
              <a16:creationId xmlns:a16="http://schemas.microsoft.com/office/drawing/2014/main" id="{00000000-0008-0000-0000-00004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6" name="Shape 3" hidden="1">
          <a:extLst>
            <a:ext uri="{FF2B5EF4-FFF2-40B4-BE49-F238E27FC236}">
              <a16:creationId xmlns:a16="http://schemas.microsoft.com/office/drawing/2014/main" id="{00000000-0008-0000-0000-00004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7" name="Shape 3" hidden="1">
          <a:extLst>
            <a:ext uri="{FF2B5EF4-FFF2-40B4-BE49-F238E27FC236}">
              <a16:creationId xmlns:a16="http://schemas.microsoft.com/office/drawing/2014/main" id="{00000000-0008-0000-0000-00004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8" name="Shape 3" hidden="1">
          <a:extLst>
            <a:ext uri="{FF2B5EF4-FFF2-40B4-BE49-F238E27FC236}">
              <a16:creationId xmlns:a16="http://schemas.microsoft.com/office/drawing/2014/main" id="{00000000-0008-0000-0000-00004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29" name="Shape 3" hidden="1">
          <a:extLst>
            <a:ext uri="{FF2B5EF4-FFF2-40B4-BE49-F238E27FC236}">
              <a16:creationId xmlns:a16="http://schemas.microsoft.com/office/drawing/2014/main" id="{00000000-0008-0000-0000-00004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0" name="Shape 3" hidden="1">
          <a:extLst>
            <a:ext uri="{FF2B5EF4-FFF2-40B4-BE49-F238E27FC236}">
              <a16:creationId xmlns:a16="http://schemas.microsoft.com/office/drawing/2014/main" id="{00000000-0008-0000-0000-00004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1" name="Shape 3" hidden="1">
          <a:extLst>
            <a:ext uri="{FF2B5EF4-FFF2-40B4-BE49-F238E27FC236}">
              <a16:creationId xmlns:a16="http://schemas.microsoft.com/office/drawing/2014/main" id="{00000000-0008-0000-0000-00004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2" name="Shape 3" hidden="1">
          <a:extLst>
            <a:ext uri="{FF2B5EF4-FFF2-40B4-BE49-F238E27FC236}">
              <a16:creationId xmlns:a16="http://schemas.microsoft.com/office/drawing/2014/main" id="{00000000-0008-0000-0000-00005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3" name="Shape 3" hidden="1">
          <a:extLst>
            <a:ext uri="{FF2B5EF4-FFF2-40B4-BE49-F238E27FC236}">
              <a16:creationId xmlns:a16="http://schemas.microsoft.com/office/drawing/2014/main" id="{00000000-0008-0000-0000-00005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4" name="Shape 3" hidden="1">
          <a:extLst>
            <a:ext uri="{FF2B5EF4-FFF2-40B4-BE49-F238E27FC236}">
              <a16:creationId xmlns:a16="http://schemas.microsoft.com/office/drawing/2014/main" id="{00000000-0008-0000-0000-00005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5" name="Shape 3" hidden="1">
          <a:extLst>
            <a:ext uri="{FF2B5EF4-FFF2-40B4-BE49-F238E27FC236}">
              <a16:creationId xmlns:a16="http://schemas.microsoft.com/office/drawing/2014/main" id="{00000000-0008-0000-0000-00005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6" name="Shape 3" hidden="1">
          <a:extLst>
            <a:ext uri="{FF2B5EF4-FFF2-40B4-BE49-F238E27FC236}">
              <a16:creationId xmlns:a16="http://schemas.microsoft.com/office/drawing/2014/main" id="{00000000-0008-0000-0000-00005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7" name="Shape 3" hidden="1">
          <a:extLst>
            <a:ext uri="{FF2B5EF4-FFF2-40B4-BE49-F238E27FC236}">
              <a16:creationId xmlns:a16="http://schemas.microsoft.com/office/drawing/2014/main" id="{00000000-0008-0000-0000-00005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8" name="Shape 3" hidden="1">
          <a:extLst>
            <a:ext uri="{FF2B5EF4-FFF2-40B4-BE49-F238E27FC236}">
              <a16:creationId xmlns:a16="http://schemas.microsoft.com/office/drawing/2014/main" id="{00000000-0008-0000-0000-00005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39" name="Shape 3" hidden="1">
          <a:extLst>
            <a:ext uri="{FF2B5EF4-FFF2-40B4-BE49-F238E27FC236}">
              <a16:creationId xmlns:a16="http://schemas.microsoft.com/office/drawing/2014/main" id="{00000000-0008-0000-0000-00005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0" name="Shape 3" hidden="1">
          <a:extLst>
            <a:ext uri="{FF2B5EF4-FFF2-40B4-BE49-F238E27FC236}">
              <a16:creationId xmlns:a16="http://schemas.microsoft.com/office/drawing/2014/main" id="{00000000-0008-0000-0000-00005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1" name="Shape 3" hidden="1">
          <a:extLst>
            <a:ext uri="{FF2B5EF4-FFF2-40B4-BE49-F238E27FC236}">
              <a16:creationId xmlns:a16="http://schemas.microsoft.com/office/drawing/2014/main" id="{00000000-0008-0000-0000-00005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2" name="Shape 3" hidden="1">
          <a:extLst>
            <a:ext uri="{FF2B5EF4-FFF2-40B4-BE49-F238E27FC236}">
              <a16:creationId xmlns:a16="http://schemas.microsoft.com/office/drawing/2014/main" id="{00000000-0008-0000-0000-00005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3" name="Shape 3" hidden="1">
          <a:extLst>
            <a:ext uri="{FF2B5EF4-FFF2-40B4-BE49-F238E27FC236}">
              <a16:creationId xmlns:a16="http://schemas.microsoft.com/office/drawing/2014/main" id="{00000000-0008-0000-0000-00005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4" name="Shape 3" hidden="1">
          <a:extLst>
            <a:ext uri="{FF2B5EF4-FFF2-40B4-BE49-F238E27FC236}">
              <a16:creationId xmlns:a16="http://schemas.microsoft.com/office/drawing/2014/main" id="{00000000-0008-0000-0000-00005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5" name="Shape 3" hidden="1">
          <a:extLst>
            <a:ext uri="{FF2B5EF4-FFF2-40B4-BE49-F238E27FC236}">
              <a16:creationId xmlns:a16="http://schemas.microsoft.com/office/drawing/2014/main" id="{00000000-0008-0000-0000-00005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6" name="Shape 3" hidden="1">
          <a:extLst>
            <a:ext uri="{FF2B5EF4-FFF2-40B4-BE49-F238E27FC236}">
              <a16:creationId xmlns:a16="http://schemas.microsoft.com/office/drawing/2014/main" id="{00000000-0008-0000-0000-00005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7" name="Shape 3" hidden="1">
          <a:extLst>
            <a:ext uri="{FF2B5EF4-FFF2-40B4-BE49-F238E27FC236}">
              <a16:creationId xmlns:a16="http://schemas.microsoft.com/office/drawing/2014/main" id="{00000000-0008-0000-0000-00005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8" name="Shape 3" hidden="1">
          <a:extLst>
            <a:ext uri="{FF2B5EF4-FFF2-40B4-BE49-F238E27FC236}">
              <a16:creationId xmlns:a16="http://schemas.microsoft.com/office/drawing/2014/main" id="{00000000-0008-0000-0000-00006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49" name="Shape 3" hidden="1">
          <a:extLst>
            <a:ext uri="{FF2B5EF4-FFF2-40B4-BE49-F238E27FC236}">
              <a16:creationId xmlns:a16="http://schemas.microsoft.com/office/drawing/2014/main" id="{00000000-0008-0000-0000-00006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0" name="Shape 3" hidden="1">
          <a:extLst>
            <a:ext uri="{FF2B5EF4-FFF2-40B4-BE49-F238E27FC236}">
              <a16:creationId xmlns:a16="http://schemas.microsoft.com/office/drawing/2014/main" id="{00000000-0008-0000-0000-00006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1" name="Shape 3" hidden="1">
          <a:extLst>
            <a:ext uri="{FF2B5EF4-FFF2-40B4-BE49-F238E27FC236}">
              <a16:creationId xmlns:a16="http://schemas.microsoft.com/office/drawing/2014/main" id="{00000000-0008-0000-0000-00006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2" name="Shape 3" hidden="1">
          <a:extLst>
            <a:ext uri="{FF2B5EF4-FFF2-40B4-BE49-F238E27FC236}">
              <a16:creationId xmlns:a16="http://schemas.microsoft.com/office/drawing/2014/main" id="{00000000-0008-0000-0000-00006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3" name="Shape 3" hidden="1">
          <a:extLst>
            <a:ext uri="{FF2B5EF4-FFF2-40B4-BE49-F238E27FC236}">
              <a16:creationId xmlns:a16="http://schemas.microsoft.com/office/drawing/2014/main" id="{00000000-0008-0000-0000-00006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4" name="Shape 3" hidden="1">
          <a:extLst>
            <a:ext uri="{FF2B5EF4-FFF2-40B4-BE49-F238E27FC236}">
              <a16:creationId xmlns:a16="http://schemas.microsoft.com/office/drawing/2014/main" id="{00000000-0008-0000-0000-00006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5" name="Shape 3" hidden="1">
          <a:extLst>
            <a:ext uri="{FF2B5EF4-FFF2-40B4-BE49-F238E27FC236}">
              <a16:creationId xmlns:a16="http://schemas.microsoft.com/office/drawing/2014/main" id="{00000000-0008-0000-0000-00006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6" name="Shape 3" hidden="1">
          <a:extLst>
            <a:ext uri="{FF2B5EF4-FFF2-40B4-BE49-F238E27FC236}">
              <a16:creationId xmlns:a16="http://schemas.microsoft.com/office/drawing/2014/main" id="{00000000-0008-0000-0000-00006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7" name="Shape 3" hidden="1">
          <a:extLst>
            <a:ext uri="{FF2B5EF4-FFF2-40B4-BE49-F238E27FC236}">
              <a16:creationId xmlns:a16="http://schemas.microsoft.com/office/drawing/2014/main" id="{00000000-0008-0000-0000-00006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8" name="Shape 3" hidden="1">
          <a:extLst>
            <a:ext uri="{FF2B5EF4-FFF2-40B4-BE49-F238E27FC236}">
              <a16:creationId xmlns:a16="http://schemas.microsoft.com/office/drawing/2014/main" id="{00000000-0008-0000-0000-00006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59" name="Shape 3" hidden="1">
          <a:extLst>
            <a:ext uri="{FF2B5EF4-FFF2-40B4-BE49-F238E27FC236}">
              <a16:creationId xmlns:a16="http://schemas.microsoft.com/office/drawing/2014/main" id="{00000000-0008-0000-0000-00006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0" name="Shape 3" hidden="1">
          <a:extLst>
            <a:ext uri="{FF2B5EF4-FFF2-40B4-BE49-F238E27FC236}">
              <a16:creationId xmlns:a16="http://schemas.microsoft.com/office/drawing/2014/main" id="{00000000-0008-0000-0000-00006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1" name="Shape 3" hidden="1">
          <a:extLst>
            <a:ext uri="{FF2B5EF4-FFF2-40B4-BE49-F238E27FC236}">
              <a16:creationId xmlns:a16="http://schemas.microsoft.com/office/drawing/2014/main" id="{00000000-0008-0000-0000-00006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2" name="Shape 3" hidden="1">
          <a:extLst>
            <a:ext uri="{FF2B5EF4-FFF2-40B4-BE49-F238E27FC236}">
              <a16:creationId xmlns:a16="http://schemas.microsoft.com/office/drawing/2014/main" id="{00000000-0008-0000-0000-00006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3" name="Shape 3" hidden="1">
          <a:extLst>
            <a:ext uri="{FF2B5EF4-FFF2-40B4-BE49-F238E27FC236}">
              <a16:creationId xmlns:a16="http://schemas.microsoft.com/office/drawing/2014/main" id="{00000000-0008-0000-0000-00006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4" name="Shape 3" hidden="1">
          <a:extLst>
            <a:ext uri="{FF2B5EF4-FFF2-40B4-BE49-F238E27FC236}">
              <a16:creationId xmlns:a16="http://schemas.microsoft.com/office/drawing/2014/main" id="{00000000-0008-0000-0000-00007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5" name="Shape 3" hidden="1">
          <a:extLst>
            <a:ext uri="{FF2B5EF4-FFF2-40B4-BE49-F238E27FC236}">
              <a16:creationId xmlns:a16="http://schemas.microsoft.com/office/drawing/2014/main" id="{00000000-0008-0000-0000-00007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6" name="Shape 3" hidden="1">
          <a:extLst>
            <a:ext uri="{FF2B5EF4-FFF2-40B4-BE49-F238E27FC236}">
              <a16:creationId xmlns:a16="http://schemas.microsoft.com/office/drawing/2014/main" id="{00000000-0008-0000-0000-00007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7" name="Shape 3" hidden="1">
          <a:extLst>
            <a:ext uri="{FF2B5EF4-FFF2-40B4-BE49-F238E27FC236}">
              <a16:creationId xmlns:a16="http://schemas.microsoft.com/office/drawing/2014/main" id="{00000000-0008-0000-0000-00007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8" name="Shape 3" hidden="1">
          <a:extLst>
            <a:ext uri="{FF2B5EF4-FFF2-40B4-BE49-F238E27FC236}">
              <a16:creationId xmlns:a16="http://schemas.microsoft.com/office/drawing/2014/main" id="{00000000-0008-0000-0000-00007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69" name="Shape 3" hidden="1">
          <a:extLst>
            <a:ext uri="{FF2B5EF4-FFF2-40B4-BE49-F238E27FC236}">
              <a16:creationId xmlns:a16="http://schemas.microsoft.com/office/drawing/2014/main" id="{00000000-0008-0000-0000-00007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0" name="Shape 3" hidden="1">
          <a:extLst>
            <a:ext uri="{FF2B5EF4-FFF2-40B4-BE49-F238E27FC236}">
              <a16:creationId xmlns:a16="http://schemas.microsoft.com/office/drawing/2014/main" id="{00000000-0008-0000-0000-00007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1" name="Shape 3" hidden="1">
          <a:extLst>
            <a:ext uri="{FF2B5EF4-FFF2-40B4-BE49-F238E27FC236}">
              <a16:creationId xmlns:a16="http://schemas.microsoft.com/office/drawing/2014/main" id="{00000000-0008-0000-0000-00007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2" name="Shape 3" hidden="1">
          <a:extLst>
            <a:ext uri="{FF2B5EF4-FFF2-40B4-BE49-F238E27FC236}">
              <a16:creationId xmlns:a16="http://schemas.microsoft.com/office/drawing/2014/main" id="{00000000-0008-0000-0000-00007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3" name="Shape 3" hidden="1">
          <a:extLst>
            <a:ext uri="{FF2B5EF4-FFF2-40B4-BE49-F238E27FC236}">
              <a16:creationId xmlns:a16="http://schemas.microsoft.com/office/drawing/2014/main" id="{00000000-0008-0000-0000-00007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4" name="Shape 3" hidden="1">
          <a:extLst>
            <a:ext uri="{FF2B5EF4-FFF2-40B4-BE49-F238E27FC236}">
              <a16:creationId xmlns:a16="http://schemas.microsoft.com/office/drawing/2014/main" id="{00000000-0008-0000-0000-00007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5" name="Shape 3" hidden="1">
          <a:extLst>
            <a:ext uri="{FF2B5EF4-FFF2-40B4-BE49-F238E27FC236}">
              <a16:creationId xmlns:a16="http://schemas.microsoft.com/office/drawing/2014/main" id="{00000000-0008-0000-0000-00007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6" name="Shape 3" hidden="1">
          <a:extLst>
            <a:ext uri="{FF2B5EF4-FFF2-40B4-BE49-F238E27FC236}">
              <a16:creationId xmlns:a16="http://schemas.microsoft.com/office/drawing/2014/main" id="{00000000-0008-0000-0000-00007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7" name="Shape 3" hidden="1">
          <a:extLst>
            <a:ext uri="{FF2B5EF4-FFF2-40B4-BE49-F238E27FC236}">
              <a16:creationId xmlns:a16="http://schemas.microsoft.com/office/drawing/2014/main" id="{00000000-0008-0000-0000-00007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8" name="Shape 3" hidden="1">
          <a:extLst>
            <a:ext uri="{FF2B5EF4-FFF2-40B4-BE49-F238E27FC236}">
              <a16:creationId xmlns:a16="http://schemas.microsoft.com/office/drawing/2014/main" id="{00000000-0008-0000-0000-00007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79" name="Shape 3" hidden="1">
          <a:extLst>
            <a:ext uri="{FF2B5EF4-FFF2-40B4-BE49-F238E27FC236}">
              <a16:creationId xmlns:a16="http://schemas.microsoft.com/office/drawing/2014/main" id="{00000000-0008-0000-0000-00007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0" name="Shape 3" hidden="1">
          <a:extLst>
            <a:ext uri="{FF2B5EF4-FFF2-40B4-BE49-F238E27FC236}">
              <a16:creationId xmlns:a16="http://schemas.microsoft.com/office/drawing/2014/main" id="{00000000-0008-0000-0000-00008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1" name="Shape 3" hidden="1">
          <a:extLst>
            <a:ext uri="{FF2B5EF4-FFF2-40B4-BE49-F238E27FC236}">
              <a16:creationId xmlns:a16="http://schemas.microsoft.com/office/drawing/2014/main" id="{00000000-0008-0000-0000-00008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2" name="Shape 3" hidden="1">
          <a:extLst>
            <a:ext uri="{FF2B5EF4-FFF2-40B4-BE49-F238E27FC236}">
              <a16:creationId xmlns:a16="http://schemas.microsoft.com/office/drawing/2014/main" id="{00000000-0008-0000-0000-00008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3" name="Shape 3" hidden="1">
          <a:extLst>
            <a:ext uri="{FF2B5EF4-FFF2-40B4-BE49-F238E27FC236}">
              <a16:creationId xmlns:a16="http://schemas.microsoft.com/office/drawing/2014/main" id="{00000000-0008-0000-0000-00008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4" name="Shape 3" hidden="1">
          <a:extLst>
            <a:ext uri="{FF2B5EF4-FFF2-40B4-BE49-F238E27FC236}">
              <a16:creationId xmlns:a16="http://schemas.microsoft.com/office/drawing/2014/main" id="{00000000-0008-0000-0000-00008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5" name="Shape 3" hidden="1">
          <a:extLst>
            <a:ext uri="{FF2B5EF4-FFF2-40B4-BE49-F238E27FC236}">
              <a16:creationId xmlns:a16="http://schemas.microsoft.com/office/drawing/2014/main" id="{00000000-0008-0000-0000-00008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6" name="Shape 3" hidden="1">
          <a:extLst>
            <a:ext uri="{FF2B5EF4-FFF2-40B4-BE49-F238E27FC236}">
              <a16:creationId xmlns:a16="http://schemas.microsoft.com/office/drawing/2014/main" id="{00000000-0008-0000-0000-00008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7" name="Shape 3" hidden="1">
          <a:extLst>
            <a:ext uri="{FF2B5EF4-FFF2-40B4-BE49-F238E27FC236}">
              <a16:creationId xmlns:a16="http://schemas.microsoft.com/office/drawing/2014/main" id="{00000000-0008-0000-0000-00008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8" name="Shape 3" hidden="1">
          <a:extLst>
            <a:ext uri="{FF2B5EF4-FFF2-40B4-BE49-F238E27FC236}">
              <a16:creationId xmlns:a16="http://schemas.microsoft.com/office/drawing/2014/main" id="{00000000-0008-0000-0000-00008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89" name="Shape 3" hidden="1">
          <a:extLst>
            <a:ext uri="{FF2B5EF4-FFF2-40B4-BE49-F238E27FC236}">
              <a16:creationId xmlns:a16="http://schemas.microsoft.com/office/drawing/2014/main" id="{00000000-0008-0000-0000-00008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0" name="Shape 3" hidden="1">
          <a:extLst>
            <a:ext uri="{FF2B5EF4-FFF2-40B4-BE49-F238E27FC236}">
              <a16:creationId xmlns:a16="http://schemas.microsoft.com/office/drawing/2014/main" id="{00000000-0008-0000-0000-00008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1" name="Shape 3" hidden="1">
          <a:extLst>
            <a:ext uri="{FF2B5EF4-FFF2-40B4-BE49-F238E27FC236}">
              <a16:creationId xmlns:a16="http://schemas.microsoft.com/office/drawing/2014/main" id="{00000000-0008-0000-0000-00008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2" name="Shape 3" hidden="1">
          <a:extLst>
            <a:ext uri="{FF2B5EF4-FFF2-40B4-BE49-F238E27FC236}">
              <a16:creationId xmlns:a16="http://schemas.microsoft.com/office/drawing/2014/main" id="{00000000-0008-0000-0000-00008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3" name="Shape 3" hidden="1">
          <a:extLst>
            <a:ext uri="{FF2B5EF4-FFF2-40B4-BE49-F238E27FC236}">
              <a16:creationId xmlns:a16="http://schemas.microsoft.com/office/drawing/2014/main" id="{00000000-0008-0000-0000-00008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4" name="Shape 3" hidden="1">
          <a:extLst>
            <a:ext uri="{FF2B5EF4-FFF2-40B4-BE49-F238E27FC236}">
              <a16:creationId xmlns:a16="http://schemas.microsoft.com/office/drawing/2014/main" id="{00000000-0008-0000-0000-00008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5" name="Shape 3" hidden="1">
          <a:extLst>
            <a:ext uri="{FF2B5EF4-FFF2-40B4-BE49-F238E27FC236}">
              <a16:creationId xmlns:a16="http://schemas.microsoft.com/office/drawing/2014/main" id="{00000000-0008-0000-0000-00008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6" name="Shape 3" hidden="1">
          <a:extLst>
            <a:ext uri="{FF2B5EF4-FFF2-40B4-BE49-F238E27FC236}">
              <a16:creationId xmlns:a16="http://schemas.microsoft.com/office/drawing/2014/main" id="{00000000-0008-0000-0000-00009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7" name="Shape 3" hidden="1">
          <a:extLst>
            <a:ext uri="{FF2B5EF4-FFF2-40B4-BE49-F238E27FC236}">
              <a16:creationId xmlns:a16="http://schemas.microsoft.com/office/drawing/2014/main" id="{00000000-0008-0000-0000-00009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8" name="Shape 3" hidden="1">
          <a:extLst>
            <a:ext uri="{FF2B5EF4-FFF2-40B4-BE49-F238E27FC236}">
              <a16:creationId xmlns:a16="http://schemas.microsoft.com/office/drawing/2014/main" id="{00000000-0008-0000-0000-00009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499" name="Shape 3" hidden="1">
          <a:extLst>
            <a:ext uri="{FF2B5EF4-FFF2-40B4-BE49-F238E27FC236}">
              <a16:creationId xmlns:a16="http://schemas.microsoft.com/office/drawing/2014/main" id="{00000000-0008-0000-0000-00009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0" name="Shape 3" hidden="1">
          <a:extLst>
            <a:ext uri="{FF2B5EF4-FFF2-40B4-BE49-F238E27FC236}">
              <a16:creationId xmlns:a16="http://schemas.microsoft.com/office/drawing/2014/main" id="{00000000-0008-0000-0000-00009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1" name="Shape 3" hidden="1">
          <a:extLst>
            <a:ext uri="{FF2B5EF4-FFF2-40B4-BE49-F238E27FC236}">
              <a16:creationId xmlns:a16="http://schemas.microsoft.com/office/drawing/2014/main" id="{00000000-0008-0000-0000-00009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2" name="Shape 3" hidden="1">
          <a:extLst>
            <a:ext uri="{FF2B5EF4-FFF2-40B4-BE49-F238E27FC236}">
              <a16:creationId xmlns:a16="http://schemas.microsoft.com/office/drawing/2014/main" id="{00000000-0008-0000-0000-00009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3" name="Shape 3" hidden="1">
          <a:extLst>
            <a:ext uri="{FF2B5EF4-FFF2-40B4-BE49-F238E27FC236}">
              <a16:creationId xmlns:a16="http://schemas.microsoft.com/office/drawing/2014/main" id="{00000000-0008-0000-0000-00009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4" name="Shape 3" hidden="1">
          <a:extLst>
            <a:ext uri="{FF2B5EF4-FFF2-40B4-BE49-F238E27FC236}">
              <a16:creationId xmlns:a16="http://schemas.microsoft.com/office/drawing/2014/main" id="{00000000-0008-0000-0000-00009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5" name="Shape 3" hidden="1">
          <a:extLst>
            <a:ext uri="{FF2B5EF4-FFF2-40B4-BE49-F238E27FC236}">
              <a16:creationId xmlns:a16="http://schemas.microsoft.com/office/drawing/2014/main" id="{00000000-0008-0000-0000-00009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6" name="Shape 3" hidden="1">
          <a:extLst>
            <a:ext uri="{FF2B5EF4-FFF2-40B4-BE49-F238E27FC236}">
              <a16:creationId xmlns:a16="http://schemas.microsoft.com/office/drawing/2014/main" id="{00000000-0008-0000-0000-00009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7" name="Shape 3" hidden="1">
          <a:extLst>
            <a:ext uri="{FF2B5EF4-FFF2-40B4-BE49-F238E27FC236}">
              <a16:creationId xmlns:a16="http://schemas.microsoft.com/office/drawing/2014/main" id="{00000000-0008-0000-0000-00009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8" name="Shape 3" hidden="1">
          <a:extLst>
            <a:ext uri="{FF2B5EF4-FFF2-40B4-BE49-F238E27FC236}">
              <a16:creationId xmlns:a16="http://schemas.microsoft.com/office/drawing/2014/main" id="{00000000-0008-0000-0000-00009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09" name="Shape 3" hidden="1">
          <a:extLst>
            <a:ext uri="{FF2B5EF4-FFF2-40B4-BE49-F238E27FC236}">
              <a16:creationId xmlns:a16="http://schemas.microsoft.com/office/drawing/2014/main" id="{00000000-0008-0000-0000-00009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0" name="Shape 3" hidden="1">
          <a:extLst>
            <a:ext uri="{FF2B5EF4-FFF2-40B4-BE49-F238E27FC236}">
              <a16:creationId xmlns:a16="http://schemas.microsoft.com/office/drawing/2014/main" id="{00000000-0008-0000-0000-00009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1" name="Shape 3" hidden="1">
          <a:extLst>
            <a:ext uri="{FF2B5EF4-FFF2-40B4-BE49-F238E27FC236}">
              <a16:creationId xmlns:a16="http://schemas.microsoft.com/office/drawing/2014/main" id="{00000000-0008-0000-0000-00009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2" name="Shape 3" hidden="1">
          <a:extLst>
            <a:ext uri="{FF2B5EF4-FFF2-40B4-BE49-F238E27FC236}">
              <a16:creationId xmlns:a16="http://schemas.microsoft.com/office/drawing/2014/main" id="{00000000-0008-0000-0000-0000A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3" name="Shape 3" hidden="1">
          <a:extLst>
            <a:ext uri="{FF2B5EF4-FFF2-40B4-BE49-F238E27FC236}">
              <a16:creationId xmlns:a16="http://schemas.microsoft.com/office/drawing/2014/main" id="{00000000-0008-0000-0000-0000A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4" name="Shape 3" hidden="1">
          <a:extLst>
            <a:ext uri="{FF2B5EF4-FFF2-40B4-BE49-F238E27FC236}">
              <a16:creationId xmlns:a16="http://schemas.microsoft.com/office/drawing/2014/main" id="{00000000-0008-0000-0000-0000A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5" name="Shape 3" hidden="1">
          <a:extLst>
            <a:ext uri="{FF2B5EF4-FFF2-40B4-BE49-F238E27FC236}">
              <a16:creationId xmlns:a16="http://schemas.microsoft.com/office/drawing/2014/main" id="{00000000-0008-0000-0000-0000A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6" name="Shape 3" hidden="1">
          <a:extLst>
            <a:ext uri="{FF2B5EF4-FFF2-40B4-BE49-F238E27FC236}">
              <a16:creationId xmlns:a16="http://schemas.microsoft.com/office/drawing/2014/main" id="{00000000-0008-0000-0000-0000A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7" name="Shape 3" hidden="1">
          <a:extLst>
            <a:ext uri="{FF2B5EF4-FFF2-40B4-BE49-F238E27FC236}">
              <a16:creationId xmlns:a16="http://schemas.microsoft.com/office/drawing/2014/main" id="{00000000-0008-0000-0000-0000A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8" name="Shape 3" hidden="1">
          <a:extLst>
            <a:ext uri="{FF2B5EF4-FFF2-40B4-BE49-F238E27FC236}">
              <a16:creationId xmlns:a16="http://schemas.microsoft.com/office/drawing/2014/main" id="{00000000-0008-0000-0000-0000A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19" name="Shape 3" hidden="1">
          <a:extLst>
            <a:ext uri="{FF2B5EF4-FFF2-40B4-BE49-F238E27FC236}">
              <a16:creationId xmlns:a16="http://schemas.microsoft.com/office/drawing/2014/main" id="{00000000-0008-0000-0000-0000A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0" name="Shape 3" hidden="1">
          <a:extLst>
            <a:ext uri="{FF2B5EF4-FFF2-40B4-BE49-F238E27FC236}">
              <a16:creationId xmlns:a16="http://schemas.microsoft.com/office/drawing/2014/main" id="{00000000-0008-0000-0000-0000A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1" name="Shape 3" hidden="1">
          <a:extLst>
            <a:ext uri="{FF2B5EF4-FFF2-40B4-BE49-F238E27FC236}">
              <a16:creationId xmlns:a16="http://schemas.microsoft.com/office/drawing/2014/main" id="{00000000-0008-0000-0000-0000A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2" name="Shape 3" hidden="1">
          <a:extLst>
            <a:ext uri="{FF2B5EF4-FFF2-40B4-BE49-F238E27FC236}">
              <a16:creationId xmlns:a16="http://schemas.microsoft.com/office/drawing/2014/main" id="{00000000-0008-0000-0000-0000A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3" name="Shape 3" hidden="1">
          <a:extLst>
            <a:ext uri="{FF2B5EF4-FFF2-40B4-BE49-F238E27FC236}">
              <a16:creationId xmlns:a16="http://schemas.microsoft.com/office/drawing/2014/main" id="{00000000-0008-0000-0000-0000A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4" name="Shape 3" hidden="1">
          <a:extLst>
            <a:ext uri="{FF2B5EF4-FFF2-40B4-BE49-F238E27FC236}">
              <a16:creationId xmlns:a16="http://schemas.microsoft.com/office/drawing/2014/main" id="{00000000-0008-0000-0000-0000A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5" name="Shape 3" hidden="1">
          <a:extLst>
            <a:ext uri="{FF2B5EF4-FFF2-40B4-BE49-F238E27FC236}">
              <a16:creationId xmlns:a16="http://schemas.microsoft.com/office/drawing/2014/main" id="{00000000-0008-0000-0000-0000A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6" name="Shape 3" hidden="1">
          <a:extLst>
            <a:ext uri="{FF2B5EF4-FFF2-40B4-BE49-F238E27FC236}">
              <a16:creationId xmlns:a16="http://schemas.microsoft.com/office/drawing/2014/main" id="{00000000-0008-0000-0000-0000A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7" name="Shape 3" hidden="1">
          <a:extLst>
            <a:ext uri="{FF2B5EF4-FFF2-40B4-BE49-F238E27FC236}">
              <a16:creationId xmlns:a16="http://schemas.microsoft.com/office/drawing/2014/main" id="{00000000-0008-0000-0000-0000A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8" name="Shape 3" hidden="1">
          <a:extLst>
            <a:ext uri="{FF2B5EF4-FFF2-40B4-BE49-F238E27FC236}">
              <a16:creationId xmlns:a16="http://schemas.microsoft.com/office/drawing/2014/main" id="{00000000-0008-0000-0000-0000B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29" name="Shape 3" hidden="1">
          <a:extLst>
            <a:ext uri="{FF2B5EF4-FFF2-40B4-BE49-F238E27FC236}">
              <a16:creationId xmlns:a16="http://schemas.microsoft.com/office/drawing/2014/main" id="{00000000-0008-0000-0000-0000B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0" name="Shape 3" hidden="1">
          <a:extLst>
            <a:ext uri="{FF2B5EF4-FFF2-40B4-BE49-F238E27FC236}">
              <a16:creationId xmlns:a16="http://schemas.microsoft.com/office/drawing/2014/main" id="{00000000-0008-0000-0000-0000B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1" name="Shape 3" hidden="1">
          <a:extLst>
            <a:ext uri="{FF2B5EF4-FFF2-40B4-BE49-F238E27FC236}">
              <a16:creationId xmlns:a16="http://schemas.microsoft.com/office/drawing/2014/main" id="{00000000-0008-0000-0000-0000B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2" name="Shape 3" hidden="1">
          <a:extLst>
            <a:ext uri="{FF2B5EF4-FFF2-40B4-BE49-F238E27FC236}">
              <a16:creationId xmlns:a16="http://schemas.microsoft.com/office/drawing/2014/main" id="{00000000-0008-0000-0000-0000B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3" name="Shape 3" hidden="1">
          <a:extLst>
            <a:ext uri="{FF2B5EF4-FFF2-40B4-BE49-F238E27FC236}">
              <a16:creationId xmlns:a16="http://schemas.microsoft.com/office/drawing/2014/main" id="{00000000-0008-0000-0000-0000B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4" name="Shape 3" hidden="1">
          <a:extLst>
            <a:ext uri="{FF2B5EF4-FFF2-40B4-BE49-F238E27FC236}">
              <a16:creationId xmlns:a16="http://schemas.microsoft.com/office/drawing/2014/main" id="{00000000-0008-0000-0000-0000B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5" name="Shape 3" hidden="1">
          <a:extLst>
            <a:ext uri="{FF2B5EF4-FFF2-40B4-BE49-F238E27FC236}">
              <a16:creationId xmlns:a16="http://schemas.microsoft.com/office/drawing/2014/main" id="{00000000-0008-0000-0000-0000B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6" name="Shape 3" hidden="1">
          <a:extLst>
            <a:ext uri="{FF2B5EF4-FFF2-40B4-BE49-F238E27FC236}">
              <a16:creationId xmlns:a16="http://schemas.microsoft.com/office/drawing/2014/main" id="{00000000-0008-0000-0000-0000B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7" name="Shape 3" hidden="1">
          <a:extLst>
            <a:ext uri="{FF2B5EF4-FFF2-40B4-BE49-F238E27FC236}">
              <a16:creationId xmlns:a16="http://schemas.microsoft.com/office/drawing/2014/main" id="{00000000-0008-0000-0000-0000B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8" name="Shape 3" hidden="1">
          <a:extLst>
            <a:ext uri="{FF2B5EF4-FFF2-40B4-BE49-F238E27FC236}">
              <a16:creationId xmlns:a16="http://schemas.microsoft.com/office/drawing/2014/main" id="{00000000-0008-0000-0000-0000B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39" name="Shape 3" hidden="1">
          <a:extLst>
            <a:ext uri="{FF2B5EF4-FFF2-40B4-BE49-F238E27FC236}">
              <a16:creationId xmlns:a16="http://schemas.microsoft.com/office/drawing/2014/main" id="{00000000-0008-0000-0000-0000B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0" name="Shape 3" hidden="1">
          <a:extLst>
            <a:ext uri="{FF2B5EF4-FFF2-40B4-BE49-F238E27FC236}">
              <a16:creationId xmlns:a16="http://schemas.microsoft.com/office/drawing/2014/main" id="{00000000-0008-0000-0000-0000B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1" name="Shape 3" hidden="1">
          <a:extLst>
            <a:ext uri="{FF2B5EF4-FFF2-40B4-BE49-F238E27FC236}">
              <a16:creationId xmlns:a16="http://schemas.microsoft.com/office/drawing/2014/main" id="{00000000-0008-0000-0000-0000B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2" name="Shape 3" hidden="1">
          <a:extLst>
            <a:ext uri="{FF2B5EF4-FFF2-40B4-BE49-F238E27FC236}">
              <a16:creationId xmlns:a16="http://schemas.microsoft.com/office/drawing/2014/main" id="{00000000-0008-0000-0000-0000B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3" name="Shape 3" hidden="1">
          <a:extLst>
            <a:ext uri="{FF2B5EF4-FFF2-40B4-BE49-F238E27FC236}">
              <a16:creationId xmlns:a16="http://schemas.microsoft.com/office/drawing/2014/main" id="{00000000-0008-0000-0000-0000B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4" name="Shape 3" hidden="1">
          <a:extLst>
            <a:ext uri="{FF2B5EF4-FFF2-40B4-BE49-F238E27FC236}">
              <a16:creationId xmlns:a16="http://schemas.microsoft.com/office/drawing/2014/main" id="{00000000-0008-0000-0000-0000C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5" name="Shape 3" hidden="1">
          <a:extLst>
            <a:ext uri="{FF2B5EF4-FFF2-40B4-BE49-F238E27FC236}">
              <a16:creationId xmlns:a16="http://schemas.microsoft.com/office/drawing/2014/main" id="{00000000-0008-0000-0000-0000C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6" name="Shape 3" hidden="1">
          <a:extLst>
            <a:ext uri="{FF2B5EF4-FFF2-40B4-BE49-F238E27FC236}">
              <a16:creationId xmlns:a16="http://schemas.microsoft.com/office/drawing/2014/main" id="{00000000-0008-0000-0000-0000C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7" name="Shape 3" hidden="1">
          <a:extLst>
            <a:ext uri="{FF2B5EF4-FFF2-40B4-BE49-F238E27FC236}">
              <a16:creationId xmlns:a16="http://schemas.microsoft.com/office/drawing/2014/main" id="{00000000-0008-0000-0000-0000C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8" name="Shape 3" hidden="1">
          <a:extLst>
            <a:ext uri="{FF2B5EF4-FFF2-40B4-BE49-F238E27FC236}">
              <a16:creationId xmlns:a16="http://schemas.microsoft.com/office/drawing/2014/main" id="{00000000-0008-0000-0000-0000C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49" name="Shape 3" hidden="1">
          <a:extLst>
            <a:ext uri="{FF2B5EF4-FFF2-40B4-BE49-F238E27FC236}">
              <a16:creationId xmlns:a16="http://schemas.microsoft.com/office/drawing/2014/main" id="{00000000-0008-0000-0000-0000C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0" name="Shape 3" hidden="1">
          <a:extLst>
            <a:ext uri="{FF2B5EF4-FFF2-40B4-BE49-F238E27FC236}">
              <a16:creationId xmlns:a16="http://schemas.microsoft.com/office/drawing/2014/main" id="{00000000-0008-0000-0000-0000C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1" name="Shape 3" hidden="1">
          <a:extLst>
            <a:ext uri="{FF2B5EF4-FFF2-40B4-BE49-F238E27FC236}">
              <a16:creationId xmlns:a16="http://schemas.microsoft.com/office/drawing/2014/main" id="{00000000-0008-0000-0000-0000C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2" name="Shape 3" hidden="1">
          <a:extLst>
            <a:ext uri="{FF2B5EF4-FFF2-40B4-BE49-F238E27FC236}">
              <a16:creationId xmlns:a16="http://schemas.microsoft.com/office/drawing/2014/main" id="{00000000-0008-0000-0000-0000C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3" name="Shape 3" hidden="1">
          <a:extLst>
            <a:ext uri="{FF2B5EF4-FFF2-40B4-BE49-F238E27FC236}">
              <a16:creationId xmlns:a16="http://schemas.microsoft.com/office/drawing/2014/main" id="{00000000-0008-0000-0000-0000C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4" name="Shape 3" hidden="1">
          <a:extLst>
            <a:ext uri="{FF2B5EF4-FFF2-40B4-BE49-F238E27FC236}">
              <a16:creationId xmlns:a16="http://schemas.microsoft.com/office/drawing/2014/main" id="{00000000-0008-0000-0000-0000C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5" name="Shape 3" hidden="1">
          <a:extLst>
            <a:ext uri="{FF2B5EF4-FFF2-40B4-BE49-F238E27FC236}">
              <a16:creationId xmlns:a16="http://schemas.microsoft.com/office/drawing/2014/main" id="{00000000-0008-0000-0000-0000C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6" name="Shape 3" hidden="1">
          <a:extLst>
            <a:ext uri="{FF2B5EF4-FFF2-40B4-BE49-F238E27FC236}">
              <a16:creationId xmlns:a16="http://schemas.microsoft.com/office/drawing/2014/main" id="{00000000-0008-0000-0000-0000C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7" name="Shape 3" hidden="1">
          <a:extLst>
            <a:ext uri="{FF2B5EF4-FFF2-40B4-BE49-F238E27FC236}">
              <a16:creationId xmlns:a16="http://schemas.microsoft.com/office/drawing/2014/main" id="{00000000-0008-0000-0000-0000C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8" name="Shape 3" hidden="1">
          <a:extLst>
            <a:ext uri="{FF2B5EF4-FFF2-40B4-BE49-F238E27FC236}">
              <a16:creationId xmlns:a16="http://schemas.microsoft.com/office/drawing/2014/main" id="{00000000-0008-0000-0000-0000C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59" name="Shape 3" hidden="1">
          <a:extLst>
            <a:ext uri="{FF2B5EF4-FFF2-40B4-BE49-F238E27FC236}">
              <a16:creationId xmlns:a16="http://schemas.microsoft.com/office/drawing/2014/main" id="{00000000-0008-0000-0000-0000C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0" name="Shape 3" hidden="1">
          <a:extLst>
            <a:ext uri="{FF2B5EF4-FFF2-40B4-BE49-F238E27FC236}">
              <a16:creationId xmlns:a16="http://schemas.microsoft.com/office/drawing/2014/main" id="{00000000-0008-0000-0000-0000D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1" name="Shape 3" hidden="1">
          <a:extLst>
            <a:ext uri="{FF2B5EF4-FFF2-40B4-BE49-F238E27FC236}">
              <a16:creationId xmlns:a16="http://schemas.microsoft.com/office/drawing/2014/main" id="{00000000-0008-0000-0000-0000D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2" name="Shape 3" hidden="1">
          <a:extLst>
            <a:ext uri="{FF2B5EF4-FFF2-40B4-BE49-F238E27FC236}">
              <a16:creationId xmlns:a16="http://schemas.microsoft.com/office/drawing/2014/main" id="{00000000-0008-0000-0000-0000D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3" name="Shape 3" hidden="1">
          <a:extLst>
            <a:ext uri="{FF2B5EF4-FFF2-40B4-BE49-F238E27FC236}">
              <a16:creationId xmlns:a16="http://schemas.microsoft.com/office/drawing/2014/main" id="{00000000-0008-0000-0000-0000D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4" name="Shape 3" hidden="1">
          <a:extLst>
            <a:ext uri="{FF2B5EF4-FFF2-40B4-BE49-F238E27FC236}">
              <a16:creationId xmlns:a16="http://schemas.microsoft.com/office/drawing/2014/main" id="{00000000-0008-0000-0000-0000D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5" name="Shape 3" hidden="1">
          <a:extLst>
            <a:ext uri="{FF2B5EF4-FFF2-40B4-BE49-F238E27FC236}">
              <a16:creationId xmlns:a16="http://schemas.microsoft.com/office/drawing/2014/main" id="{00000000-0008-0000-0000-0000D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6" name="Shape 3" hidden="1">
          <a:extLst>
            <a:ext uri="{FF2B5EF4-FFF2-40B4-BE49-F238E27FC236}">
              <a16:creationId xmlns:a16="http://schemas.microsoft.com/office/drawing/2014/main" id="{00000000-0008-0000-0000-0000D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7" name="Shape 3" hidden="1">
          <a:extLst>
            <a:ext uri="{FF2B5EF4-FFF2-40B4-BE49-F238E27FC236}">
              <a16:creationId xmlns:a16="http://schemas.microsoft.com/office/drawing/2014/main" id="{00000000-0008-0000-0000-0000D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8" name="Shape 3" hidden="1">
          <a:extLst>
            <a:ext uri="{FF2B5EF4-FFF2-40B4-BE49-F238E27FC236}">
              <a16:creationId xmlns:a16="http://schemas.microsoft.com/office/drawing/2014/main" id="{00000000-0008-0000-0000-0000D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69" name="Shape 3" hidden="1">
          <a:extLst>
            <a:ext uri="{FF2B5EF4-FFF2-40B4-BE49-F238E27FC236}">
              <a16:creationId xmlns:a16="http://schemas.microsoft.com/office/drawing/2014/main" id="{00000000-0008-0000-0000-0000D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0" name="Shape 3" hidden="1">
          <a:extLst>
            <a:ext uri="{FF2B5EF4-FFF2-40B4-BE49-F238E27FC236}">
              <a16:creationId xmlns:a16="http://schemas.microsoft.com/office/drawing/2014/main" id="{00000000-0008-0000-0000-0000D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1" name="Shape 3" hidden="1">
          <a:extLst>
            <a:ext uri="{FF2B5EF4-FFF2-40B4-BE49-F238E27FC236}">
              <a16:creationId xmlns:a16="http://schemas.microsoft.com/office/drawing/2014/main" id="{00000000-0008-0000-0000-0000D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2" name="Shape 3" hidden="1">
          <a:extLst>
            <a:ext uri="{FF2B5EF4-FFF2-40B4-BE49-F238E27FC236}">
              <a16:creationId xmlns:a16="http://schemas.microsoft.com/office/drawing/2014/main" id="{00000000-0008-0000-0000-0000D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3" name="Shape 3" hidden="1">
          <a:extLst>
            <a:ext uri="{FF2B5EF4-FFF2-40B4-BE49-F238E27FC236}">
              <a16:creationId xmlns:a16="http://schemas.microsoft.com/office/drawing/2014/main" id="{00000000-0008-0000-0000-0000D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4" name="Shape 3" hidden="1">
          <a:extLst>
            <a:ext uri="{FF2B5EF4-FFF2-40B4-BE49-F238E27FC236}">
              <a16:creationId xmlns:a16="http://schemas.microsoft.com/office/drawing/2014/main" id="{00000000-0008-0000-0000-0000D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5" name="Shape 3" hidden="1">
          <a:extLst>
            <a:ext uri="{FF2B5EF4-FFF2-40B4-BE49-F238E27FC236}">
              <a16:creationId xmlns:a16="http://schemas.microsoft.com/office/drawing/2014/main" id="{00000000-0008-0000-0000-0000D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6" name="Shape 3" hidden="1">
          <a:extLst>
            <a:ext uri="{FF2B5EF4-FFF2-40B4-BE49-F238E27FC236}">
              <a16:creationId xmlns:a16="http://schemas.microsoft.com/office/drawing/2014/main" id="{00000000-0008-0000-0000-0000E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7" name="Shape 3" hidden="1">
          <a:extLst>
            <a:ext uri="{FF2B5EF4-FFF2-40B4-BE49-F238E27FC236}">
              <a16:creationId xmlns:a16="http://schemas.microsoft.com/office/drawing/2014/main" id="{00000000-0008-0000-0000-0000E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8" name="Shape 3" hidden="1">
          <a:extLst>
            <a:ext uri="{FF2B5EF4-FFF2-40B4-BE49-F238E27FC236}">
              <a16:creationId xmlns:a16="http://schemas.microsoft.com/office/drawing/2014/main" id="{00000000-0008-0000-0000-0000E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79" name="Shape 3" hidden="1">
          <a:extLst>
            <a:ext uri="{FF2B5EF4-FFF2-40B4-BE49-F238E27FC236}">
              <a16:creationId xmlns:a16="http://schemas.microsoft.com/office/drawing/2014/main" id="{00000000-0008-0000-0000-0000E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0" name="Shape 3" hidden="1">
          <a:extLst>
            <a:ext uri="{FF2B5EF4-FFF2-40B4-BE49-F238E27FC236}">
              <a16:creationId xmlns:a16="http://schemas.microsoft.com/office/drawing/2014/main" id="{00000000-0008-0000-0000-0000E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1" name="Shape 3" hidden="1">
          <a:extLst>
            <a:ext uri="{FF2B5EF4-FFF2-40B4-BE49-F238E27FC236}">
              <a16:creationId xmlns:a16="http://schemas.microsoft.com/office/drawing/2014/main" id="{00000000-0008-0000-0000-0000E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2" name="Shape 3" hidden="1">
          <a:extLst>
            <a:ext uri="{FF2B5EF4-FFF2-40B4-BE49-F238E27FC236}">
              <a16:creationId xmlns:a16="http://schemas.microsoft.com/office/drawing/2014/main" id="{00000000-0008-0000-0000-0000E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3" name="Shape 3" hidden="1">
          <a:extLst>
            <a:ext uri="{FF2B5EF4-FFF2-40B4-BE49-F238E27FC236}">
              <a16:creationId xmlns:a16="http://schemas.microsoft.com/office/drawing/2014/main" id="{00000000-0008-0000-0000-0000E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4" name="Shape 3" hidden="1">
          <a:extLst>
            <a:ext uri="{FF2B5EF4-FFF2-40B4-BE49-F238E27FC236}">
              <a16:creationId xmlns:a16="http://schemas.microsoft.com/office/drawing/2014/main" id="{00000000-0008-0000-0000-0000E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5" name="Shape 3" hidden="1">
          <a:extLst>
            <a:ext uri="{FF2B5EF4-FFF2-40B4-BE49-F238E27FC236}">
              <a16:creationId xmlns:a16="http://schemas.microsoft.com/office/drawing/2014/main" id="{00000000-0008-0000-0000-0000E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6" name="Shape 3" hidden="1">
          <a:extLst>
            <a:ext uri="{FF2B5EF4-FFF2-40B4-BE49-F238E27FC236}">
              <a16:creationId xmlns:a16="http://schemas.microsoft.com/office/drawing/2014/main" id="{00000000-0008-0000-0000-0000E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7" name="Shape 3" hidden="1">
          <a:extLst>
            <a:ext uri="{FF2B5EF4-FFF2-40B4-BE49-F238E27FC236}">
              <a16:creationId xmlns:a16="http://schemas.microsoft.com/office/drawing/2014/main" id="{00000000-0008-0000-0000-0000E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8" name="Shape 3" hidden="1">
          <a:extLst>
            <a:ext uri="{FF2B5EF4-FFF2-40B4-BE49-F238E27FC236}">
              <a16:creationId xmlns:a16="http://schemas.microsoft.com/office/drawing/2014/main" id="{00000000-0008-0000-0000-0000E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89" name="Shape 3" hidden="1">
          <a:extLst>
            <a:ext uri="{FF2B5EF4-FFF2-40B4-BE49-F238E27FC236}">
              <a16:creationId xmlns:a16="http://schemas.microsoft.com/office/drawing/2014/main" id="{00000000-0008-0000-0000-0000E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0" name="Shape 3" hidden="1">
          <a:extLst>
            <a:ext uri="{FF2B5EF4-FFF2-40B4-BE49-F238E27FC236}">
              <a16:creationId xmlns:a16="http://schemas.microsoft.com/office/drawing/2014/main" id="{00000000-0008-0000-0000-0000E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1" name="Shape 3" hidden="1">
          <a:extLst>
            <a:ext uri="{FF2B5EF4-FFF2-40B4-BE49-F238E27FC236}">
              <a16:creationId xmlns:a16="http://schemas.microsoft.com/office/drawing/2014/main" id="{00000000-0008-0000-0000-0000E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2" name="Shape 3" hidden="1">
          <a:extLst>
            <a:ext uri="{FF2B5EF4-FFF2-40B4-BE49-F238E27FC236}">
              <a16:creationId xmlns:a16="http://schemas.microsoft.com/office/drawing/2014/main" id="{00000000-0008-0000-0000-0000F0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3" name="Shape 3" hidden="1">
          <a:extLst>
            <a:ext uri="{FF2B5EF4-FFF2-40B4-BE49-F238E27FC236}">
              <a16:creationId xmlns:a16="http://schemas.microsoft.com/office/drawing/2014/main" id="{00000000-0008-0000-0000-0000F1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4" name="Shape 3" hidden="1">
          <a:extLst>
            <a:ext uri="{FF2B5EF4-FFF2-40B4-BE49-F238E27FC236}">
              <a16:creationId xmlns:a16="http://schemas.microsoft.com/office/drawing/2014/main" id="{00000000-0008-0000-0000-0000F2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5" name="Shape 3" hidden="1">
          <a:extLst>
            <a:ext uri="{FF2B5EF4-FFF2-40B4-BE49-F238E27FC236}">
              <a16:creationId xmlns:a16="http://schemas.microsoft.com/office/drawing/2014/main" id="{00000000-0008-0000-0000-0000F3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6" name="Shape 3" hidden="1">
          <a:extLst>
            <a:ext uri="{FF2B5EF4-FFF2-40B4-BE49-F238E27FC236}">
              <a16:creationId xmlns:a16="http://schemas.microsoft.com/office/drawing/2014/main" id="{00000000-0008-0000-0000-0000F4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7" name="Shape 3" hidden="1">
          <a:extLst>
            <a:ext uri="{FF2B5EF4-FFF2-40B4-BE49-F238E27FC236}">
              <a16:creationId xmlns:a16="http://schemas.microsoft.com/office/drawing/2014/main" id="{00000000-0008-0000-0000-0000F5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8" name="Shape 3" hidden="1">
          <a:extLst>
            <a:ext uri="{FF2B5EF4-FFF2-40B4-BE49-F238E27FC236}">
              <a16:creationId xmlns:a16="http://schemas.microsoft.com/office/drawing/2014/main" id="{00000000-0008-0000-0000-0000F6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599" name="Shape 3" hidden="1">
          <a:extLst>
            <a:ext uri="{FF2B5EF4-FFF2-40B4-BE49-F238E27FC236}">
              <a16:creationId xmlns:a16="http://schemas.microsoft.com/office/drawing/2014/main" id="{00000000-0008-0000-0000-0000F7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0" name="Shape 3" hidden="1">
          <a:extLst>
            <a:ext uri="{FF2B5EF4-FFF2-40B4-BE49-F238E27FC236}">
              <a16:creationId xmlns:a16="http://schemas.microsoft.com/office/drawing/2014/main" id="{00000000-0008-0000-0000-0000F8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1" name="Shape 3" hidden="1">
          <a:extLst>
            <a:ext uri="{FF2B5EF4-FFF2-40B4-BE49-F238E27FC236}">
              <a16:creationId xmlns:a16="http://schemas.microsoft.com/office/drawing/2014/main" id="{00000000-0008-0000-0000-0000F9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2" name="Shape 3" hidden="1">
          <a:extLst>
            <a:ext uri="{FF2B5EF4-FFF2-40B4-BE49-F238E27FC236}">
              <a16:creationId xmlns:a16="http://schemas.microsoft.com/office/drawing/2014/main" id="{00000000-0008-0000-0000-0000FA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3" name="Shape 3" hidden="1">
          <a:extLst>
            <a:ext uri="{FF2B5EF4-FFF2-40B4-BE49-F238E27FC236}">
              <a16:creationId xmlns:a16="http://schemas.microsoft.com/office/drawing/2014/main" id="{00000000-0008-0000-0000-0000FB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4" name="Shape 3" hidden="1">
          <a:extLst>
            <a:ext uri="{FF2B5EF4-FFF2-40B4-BE49-F238E27FC236}">
              <a16:creationId xmlns:a16="http://schemas.microsoft.com/office/drawing/2014/main" id="{00000000-0008-0000-0000-0000FC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5" name="Shape 3" hidden="1">
          <a:extLst>
            <a:ext uri="{FF2B5EF4-FFF2-40B4-BE49-F238E27FC236}">
              <a16:creationId xmlns:a16="http://schemas.microsoft.com/office/drawing/2014/main" id="{00000000-0008-0000-0000-0000FD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6" name="Shape 3" hidden="1">
          <a:extLst>
            <a:ext uri="{FF2B5EF4-FFF2-40B4-BE49-F238E27FC236}">
              <a16:creationId xmlns:a16="http://schemas.microsoft.com/office/drawing/2014/main" id="{00000000-0008-0000-0000-0000FE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7" name="Shape 3" hidden="1">
          <a:extLst>
            <a:ext uri="{FF2B5EF4-FFF2-40B4-BE49-F238E27FC236}">
              <a16:creationId xmlns:a16="http://schemas.microsoft.com/office/drawing/2014/main" id="{00000000-0008-0000-0000-0000FF11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8" name="Shape 3" hidden="1">
          <a:extLst>
            <a:ext uri="{FF2B5EF4-FFF2-40B4-BE49-F238E27FC236}">
              <a16:creationId xmlns:a16="http://schemas.microsoft.com/office/drawing/2014/main" id="{00000000-0008-0000-0000-00000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09" name="Shape 3" hidden="1">
          <a:extLst>
            <a:ext uri="{FF2B5EF4-FFF2-40B4-BE49-F238E27FC236}">
              <a16:creationId xmlns:a16="http://schemas.microsoft.com/office/drawing/2014/main" id="{00000000-0008-0000-0000-00000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0" name="Shape 3" hidden="1">
          <a:extLst>
            <a:ext uri="{FF2B5EF4-FFF2-40B4-BE49-F238E27FC236}">
              <a16:creationId xmlns:a16="http://schemas.microsoft.com/office/drawing/2014/main" id="{00000000-0008-0000-0000-00000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1" name="Shape 3" hidden="1">
          <a:extLst>
            <a:ext uri="{FF2B5EF4-FFF2-40B4-BE49-F238E27FC236}">
              <a16:creationId xmlns:a16="http://schemas.microsoft.com/office/drawing/2014/main" id="{00000000-0008-0000-0000-00000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2" name="Shape 3" hidden="1">
          <a:extLst>
            <a:ext uri="{FF2B5EF4-FFF2-40B4-BE49-F238E27FC236}">
              <a16:creationId xmlns:a16="http://schemas.microsoft.com/office/drawing/2014/main" id="{00000000-0008-0000-0000-00000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3" name="Shape 3" hidden="1">
          <a:extLst>
            <a:ext uri="{FF2B5EF4-FFF2-40B4-BE49-F238E27FC236}">
              <a16:creationId xmlns:a16="http://schemas.microsoft.com/office/drawing/2014/main" id="{00000000-0008-0000-0000-00000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4" name="Shape 3" hidden="1">
          <a:extLst>
            <a:ext uri="{FF2B5EF4-FFF2-40B4-BE49-F238E27FC236}">
              <a16:creationId xmlns:a16="http://schemas.microsoft.com/office/drawing/2014/main" id="{00000000-0008-0000-0000-00000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5" name="Shape 3" hidden="1">
          <a:extLst>
            <a:ext uri="{FF2B5EF4-FFF2-40B4-BE49-F238E27FC236}">
              <a16:creationId xmlns:a16="http://schemas.microsoft.com/office/drawing/2014/main" id="{00000000-0008-0000-0000-00000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6" name="Shape 3" hidden="1">
          <a:extLst>
            <a:ext uri="{FF2B5EF4-FFF2-40B4-BE49-F238E27FC236}">
              <a16:creationId xmlns:a16="http://schemas.microsoft.com/office/drawing/2014/main" id="{00000000-0008-0000-0000-00000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7" name="Shape 3" hidden="1">
          <a:extLst>
            <a:ext uri="{FF2B5EF4-FFF2-40B4-BE49-F238E27FC236}">
              <a16:creationId xmlns:a16="http://schemas.microsoft.com/office/drawing/2014/main" id="{00000000-0008-0000-0000-00000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8" name="Shape 3" hidden="1">
          <a:extLst>
            <a:ext uri="{FF2B5EF4-FFF2-40B4-BE49-F238E27FC236}">
              <a16:creationId xmlns:a16="http://schemas.microsoft.com/office/drawing/2014/main" id="{00000000-0008-0000-0000-00000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19" name="Shape 3" hidden="1">
          <a:extLst>
            <a:ext uri="{FF2B5EF4-FFF2-40B4-BE49-F238E27FC236}">
              <a16:creationId xmlns:a16="http://schemas.microsoft.com/office/drawing/2014/main" id="{00000000-0008-0000-0000-00000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0" name="Shape 3" hidden="1">
          <a:extLst>
            <a:ext uri="{FF2B5EF4-FFF2-40B4-BE49-F238E27FC236}">
              <a16:creationId xmlns:a16="http://schemas.microsoft.com/office/drawing/2014/main" id="{00000000-0008-0000-0000-00000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1" name="Shape 3" hidden="1">
          <a:extLst>
            <a:ext uri="{FF2B5EF4-FFF2-40B4-BE49-F238E27FC236}">
              <a16:creationId xmlns:a16="http://schemas.microsoft.com/office/drawing/2014/main" id="{00000000-0008-0000-0000-00000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2" name="Shape 3" hidden="1">
          <a:extLst>
            <a:ext uri="{FF2B5EF4-FFF2-40B4-BE49-F238E27FC236}">
              <a16:creationId xmlns:a16="http://schemas.microsoft.com/office/drawing/2014/main" id="{00000000-0008-0000-0000-00000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3" name="Shape 3" hidden="1">
          <a:extLst>
            <a:ext uri="{FF2B5EF4-FFF2-40B4-BE49-F238E27FC236}">
              <a16:creationId xmlns:a16="http://schemas.microsoft.com/office/drawing/2014/main" id="{00000000-0008-0000-0000-00000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4" name="Shape 3" hidden="1">
          <a:extLst>
            <a:ext uri="{FF2B5EF4-FFF2-40B4-BE49-F238E27FC236}">
              <a16:creationId xmlns:a16="http://schemas.microsoft.com/office/drawing/2014/main" id="{00000000-0008-0000-0000-00001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5" name="Shape 3" hidden="1">
          <a:extLst>
            <a:ext uri="{FF2B5EF4-FFF2-40B4-BE49-F238E27FC236}">
              <a16:creationId xmlns:a16="http://schemas.microsoft.com/office/drawing/2014/main" id="{00000000-0008-0000-0000-00001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6" name="Shape 3" hidden="1">
          <a:extLst>
            <a:ext uri="{FF2B5EF4-FFF2-40B4-BE49-F238E27FC236}">
              <a16:creationId xmlns:a16="http://schemas.microsoft.com/office/drawing/2014/main" id="{00000000-0008-0000-0000-00001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7" name="Shape 3" hidden="1">
          <a:extLst>
            <a:ext uri="{FF2B5EF4-FFF2-40B4-BE49-F238E27FC236}">
              <a16:creationId xmlns:a16="http://schemas.microsoft.com/office/drawing/2014/main" id="{00000000-0008-0000-0000-00001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8" name="Shape 3" hidden="1">
          <a:extLst>
            <a:ext uri="{FF2B5EF4-FFF2-40B4-BE49-F238E27FC236}">
              <a16:creationId xmlns:a16="http://schemas.microsoft.com/office/drawing/2014/main" id="{00000000-0008-0000-0000-00001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29" name="Shape 3" hidden="1">
          <a:extLst>
            <a:ext uri="{FF2B5EF4-FFF2-40B4-BE49-F238E27FC236}">
              <a16:creationId xmlns:a16="http://schemas.microsoft.com/office/drawing/2014/main" id="{00000000-0008-0000-0000-00001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0" name="Shape 3" hidden="1">
          <a:extLst>
            <a:ext uri="{FF2B5EF4-FFF2-40B4-BE49-F238E27FC236}">
              <a16:creationId xmlns:a16="http://schemas.microsoft.com/office/drawing/2014/main" id="{00000000-0008-0000-0000-00001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1" name="Shape 3" hidden="1">
          <a:extLst>
            <a:ext uri="{FF2B5EF4-FFF2-40B4-BE49-F238E27FC236}">
              <a16:creationId xmlns:a16="http://schemas.microsoft.com/office/drawing/2014/main" id="{00000000-0008-0000-0000-00001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2" name="Shape 3" hidden="1">
          <a:extLst>
            <a:ext uri="{FF2B5EF4-FFF2-40B4-BE49-F238E27FC236}">
              <a16:creationId xmlns:a16="http://schemas.microsoft.com/office/drawing/2014/main" id="{00000000-0008-0000-0000-00001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3" name="Shape 3" hidden="1">
          <a:extLst>
            <a:ext uri="{FF2B5EF4-FFF2-40B4-BE49-F238E27FC236}">
              <a16:creationId xmlns:a16="http://schemas.microsoft.com/office/drawing/2014/main" id="{00000000-0008-0000-0000-00001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4" name="Shape 3" hidden="1">
          <a:extLst>
            <a:ext uri="{FF2B5EF4-FFF2-40B4-BE49-F238E27FC236}">
              <a16:creationId xmlns:a16="http://schemas.microsoft.com/office/drawing/2014/main" id="{00000000-0008-0000-0000-00001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5" name="Shape 3" hidden="1">
          <a:extLst>
            <a:ext uri="{FF2B5EF4-FFF2-40B4-BE49-F238E27FC236}">
              <a16:creationId xmlns:a16="http://schemas.microsoft.com/office/drawing/2014/main" id="{00000000-0008-0000-0000-00001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6" name="Shape 3" hidden="1">
          <a:extLst>
            <a:ext uri="{FF2B5EF4-FFF2-40B4-BE49-F238E27FC236}">
              <a16:creationId xmlns:a16="http://schemas.microsoft.com/office/drawing/2014/main" id="{00000000-0008-0000-0000-00001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7" name="Shape 3" hidden="1">
          <a:extLst>
            <a:ext uri="{FF2B5EF4-FFF2-40B4-BE49-F238E27FC236}">
              <a16:creationId xmlns:a16="http://schemas.microsoft.com/office/drawing/2014/main" id="{00000000-0008-0000-0000-00001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8" name="Shape 3" hidden="1">
          <a:extLst>
            <a:ext uri="{FF2B5EF4-FFF2-40B4-BE49-F238E27FC236}">
              <a16:creationId xmlns:a16="http://schemas.microsoft.com/office/drawing/2014/main" id="{00000000-0008-0000-0000-00001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39" name="Shape 3" hidden="1">
          <a:extLst>
            <a:ext uri="{FF2B5EF4-FFF2-40B4-BE49-F238E27FC236}">
              <a16:creationId xmlns:a16="http://schemas.microsoft.com/office/drawing/2014/main" id="{00000000-0008-0000-0000-00001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0" name="Shape 3" hidden="1">
          <a:extLst>
            <a:ext uri="{FF2B5EF4-FFF2-40B4-BE49-F238E27FC236}">
              <a16:creationId xmlns:a16="http://schemas.microsoft.com/office/drawing/2014/main" id="{00000000-0008-0000-0000-00002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1" name="Shape 3" hidden="1">
          <a:extLst>
            <a:ext uri="{FF2B5EF4-FFF2-40B4-BE49-F238E27FC236}">
              <a16:creationId xmlns:a16="http://schemas.microsoft.com/office/drawing/2014/main" id="{00000000-0008-0000-0000-00002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2" name="Shape 3" hidden="1">
          <a:extLst>
            <a:ext uri="{FF2B5EF4-FFF2-40B4-BE49-F238E27FC236}">
              <a16:creationId xmlns:a16="http://schemas.microsoft.com/office/drawing/2014/main" id="{00000000-0008-0000-0000-00002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3" name="Shape 3" hidden="1">
          <a:extLst>
            <a:ext uri="{FF2B5EF4-FFF2-40B4-BE49-F238E27FC236}">
              <a16:creationId xmlns:a16="http://schemas.microsoft.com/office/drawing/2014/main" id="{00000000-0008-0000-0000-00002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4" name="Shape 3" hidden="1">
          <a:extLst>
            <a:ext uri="{FF2B5EF4-FFF2-40B4-BE49-F238E27FC236}">
              <a16:creationId xmlns:a16="http://schemas.microsoft.com/office/drawing/2014/main" id="{00000000-0008-0000-0000-00002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5" name="Shape 3" hidden="1">
          <a:extLst>
            <a:ext uri="{FF2B5EF4-FFF2-40B4-BE49-F238E27FC236}">
              <a16:creationId xmlns:a16="http://schemas.microsoft.com/office/drawing/2014/main" id="{00000000-0008-0000-0000-00002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6" name="Shape 3" hidden="1">
          <a:extLst>
            <a:ext uri="{FF2B5EF4-FFF2-40B4-BE49-F238E27FC236}">
              <a16:creationId xmlns:a16="http://schemas.microsoft.com/office/drawing/2014/main" id="{00000000-0008-0000-0000-00002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7" name="Shape 3" hidden="1">
          <a:extLst>
            <a:ext uri="{FF2B5EF4-FFF2-40B4-BE49-F238E27FC236}">
              <a16:creationId xmlns:a16="http://schemas.microsoft.com/office/drawing/2014/main" id="{00000000-0008-0000-0000-00002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8" name="Shape 3" hidden="1">
          <a:extLst>
            <a:ext uri="{FF2B5EF4-FFF2-40B4-BE49-F238E27FC236}">
              <a16:creationId xmlns:a16="http://schemas.microsoft.com/office/drawing/2014/main" id="{00000000-0008-0000-0000-00002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49" name="Shape 3" hidden="1">
          <a:extLst>
            <a:ext uri="{FF2B5EF4-FFF2-40B4-BE49-F238E27FC236}">
              <a16:creationId xmlns:a16="http://schemas.microsoft.com/office/drawing/2014/main" id="{00000000-0008-0000-0000-00002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0" name="Shape 3" hidden="1">
          <a:extLst>
            <a:ext uri="{FF2B5EF4-FFF2-40B4-BE49-F238E27FC236}">
              <a16:creationId xmlns:a16="http://schemas.microsoft.com/office/drawing/2014/main" id="{00000000-0008-0000-0000-00002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1" name="Shape 3" hidden="1">
          <a:extLst>
            <a:ext uri="{FF2B5EF4-FFF2-40B4-BE49-F238E27FC236}">
              <a16:creationId xmlns:a16="http://schemas.microsoft.com/office/drawing/2014/main" id="{00000000-0008-0000-0000-00002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2" name="Shape 3" hidden="1">
          <a:extLst>
            <a:ext uri="{FF2B5EF4-FFF2-40B4-BE49-F238E27FC236}">
              <a16:creationId xmlns:a16="http://schemas.microsoft.com/office/drawing/2014/main" id="{00000000-0008-0000-0000-00002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3" name="Shape 3" hidden="1">
          <a:extLst>
            <a:ext uri="{FF2B5EF4-FFF2-40B4-BE49-F238E27FC236}">
              <a16:creationId xmlns:a16="http://schemas.microsoft.com/office/drawing/2014/main" id="{00000000-0008-0000-0000-00002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4" name="Shape 3" hidden="1">
          <a:extLst>
            <a:ext uri="{FF2B5EF4-FFF2-40B4-BE49-F238E27FC236}">
              <a16:creationId xmlns:a16="http://schemas.microsoft.com/office/drawing/2014/main" id="{00000000-0008-0000-0000-00002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5" name="Shape 3" hidden="1">
          <a:extLst>
            <a:ext uri="{FF2B5EF4-FFF2-40B4-BE49-F238E27FC236}">
              <a16:creationId xmlns:a16="http://schemas.microsoft.com/office/drawing/2014/main" id="{00000000-0008-0000-0000-00002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6" name="Shape 3" hidden="1">
          <a:extLst>
            <a:ext uri="{FF2B5EF4-FFF2-40B4-BE49-F238E27FC236}">
              <a16:creationId xmlns:a16="http://schemas.microsoft.com/office/drawing/2014/main" id="{00000000-0008-0000-0000-00003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7" name="Shape 3" hidden="1">
          <a:extLst>
            <a:ext uri="{FF2B5EF4-FFF2-40B4-BE49-F238E27FC236}">
              <a16:creationId xmlns:a16="http://schemas.microsoft.com/office/drawing/2014/main" id="{00000000-0008-0000-0000-00003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8" name="Shape 3" hidden="1">
          <a:extLst>
            <a:ext uri="{FF2B5EF4-FFF2-40B4-BE49-F238E27FC236}">
              <a16:creationId xmlns:a16="http://schemas.microsoft.com/office/drawing/2014/main" id="{00000000-0008-0000-0000-00003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59" name="Shape 3" hidden="1">
          <a:extLst>
            <a:ext uri="{FF2B5EF4-FFF2-40B4-BE49-F238E27FC236}">
              <a16:creationId xmlns:a16="http://schemas.microsoft.com/office/drawing/2014/main" id="{00000000-0008-0000-0000-00003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0" name="Shape 3" hidden="1">
          <a:extLst>
            <a:ext uri="{FF2B5EF4-FFF2-40B4-BE49-F238E27FC236}">
              <a16:creationId xmlns:a16="http://schemas.microsoft.com/office/drawing/2014/main" id="{00000000-0008-0000-0000-00003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1" name="Shape 3" hidden="1">
          <a:extLst>
            <a:ext uri="{FF2B5EF4-FFF2-40B4-BE49-F238E27FC236}">
              <a16:creationId xmlns:a16="http://schemas.microsoft.com/office/drawing/2014/main" id="{00000000-0008-0000-0000-00003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2" name="Shape 3" hidden="1">
          <a:extLst>
            <a:ext uri="{FF2B5EF4-FFF2-40B4-BE49-F238E27FC236}">
              <a16:creationId xmlns:a16="http://schemas.microsoft.com/office/drawing/2014/main" id="{00000000-0008-0000-0000-00003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3" name="Shape 3" hidden="1">
          <a:extLst>
            <a:ext uri="{FF2B5EF4-FFF2-40B4-BE49-F238E27FC236}">
              <a16:creationId xmlns:a16="http://schemas.microsoft.com/office/drawing/2014/main" id="{00000000-0008-0000-0000-00003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4" name="Shape 3" hidden="1">
          <a:extLst>
            <a:ext uri="{FF2B5EF4-FFF2-40B4-BE49-F238E27FC236}">
              <a16:creationId xmlns:a16="http://schemas.microsoft.com/office/drawing/2014/main" id="{00000000-0008-0000-0000-00003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5" name="Shape 3" hidden="1">
          <a:extLst>
            <a:ext uri="{FF2B5EF4-FFF2-40B4-BE49-F238E27FC236}">
              <a16:creationId xmlns:a16="http://schemas.microsoft.com/office/drawing/2014/main" id="{00000000-0008-0000-0000-00003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6" name="Shape 3" hidden="1">
          <a:extLst>
            <a:ext uri="{FF2B5EF4-FFF2-40B4-BE49-F238E27FC236}">
              <a16:creationId xmlns:a16="http://schemas.microsoft.com/office/drawing/2014/main" id="{00000000-0008-0000-0000-00003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7" name="Shape 3" hidden="1">
          <a:extLst>
            <a:ext uri="{FF2B5EF4-FFF2-40B4-BE49-F238E27FC236}">
              <a16:creationId xmlns:a16="http://schemas.microsoft.com/office/drawing/2014/main" id="{00000000-0008-0000-0000-00003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8" name="Shape 3" hidden="1">
          <a:extLst>
            <a:ext uri="{FF2B5EF4-FFF2-40B4-BE49-F238E27FC236}">
              <a16:creationId xmlns:a16="http://schemas.microsoft.com/office/drawing/2014/main" id="{00000000-0008-0000-0000-00003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69" name="Shape 3" hidden="1">
          <a:extLst>
            <a:ext uri="{FF2B5EF4-FFF2-40B4-BE49-F238E27FC236}">
              <a16:creationId xmlns:a16="http://schemas.microsoft.com/office/drawing/2014/main" id="{00000000-0008-0000-0000-00003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0" name="Shape 3" hidden="1">
          <a:extLst>
            <a:ext uri="{FF2B5EF4-FFF2-40B4-BE49-F238E27FC236}">
              <a16:creationId xmlns:a16="http://schemas.microsoft.com/office/drawing/2014/main" id="{00000000-0008-0000-0000-00003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1" name="Shape 3" hidden="1">
          <a:extLst>
            <a:ext uri="{FF2B5EF4-FFF2-40B4-BE49-F238E27FC236}">
              <a16:creationId xmlns:a16="http://schemas.microsoft.com/office/drawing/2014/main" id="{00000000-0008-0000-0000-00003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2" name="Shape 3" hidden="1">
          <a:extLst>
            <a:ext uri="{FF2B5EF4-FFF2-40B4-BE49-F238E27FC236}">
              <a16:creationId xmlns:a16="http://schemas.microsoft.com/office/drawing/2014/main" id="{00000000-0008-0000-0000-00004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3" name="Shape 3" hidden="1">
          <a:extLst>
            <a:ext uri="{FF2B5EF4-FFF2-40B4-BE49-F238E27FC236}">
              <a16:creationId xmlns:a16="http://schemas.microsoft.com/office/drawing/2014/main" id="{00000000-0008-0000-0000-00004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4" name="Shape 3" hidden="1">
          <a:extLst>
            <a:ext uri="{FF2B5EF4-FFF2-40B4-BE49-F238E27FC236}">
              <a16:creationId xmlns:a16="http://schemas.microsoft.com/office/drawing/2014/main" id="{00000000-0008-0000-0000-00004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5" name="Shape 3" hidden="1">
          <a:extLst>
            <a:ext uri="{FF2B5EF4-FFF2-40B4-BE49-F238E27FC236}">
              <a16:creationId xmlns:a16="http://schemas.microsoft.com/office/drawing/2014/main" id="{00000000-0008-0000-0000-00004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6" name="Shape 3" hidden="1">
          <a:extLst>
            <a:ext uri="{FF2B5EF4-FFF2-40B4-BE49-F238E27FC236}">
              <a16:creationId xmlns:a16="http://schemas.microsoft.com/office/drawing/2014/main" id="{00000000-0008-0000-0000-00004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7" name="Shape 3" hidden="1">
          <a:extLst>
            <a:ext uri="{FF2B5EF4-FFF2-40B4-BE49-F238E27FC236}">
              <a16:creationId xmlns:a16="http://schemas.microsoft.com/office/drawing/2014/main" id="{00000000-0008-0000-0000-00004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8" name="Shape 3" hidden="1">
          <a:extLst>
            <a:ext uri="{FF2B5EF4-FFF2-40B4-BE49-F238E27FC236}">
              <a16:creationId xmlns:a16="http://schemas.microsoft.com/office/drawing/2014/main" id="{00000000-0008-0000-0000-00004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79" name="Shape 3" hidden="1">
          <a:extLst>
            <a:ext uri="{FF2B5EF4-FFF2-40B4-BE49-F238E27FC236}">
              <a16:creationId xmlns:a16="http://schemas.microsoft.com/office/drawing/2014/main" id="{00000000-0008-0000-0000-00004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0" name="Shape 3" hidden="1">
          <a:extLst>
            <a:ext uri="{FF2B5EF4-FFF2-40B4-BE49-F238E27FC236}">
              <a16:creationId xmlns:a16="http://schemas.microsoft.com/office/drawing/2014/main" id="{00000000-0008-0000-0000-00004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1" name="Shape 3" hidden="1">
          <a:extLst>
            <a:ext uri="{FF2B5EF4-FFF2-40B4-BE49-F238E27FC236}">
              <a16:creationId xmlns:a16="http://schemas.microsoft.com/office/drawing/2014/main" id="{00000000-0008-0000-0000-00004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2" name="Shape 3" hidden="1">
          <a:extLst>
            <a:ext uri="{FF2B5EF4-FFF2-40B4-BE49-F238E27FC236}">
              <a16:creationId xmlns:a16="http://schemas.microsoft.com/office/drawing/2014/main" id="{00000000-0008-0000-0000-00004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3" name="Shape 3" hidden="1">
          <a:extLst>
            <a:ext uri="{FF2B5EF4-FFF2-40B4-BE49-F238E27FC236}">
              <a16:creationId xmlns:a16="http://schemas.microsoft.com/office/drawing/2014/main" id="{00000000-0008-0000-0000-00004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4" name="Shape 3" hidden="1">
          <a:extLst>
            <a:ext uri="{FF2B5EF4-FFF2-40B4-BE49-F238E27FC236}">
              <a16:creationId xmlns:a16="http://schemas.microsoft.com/office/drawing/2014/main" id="{00000000-0008-0000-0000-00004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5" name="Shape 3" hidden="1">
          <a:extLst>
            <a:ext uri="{FF2B5EF4-FFF2-40B4-BE49-F238E27FC236}">
              <a16:creationId xmlns:a16="http://schemas.microsoft.com/office/drawing/2014/main" id="{00000000-0008-0000-0000-00004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6" name="Shape 3" hidden="1">
          <a:extLst>
            <a:ext uri="{FF2B5EF4-FFF2-40B4-BE49-F238E27FC236}">
              <a16:creationId xmlns:a16="http://schemas.microsoft.com/office/drawing/2014/main" id="{00000000-0008-0000-0000-00004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7" name="Shape 3" hidden="1">
          <a:extLst>
            <a:ext uri="{FF2B5EF4-FFF2-40B4-BE49-F238E27FC236}">
              <a16:creationId xmlns:a16="http://schemas.microsoft.com/office/drawing/2014/main" id="{00000000-0008-0000-0000-00004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8" name="Shape 3" hidden="1">
          <a:extLst>
            <a:ext uri="{FF2B5EF4-FFF2-40B4-BE49-F238E27FC236}">
              <a16:creationId xmlns:a16="http://schemas.microsoft.com/office/drawing/2014/main" id="{00000000-0008-0000-0000-00005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89" name="Shape 3" hidden="1">
          <a:extLst>
            <a:ext uri="{FF2B5EF4-FFF2-40B4-BE49-F238E27FC236}">
              <a16:creationId xmlns:a16="http://schemas.microsoft.com/office/drawing/2014/main" id="{00000000-0008-0000-0000-00005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0" name="Shape 3" hidden="1">
          <a:extLst>
            <a:ext uri="{FF2B5EF4-FFF2-40B4-BE49-F238E27FC236}">
              <a16:creationId xmlns:a16="http://schemas.microsoft.com/office/drawing/2014/main" id="{00000000-0008-0000-0000-00005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1" name="Shape 3" hidden="1">
          <a:extLst>
            <a:ext uri="{FF2B5EF4-FFF2-40B4-BE49-F238E27FC236}">
              <a16:creationId xmlns:a16="http://schemas.microsoft.com/office/drawing/2014/main" id="{00000000-0008-0000-0000-00005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2" name="Shape 3" hidden="1">
          <a:extLst>
            <a:ext uri="{FF2B5EF4-FFF2-40B4-BE49-F238E27FC236}">
              <a16:creationId xmlns:a16="http://schemas.microsoft.com/office/drawing/2014/main" id="{00000000-0008-0000-0000-00005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3" name="Shape 3" hidden="1">
          <a:extLst>
            <a:ext uri="{FF2B5EF4-FFF2-40B4-BE49-F238E27FC236}">
              <a16:creationId xmlns:a16="http://schemas.microsoft.com/office/drawing/2014/main" id="{00000000-0008-0000-0000-00005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4" name="Shape 3" hidden="1">
          <a:extLst>
            <a:ext uri="{FF2B5EF4-FFF2-40B4-BE49-F238E27FC236}">
              <a16:creationId xmlns:a16="http://schemas.microsoft.com/office/drawing/2014/main" id="{00000000-0008-0000-0000-00005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5" name="Shape 3" hidden="1">
          <a:extLst>
            <a:ext uri="{FF2B5EF4-FFF2-40B4-BE49-F238E27FC236}">
              <a16:creationId xmlns:a16="http://schemas.microsoft.com/office/drawing/2014/main" id="{00000000-0008-0000-0000-00005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6" name="Shape 3" hidden="1">
          <a:extLst>
            <a:ext uri="{FF2B5EF4-FFF2-40B4-BE49-F238E27FC236}">
              <a16:creationId xmlns:a16="http://schemas.microsoft.com/office/drawing/2014/main" id="{00000000-0008-0000-0000-00005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7" name="Shape 3" hidden="1">
          <a:extLst>
            <a:ext uri="{FF2B5EF4-FFF2-40B4-BE49-F238E27FC236}">
              <a16:creationId xmlns:a16="http://schemas.microsoft.com/office/drawing/2014/main" id="{00000000-0008-0000-0000-00005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8" name="Shape 3" hidden="1">
          <a:extLst>
            <a:ext uri="{FF2B5EF4-FFF2-40B4-BE49-F238E27FC236}">
              <a16:creationId xmlns:a16="http://schemas.microsoft.com/office/drawing/2014/main" id="{00000000-0008-0000-0000-00005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699" name="Shape 3" hidden="1">
          <a:extLst>
            <a:ext uri="{FF2B5EF4-FFF2-40B4-BE49-F238E27FC236}">
              <a16:creationId xmlns:a16="http://schemas.microsoft.com/office/drawing/2014/main" id="{00000000-0008-0000-0000-00005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0" name="Shape 3" hidden="1">
          <a:extLst>
            <a:ext uri="{FF2B5EF4-FFF2-40B4-BE49-F238E27FC236}">
              <a16:creationId xmlns:a16="http://schemas.microsoft.com/office/drawing/2014/main" id="{00000000-0008-0000-0000-00005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1" name="Shape 3" hidden="1">
          <a:extLst>
            <a:ext uri="{FF2B5EF4-FFF2-40B4-BE49-F238E27FC236}">
              <a16:creationId xmlns:a16="http://schemas.microsoft.com/office/drawing/2014/main" id="{00000000-0008-0000-0000-00005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2" name="Shape 3" hidden="1">
          <a:extLst>
            <a:ext uri="{FF2B5EF4-FFF2-40B4-BE49-F238E27FC236}">
              <a16:creationId xmlns:a16="http://schemas.microsoft.com/office/drawing/2014/main" id="{00000000-0008-0000-0000-00005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3" name="Shape 3" hidden="1">
          <a:extLst>
            <a:ext uri="{FF2B5EF4-FFF2-40B4-BE49-F238E27FC236}">
              <a16:creationId xmlns:a16="http://schemas.microsoft.com/office/drawing/2014/main" id="{00000000-0008-0000-0000-00005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4" name="Shape 3" hidden="1">
          <a:extLst>
            <a:ext uri="{FF2B5EF4-FFF2-40B4-BE49-F238E27FC236}">
              <a16:creationId xmlns:a16="http://schemas.microsoft.com/office/drawing/2014/main" id="{00000000-0008-0000-0000-00006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5" name="Shape 3" hidden="1">
          <a:extLst>
            <a:ext uri="{FF2B5EF4-FFF2-40B4-BE49-F238E27FC236}">
              <a16:creationId xmlns:a16="http://schemas.microsoft.com/office/drawing/2014/main" id="{00000000-0008-0000-0000-00006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6" name="Shape 3" hidden="1">
          <a:extLst>
            <a:ext uri="{FF2B5EF4-FFF2-40B4-BE49-F238E27FC236}">
              <a16:creationId xmlns:a16="http://schemas.microsoft.com/office/drawing/2014/main" id="{00000000-0008-0000-0000-00006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7" name="Shape 3" hidden="1">
          <a:extLst>
            <a:ext uri="{FF2B5EF4-FFF2-40B4-BE49-F238E27FC236}">
              <a16:creationId xmlns:a16="http://schemas.microsoft.com/office/drawing/2014/main" id="{00000000-0008-0000-0000-00006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8" name="Shape 3" hidden="1">
          <a:extLst>
            <a:ext uri="{FF2B5EF4-FFF2-40B4-BE49-F238E27FC236}">
              <a16:creationId xmlns:a16="http://schemas.microsoft.com/office/drawing/2014/main" id="{00000000-0008-0000-0000-00006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09" name="Shape 3" hidden="1">
          <a:extLst>
            <a:ext uri="{FF2B5EF4-FFF2-40B4-BE49-F238E27FC236}">
              <a16:creationId xmlns:a16="http://schemas.microsoft.com/office/drawing/2014/main" id="{00000000-0008-0000-0000-00006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0" name="Shape 3" hidden="1">
          <a:extLst>
            <a:ext uri="{FF2B5EF4-FFF2-40B4-BE49-F238E27FC236}">
              <a16:creationId xmlns:a16="http://schemas.microsoft.com/office/drawing/2014/main" id="{00000000-0008-0000-0000-00006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1" name="Shape 3" hidden="1">
          <a:extLst>
            <a:ext uri="{FF2B5EF4-FFF2-40B4-BE49-F238E27FC236}">
              <a16:creationId xmlns:a16="http://schemas.microsoft.com/office/drawing/2014/main" id="{00000000-0008-0000-0000-00006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2" name="Shape 3" hidden="1">
          <a:extLst>
            <a:ext uri="{FF2B5EF4-FFF2-40B4-BE49-F238E27FC236}">
              <a16:creationId xmlns:a16="http://schemas.microsoft.com/office/drawing/2014/main" id="{00000000-0008-0000-0000-00006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3" name="Shape 3" hidden="1">
          <a:extLst>
            <a:ext uri="{FF2B5EF4-FFF2-40B4-BE49-F238E27FC236}">
              <a16:creationId xmlns:a16="http://schemas.microsoft.com/office/drawing/2014/main" id="{00000000-0008-0000-0000-00006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4" name="Shape 3" hidden="1">
          <a:extLst>
            <a:ext uri="{FF2B5EF4-FFF2-40B4-BE49-F238E27FC236}">
              <a16:creationId xmlns:a16="http://schemas.microsoft.com/office/drawing/2014/main" id="{00000000-0008-0000-0000-00006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5" name="Shape 3" hidden="1">
          <a:extLst>
            <a:ext uri="{FF2B5EF4-FFF2-40B4-BE49-F238E27FC236}">
              <a16:creationId xmlns:a16="http://schemas.microsoft.com/office/drawing/2014/main" id="{00000000-0008-0000-0000-00006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6" name="Shape 3" hidden="1">
          <a:extLst>
            <a:ext uri="{FF2B5EF4-FFF2-40B4-BE49-F238E27FC236}">
              <a16:creationId xmlns:a16="http://schemas.microsoft.com/office/drawing/2014/main" id="{00000000-0008-0000-0000-00006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7" name="Shape 3" hidden="1">
          <a:extLst>
            <a:ext uri="{FF2B5EF4-FFF2-40B4-BE49-F238E27FC236}">
              <a16:creationId xmlns:a16="http://schemas.microsoft.com/office/drawing/2014/main" id="{00000000-0008-0000-0000-00006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8" name="Shape 3" hidden="1">
          <a:extLst>
            <a:ext uri="{FF2B5EF4-FFF2-40B4-BE49-F238E27FC236}">
              <a16:creationId xmlns:a16="http://schemas.microsoft.com/office/drawing/2014/main" id="{00000000-0008-0000-0000-00006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19" name="Shape 3" hidden="1">
          <a:extLst>
            <a:ext uri="{FF2B5EF4-FFF2-40B4-BE49-F238E27FC236}">
              <a16:creationId xmlns:a16="http://schemas.microsoft.com/office/drawing/2014/main" id="{00000000-0008-0000-0000-00006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0" name="Shape 3" hidden="1">
          <a:extLst>
            <a:ext uri="{FF2B5EF4-FFF2-40B4-BE49-F238E27FC236}">
              <a16:creationId xmlns:a16="http://schemas.microsoft.com/office/drawing/2014/main" id="{00000000-0008-0000-0000-00007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1" name="Shape 3" hidden="1">
          <a:extLst>
            <a:ext uri="{FF2B5EF4-FFF2-40B4-BE49-F238E27FC236}">
              <a16:creationId xmlns:a16="http://schemas.microsoft.com/office/drawing/2014/main" id="{00000000-0008-0000-0000-00007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2" name="Shape 3" hidden="1">
          <a:extLst>
            <a:ext uri="{FF2B5EF4-FFF2-40B4-BE49-F238E27FC236}">
              <a16:creationId xmlns:a16="http://schemas.microsoft.com/office/drawing/2014/main" id="{00000000-0008-0000-0000-00007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3" name="Shape 3" hidden="1">
          <a:extLst>
            <a:ext uri="{FF2B5EF4-FFF2-40B4-BE49-F238E27FC236}">
              <a16:creationId xmlns:a16="http://schemas.microsoft.com/office/drawing/2014/main" id="{00000000-0008-0000-0000-00007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4" name="Shape 3" hidden="1">
          <a:extLst>
            <a:ext uri="{FF2B5EF4-FFF2-40B4-BE49-F238E27FC236}">
              <a16:creationId xmlns:a16="http://schemas.microsoft.com/office/drawing/2014/main" id="{00000000-0008-0000-0000-00007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5" name="Shape 3" hidden="1">
          <a:extLst>
            <a:ext uri="{FF2B5EF4-FFF2-40B4-BE49-F238E27FC236}">
              <a16:creationId xmlns:a16="http://schemas.microsoft.com/office/drawing/2014/main" id="{00000000-0008-0000-0000-00007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6" name="Shape 3" hidden="1">
          <a:extLst>
            <a:ext uri="{FF2B5EF4-FFF2-40B4-BE49-F238E27FC236}">
              <a16:creationId xmlns:a16="http://schemas.microsoft.com/office/drawing/2014/main" id="{00000000-0008-0000-0000-00007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7" name="Shape 3" hidden="1">
          <a:extLst>
            <a:ext uri="{FF2B5EF4-FFF2-40B4-BE49-F238E27FC236}">
              <a16:creationId xmlns:a16="http://schemas.microsoft.com/office/drawing/2014/main" id="{00000000-0008-0000-0000-00007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8" name="Shape 3" hidden="1">
          <a:extLst>
            <a:ext uri="{FF2B5EF4-FFF2-40B4-BE49-F238E27FC236}">
              <a16:creationId xmlns:a16="http://schemas.microsoft.com/office/drawing/2014/main" id="{00000000-0008-0000-0000-00007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29" name="Shape 3" hidden="1">
          <a:extLst>
            <a:ext uri="{FF2B5EF4-FFF2-40B4-BE49-F238E27FC236}">
              <a16:creationId xmlns:a16="http://schemas.microsoft.com/office/drawing/2014/main" id="{00000000-0008-0000-0000-00007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0" name="Shape 3" hidden="1">
          <a:extLst>
            <a:ext uri="{FF2B5EF4-FFF2-40B4-BE49-F238E27FC236}">
              <a16:creationId xmlns:a16="http://schemas.microsoft.com/office/drawing/2014/main" id="{00000000-0008-0000-0000-00007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1" name="Shape 3" hidden="1">
          <a:extLst>
            <a:ext uri="{FF2B5EF4-FFF2-40B4-BE49-F238E27FC236}">
              <a16:creationId xmlns:a16="http://schemas.microsoft.com/office/drawing/2014/main" id="{00000000-0008-0000-0000-00007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2" name="Shape 3" hidden="1">
          <a:extLst>
            <a:ext uri="{FF2B5EF4-FFF2-40B4-BE49-F238E27FC236}">
              <a16:creationId xmlns:a16="http://schemas.microsoft.com/office/drawing/2014/main" id="{00000000-0008-0000-0000-00007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3" name="Shape 3" hidden="1">
          <a:extLst>
            <a:ext uri="{FF2B5EF4-FFF2-40B4-BE49-F238E27FC236}">
              <a16:creationId xmlns:a16="http://schemas.microsoft.com/office/drawing/2014/main" id="{00000000-0008-0000-0000-00007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4" name="Shape 3" hidden="1">
          <a:extLst>
            <a:ext uri="{FF2B5EF4-FFF2-40B4-BE49-F238E27FC236}">
              <a16:creationId xmlns:a16="http://schemas.microsoft.com/office/drawing/2014/main" id="{00000000-0008-0000-0000-00007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5" name="Shape 3" hidden="1">
          <a:extLst>
            <a:ext uri="{FF2B5EF4-FFF2-40B4-BE49-F238E27FC236}">
              <a16:creationId xmlns:a16="http://schemas.microsoft.com/office/drawing/2014/main" id="{00000000-0008-0000-0000-00007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6" name="Shape 3" hidden="1">
          <a:extLst>
            <a:ext uri="{FF2B5EF4-FFF2-40B4-BE49-F238E27FC236}">
              <a16:creationId xmlns:a16="http://schemas.microsoft.com/office/drawing/2014/main" id="{00000000-0008-0000-0000-00008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7" name="Shape 3" hidden="1">
          <a:extLst>
            <a:ext uri="{FF2B5EF4-FFF2-40B4-BE49-F238E27FC236}">
              <a16:creationId xmlns:a16="http://schemas.microsoft.com/office/drawing/2014/main" id="{00000000-0008-0000-0000-00008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8" name="Shape 3" hidden="1">
          <a:extLst>
            <a:ext uri="{FF2B5EF4-FFF2-40B4-BE49-F238E27FC236}">
              <a16:creationId xmlns:a16="http://schemas.microsoft.com/office/drawing/2014/main" id="{00000000-0008-0000-0000-00008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39" name="Shape 3" hidden="1">
          <a:extLst>
            <a:ext uri="{FF2B5EF4-FFF2-40B4-BE49-F238E27FC236}">
              <a16:creationId xmlns:a16="http://schemas.microsoft.com/office/drawing/2014/main" id="{00000000-0008-0000-0000-00008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0" name="Shape 3" hidden="1">
          <a:extLst>
            <a:ext uri="{FF2B5EF4-FFF2-40B4-BE49-F238E27FC236}">
              <a16:creationId xmlns:a16="http://schemas.microsoft.com/office/drawing/2014/main" id="{00000000-0008-0000-0000-00008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1" name="Shape 3" hidden="1">
          <a:extLst>
            <a:ext uri="{FF2B5EF4-FFF2-40B4-BE49-F238E27FC236}">
              <a16:creationId xmlns:a16="http://schemas.microsoft.com/office/drawing/2014/main" id="{00000000-0008-0000-0000-00008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2" name="Shape 3" hidden="1">
          <a:extLst>
            <a:ext uri="{FF2B5EF4-FFF2-40B4-BE49-F238E27FC236}">
              <a16:creationId xmlns:a16="http://schemas.microsoft.com/office/drawing/2014/main" id="{00000000-0008-0000-0000-00008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3" name="Shape 3" hidden="1">
          <a:extLst>
            <a:ext uri="{FF2B5EF4-FFF2-40B4-BE49-F238E27FC236}">
              <a16:creationId xmlns:a16="http://schemas.microsoft.com/office/drawing/2014/main" id="{00000000-0008-0000-0000-00008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4" name="Shape 3" hidden="1">
          <a:extLst>
            <a:ext uri="{FF2B5EF4-FFF2-40B4-BE49-F238E27FC236}">
              <a16:creationId xmlns:a16="http://schemas.microsoft.com/office/drawing/2014/main" id="{00000000-0008-0000-0000-00008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5" name="Shape 3" hidden="1">
          <a:extLst>
            <a:ext uri="{FF2B5EF4-FFF2-40B4-BE49-F238E27FC236}">
              <a16:creationId xmlns:a16="http://schemas.microsoft.com/office/drawing/2014/main" id="{00000000-0008-0000-0000-00008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6" name="Shape 3" hidden="1">
          <a:extLst>
            <a:ext uri="{FF2B5EF4-FFF2-40B4-BE49-F238E27FC236}">
              <a16:creationId xmlns:a16="http://schemas.microsoft.com/office/drawing/2014/main" id="{00000000-0008-0000-0000-00008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7" name="Shape 3" hidden="1">
          <a:extLst>
            <a:ext uri="{FF2B5EF4-FFF2-40B4-BE49-F238E27FC236}">
              <a16:creationId xmlns:a16="http://schemas.microsoft.com/office/drawing/2014/main" id="{00000000-0008-0000-0000-00008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8" name="Shape 3" hidden="1">
          <a:extLst>
            <a:ext uri="{FF2B5EF4-FFF2-40B4-BE49-F238E27FC236}">
              <a16:creationId xmlns:a16="http://schemas.microsoft.com/office/drawing/2014/main" id="{00000000-0008-0000-0000-00008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49" name="Shape 3" hidden="1">
          <a:extLst>
            <a:ext uri="{FF2B5EF4-FFF2-40B4-BE49-F238E27FC236}">
              <a16:creationId xmlns:a16="http://schemas.microsoft.com/office/drawing/2014/main" id="{00000000-0008-0000-0000-00008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0" name="Shape 3" hidden="1">
          <a:extLst>
            <a:ext uri="{FF2B5EF4-FFF2-40B4-BE49-F238E27FC236}">
              <a16:creationId xmlns:a16="http://schemas.microsoft.com/office/drawing/2014/main" id="{00000000-0008-0000-0000-00008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1" name="Shape 3" hidden="1">
          <a:extLst>
            <a:ext uri="{FF2B5EF4-FFF2-40B4-BE49-F238E27FC236}">
              <a16:creationId xmlns:a16="http://schemas.microsoft.com/office/drawing/2014/main" id="{00000000-0008-0000-0000-00008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2" name="Shape 3" hidden="1">
          <a:extLst>
            <a:ext uri="{FF2B5EF4-FFF2-40B4-BE49-F238E27FC236}">
              <a16:creationId xmlns:a16="http://schemas.microsoft.com/office/drawing/2014/main" id="{00000000-0008-0000-0000-00009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3" name="Shape 3" hidden="1">
          <a:extLst>
            <a:ext uri="{FF2B5EF4-FFF2-40B4-BE49-F238E27FC236}">
              <a16:creationId xmlns:a16="http://schemas.microsoft.com/office/drawing/2014/main" id="{00000000-0008-0000-0000-00009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4" name="Shape 3" hidden="1">
          <a:extLst>
            <a:ext uri="{FF2B5EF4-FFF2-40B4-BE49-F238E27FC236}">
              <a16:creationId xmlns:a16="http://schemas.microsoft.com/office/drawing/2014/main" id="{00000000-0008-0000-0000-00009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5" name="Shape 3" hidden="1">
          <a:extLst>
            <a:ext uri="{FF2B5EF4-FFF2-40B4-BE49-F238E27FC236}">
              <a16:creationId xmlns:a16="http://schemas.microsoft.com/office/drawing/2014/main" id="{00000000-0008-0000-0000-00009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6" name="Shape 3" hidden="1">
          <a:extLst>
            <a:ext uri="{FF2B5EF4-FFF2-40B4-BE49-F238E27FC236}">
              <a16:creationId xmlns:a16="http://schemas.microsoft.com/office/drawing/2014/main" id="{00000000-0008-0000-0000-00009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7" name="Shape 3" hidden="1">
          <a:extLst>
            <a:ext uri="{FF2B5EF4-FFF2-40B4-BE49-F238E27FC236}">
              <a16:creationId xmlns:a16="http://schemas.microsoft.com/office/drawing/2014/main" id="{00000000-0008-0000-0000-00009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8" name="Shape 3" hidden="1">
          <a:extLst>
            <a:ext uri="{FF2B5EF4-FFF2-40B4-BE49-F238E27FC236}">
              <a16:creationId xmlns:a16="http://schemas.microsoft.com/office/drawing/2014/main" id="{00000000-0008-0000-0000-00009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59" name="Shape 3" hidden="1">
          <a:extLst>
            <a:ext uri="{FF2B5EF4-FFF2-40B4-BE49-F238E27FC236}">
              <a16:creationId xmlns:a16="http://schemas.microsoft.com/office/drawing/2014/main" id="{00000000-0008-0000-0000-00009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0" name="Shape 3" hidden="1">
          <a:extLst>
            <a:ext uri="{FF2B5EF4-FFF2-40B4-BE49-F238E27FC236}">
              <a16:creationId xmlns:a16="http://schemas.microsoft.com/office/drawing/2014/main" id="{00000000-0008-0000-0000-00009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1" name="Shape 3" hidden="1">
          <a:extLst>
            <a:ext uri="{FF2B5EF4-FFF2-40B4-BE49-F238E27FC236}">
              <a16:creationId xmlns:a16="http://schemas.microsoft.com/office/drawing/2014/main" id="{00000000-0008-0000-0000-00009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2" name="Shape 3" hidden="1">
          <a:extLst>
            <a:ext uri="{FF2B5EF4-FFF2-40B4-BE49-F238E27FC236}">
              <a16:creationId xmlns:a16="http://schemas.microsoft.com/office/drawing/2014/main" id="{00000000-0008-0000-0000-00009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3" name="Shape 3" hidden="1">
          <a:extLst>
            <a:ext uri="{FF2B5EF4-FFF2-40B4-BE49-F238E27FC236}">
              <a16:creationId xmlns:a16="http://schemas.microsoft.com/office/drawing/2014/main" id="{00000000-0008-0000-0000-00009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4" name="Shape 3" hidden="1">
          <a:extLst>
            <a:ext uri="{FF2B5EF4-FFF2-40B4-BE49-F238E27FC236}">
              <a16:creationId xmlns:a16="http://schemas.microsoft.com/office/drawing/2014/main" id="{00000000-0008-0000-0000-00009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5" name="Shape 3" hidden="1">
          <a:extLst>
            <a:ext uri="{FF2B5EF4-FFF2-40B4-BE49-F238E27FC236}">
              <a16:creationId xmlns:a16="http://schemas.microsoft.com/office/drawing/2014/main" id="{00000000-0008-0000-0000-00009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6" name="Shape 3" hidden="1">
          <a:extLst>
            <a:ext uri="{FF2B5EF4-FFF2-40B4-BE49-F238E27FC236}">
              <a16:creationId xmlns:a16="http://schemas.microsoft.com/office/drawing/2014/main" id="{00000000-0008-0000-0000-00009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7" name="Shape 3" hidden="1">
          <a:extLst>
            <a:ext uri="{FF2B5EF4-FFF2-40B4-BE49-F238E27FC236}">
              <a16:creationId xmlns:a16="http://schemas.microsoft.com/office/drawing/2014/main" id="{00000000-0008-0000-0000-00009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8" name="Shape 3" hidden="1">
          <a:extLst>
            <a:ext uri="{FF2B5EF4-FFF2-40B4-BE49-F238E27FC236}">
              <a16:creationId xmlns:a16="http://schemas.microsoft.com/office/drawing/2014/main" id="{00000000-0008-0000-0000-0000A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69" name="Shape 3" hidden="1">
          <a:extLst>
            <a:ext uri="{FF2B5EF4-FFF2-40B4-BE49-F238E27FC236}">
              <a16:creationId xmlns:a16="http://schemas.microsoft.com/office/drawing/2014/main" id="{00000000-0008-0000-0000-0000A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0" name="Shape 3" hidden="1">
          <a:extLst>
            <a:ext uri="{FF2B5EF4-FFF2-40B4-BE49-F238E27FC236}">
              <a16:creationId xmlns:a16="http://schemas.microsoft.com/office/drawing/2014/main" id="{00000000-0008-0000-0000-0000A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1" name="Shape 3" hidden="1">
          <a:extLst>
            <a:ext uri="{FF2B5EF4-FFF2-40B4-BE49-F238E27FC236}">
              <a16:creationId xmlns:a16="http://schemas.microsoft.com/office/drawing/2014/main" id="{00000000-0008-0000-0000-0000A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2" name="Shape 3" hidden="1">
          <a:extLst>
            <a:ext uri="{FF2B5EF4-FFF2-40B4-BE49-F238E27FC236}">
              <a16:creationId xmlns:a16="http://schemas.microsoft.com/office/drawing/2014/main" id="{00000000-0008-0000-0000-0000A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3" name="Shape 3" hidden="1">
          <a:extLst>
            <a:ext uri="{FF2B5EF4-FFF2-40B4-BE49-F238E27FC236}">
              <a16:creationId xmlns:a16="http://schemas.microsoft.com/office/drawing/2014/main" id="{00000000-0008-0000-0000-0000A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4" name="Shape 3" hidden="1">
          <a:extLst>
            <a:ext uri="{FF2B5EF4-FFF2-40B4-BE49-F238E27FC236}">
              <a16:creationId xmlns:a16="http://schemas.microsoft.com/office/drawing/2014/main" id="{00000000-0008-0000-0000-0000A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5" name="Shape 3" hidden="1">
          <a:extLst>
            <a:ext uri="{FF2B5EF4-FFF2-40B4-BE49-F238E27FC236}">
              <a16:creationId xmlns:a16="http://schemas.microsoft.com/office/drawing/2014/main" id="{00000000-0008-0000-0000-0000A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6" name="Shape 3" hidden="1">
          <a:extLst>
            <a:ext uri="{FF2B5EF4-FFF2-40B4-BE49-F238E27FC236}">
              <a16:creationId xmlns:a16="http://schemas.microsoft.com/office/drawing/2014/main" id="{00000000-0008-0000-0000-0000A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7" name="Shape 3" hidden="1">
          <a:extLst>
            <a:ext uri="{FF2B5EF4-FFF2-40B4-BE49-F238E27FC236}">
              <a16:creationId xmlns:a16="http://schemas.microsoft.com/office/drawing/2014/main" id="{00000000-0008-0000-0000-0000A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8" name="Shape 3" hidden="1">
          <a:extLst>
            <a:ext uri="{FF2B5EF4-FFF2-40B4-BE49-F238E27FC236}">
              <a16:creationId xmlns:a16="http://schemas.microsoft.com/office/drawing/2014/main" id="{00000000-0008-0000-0000-0000A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79" name="Shape 3" hidden="1">
          <a:extLst>
            <a:ext uri="{FF2B5EF4-FFF2-40B4-BE49-F238E27FC236}">
              <a16:creationId xmlns:a16="http://schemas.microsoft.com/office/drawing/2014/main" id="{00000000-0008-0000-0000-0000A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0" name="Shape 3" hidden="1">
          <a:extLst>
            <a:ext uri="{FF2B5EF4-FFF2-40B4-BE49-F238E27FC236}">
              <a16:creationId xmlns:a16="http://schemas.microsoft.com/office/drawing/2014/main" id="{00000000-0008-0000-0000-0000A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1" name="Shape 3" hidden="1">
          <a:extLst>
            <a:ext uri="{FF2B5EF4-FFF2-40B4-BE49-F238E27FC236}">
              <a16:creationId xmlns:a16="http://schemas.microsoft.com/office/drawing/2014/main" id="{00000000-0008-0000-0000-0000A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2" name="Shape 3" hidden="1">
          <a:extLst>
            <a:ext uri="{FF2B5EF4-FFF2-40B4-BE49-F238E27FC236}">
              <a16:creationId xmlns:a16="http://schemas.microsoft.com/office/drawing/2014/main" id="{00000000-0008-0000-0000-0000A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3" name="Shape 3" hidden="1">
          <a:extLst>
            <a:ext uri="{FF2B5EF4-FFF2-40B4-BE49-F238E27FC236}">
              <a16:creationId xmlns:a16="http://schemas.microsoft.com/office/drawing/2014/main" id="{00000000-0008-0000-0000-0000A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4" name="Shape 3" hidden="1">
          <a:extLst>
            <a:ext uri="{FF2B5EF4-FFF2-40B4-BE49-F238E27FC236}">
              <a16:creationId xmlns:a16="http://schemas.microsoft.com/office/drawing/2014/main" id="{00000000-0008-0000-0000-0000B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5" name="Shape 3" hidden="1">
          <a:extLst>
            <a:ext uri="{FF2B5EF4-FFF2-40B4-BE49-F238E27FC236}">
              <a16:creationId xmlns:a16="http://schemas.microsoft.com/office/drawing/2014/main" id="{00000000-0008-0000-0000-0000B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6" name="Shape 3" hidden="1">
          <a:extLst>
            <a:ext uri="{FF2B5EF4-FFF2-40B4-BE49-F238E27FC236}">
              <a16:creationId xmlns:a16="http://schemas.microsoft.com/office/drawing/2014/main" id="{00000000-0008-0000-0000-0000B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7" name="Shape 3" hidden="1">
          <a:extLst>
            <a:ext uri="{FF2B5EF4-FFF2-40B4-BE49-F238E27FC236}">
              <a16:creationId xmlns:a16="http://schemas.microsoft.com/office/drawing/2014/main" id="{00000000-0008-0000-0000-0000B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8" name="Shape 3" hidden="1">
          <a:extLst>
            <a:ext uri="{FF2B5EF4-FFF2-40B4-BE49-F238E27FC236}">
              <a16:creationId xmlns:a16="http://schemas.microsoft.com/office/drawing/2014/main" id="{00000000-0008-0000-0000-0000B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89" name="Shape 3" hidden="1">
          <a:extLst>
            <a:ext uri="{FF2B5EF4-FFF2-40B4-BE49-F238E27FC236}">
              <a16:creationId xmlns:a16="http://schemas.microsoft.com/office/drawing/2014/main" id="{00000000-0008-0000-0000-0000B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0" name="Shape 3" hidden="1">
          <a:extLst>
            <a:ext uri="{FF2B5EF4-FFF2-40B4-BE49-F238E27FC236}">
              <a16:creationId xmlns:a16="http://schemas.microsoft.com/office/drawing/2014/main" id="{00000000-0008-0000-0000-0000B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1" name="Shape 3" hidden="1">
          <a:extLst>
            <a:ext uri="{FF2B5EF4-FFF2-40B4-BE49-F238E27FC236}">
              <a16:creationId xmlns:a16="http://schemas.microsoft.com/office/drawing/2014/main" id="{00000000-0008-0000-0000-0000B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2" name="Shape 3" hidden="1">
          <a:extLst>
            <a:ext uri="{FF2B5EF4-FFF2-40B4-BE49-F238E27FC236}">
              <a16:creationId xmlns:a16="http://schemas.microsoft.com/office/drawing/2014/main" id="{00000000-0008-0000-0000-0000B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3" name="Shape 3" hidden="1">
          <a:extLst>
            <a:ext uri="{FF2B5EF4-FFF2-40B4-BE49-F238E27FC236}">
              <a16:creationId xmlns:a16="http://schemas.microsoft.com/office/drawing/2014/main" id="{00000000-0008-0000-0000-0000B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4" name="Shape 3" hidden="1">
          <a:extLst>
            <a:ext uri="{FF2B5EF4-FFF2-40B4-BE49-F238E27FC236}">
              <a16:creationId xmlns:a16="http://schemas.microsoft.com/office/drawing/2014/main" id="{00000000-0008-0000-0000-0000B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5" name="Shape 3" hidden="1">
          <a:extLst>
            <a:ext uri="{FF2B5EF4-FFF2-40B4-BE49-F238E27FC236}">
              <a16:creationId xmlns:a16="http://schemas.microsoft.com/office/drawing/2014/main" id="{00000000-0008-0000-0000-0000B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6" name="Shape 3" hidden="1">
          <a:extLst>
            <a:ext uri="{FF2B5EF4-FFF2-40B4-BE49-F238E27FC236}">
              <a16:creationId xmlns:a16="http://schemas.microsoft.com/office/drawing/2014/main" id="{00000000-0008-0000-0000-0000B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7" name="Shape 3" hidden="1">
          <a:extLst>
            <a:ext uri="{FF2B5EF4-FFF2-40B4-BE49-F238E27FC236}">
              <a16:creationId xmlns:a16="http://schemas.microsoft.com/office/drawing/2014/main" id="{00000000-0008-0000-0000-0000B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8" name="Shape 3" hidden="1">
          <a:extLst>
            <a:ext uri="{FF2B5EF4-FFF2-40B4-BE49-F238E27FC236}">
              <a16:creationId xmlns:a16="http://schemas.microsoft.com/office/drawing/2014/main" id="{00000000-0008-0000-0000-0000B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799" name="Shape 3" hidden="1">
          <a:extLst>
            <a:ext uri="{FF2B5EF4-FFF2-40B4-BE49-F238E27FC236}">
              <a16:creationId xmlns:a16="http://schemas.microsoft.com/office/drawing/2014/main" id="{00000000-0008-0000-0000-0000B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0" name="Shape 3" hidden="1">
          <a:extLst>
            <a:ext uri="{FF2B5EF4-FFF2-40B4-BE49-F238E27FC236}">
              <a16:creationId xmlns:a16="http://schemas.microsoft.com/office/drawing/2014/main" id="{00000000-0008-0000-0000-0000C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1" name="Shape 3" hidden="1">
          <a:extLst>
            <a:ext uri="{FF2B5EF4-FFF2-40B4-BE49-F238E27FC236}">
              <a16:creationId xmlns:a16="http://schemas.microsoft.com/office/drawing/2014/main" id="{00000000-0008-0000-0000-0000C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2" name="Shape 3" hidden="1">
          <a:extLst>
            <a:ext uri="{FF2B5EF4-FFF2-40B4-BE49-F238E27FC236}">
              <a16:creationId xmlns:a16="http://schemas.microsoft.com/office/drawing/2014/main" id="{00000000-0008-0000-0000-0000C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3" name="Shape 3" hidden="1">
          <a:extLst>
            <a:ext uri="{FF2B5EF4-FFF2-40B4-BE49-F238E27FC236}">
              <a16:creationId xmlns:a16="http://schemas.microsoft.com/office/drawing/2014/main" id="{00000000-0008-0000-0000-0000C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4" name="Shape 3" hidden="1">
          <a:extLst>
            <a:ext uri="{FF2B5EF4-FFF2-40B4-BE49-F238E27FC236}">
              <a16:creationId xmlns:a16="http://schemas.microsoft.com/office/drawing/2014/main" id="{00000000-0008-0000-0000-0000C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5" name="Shape 3" hidden="1">
          <a:extLst>
            <a:ext uri="{FF2B5EF4-FFF2-40B4-BE49-F238E27FC236}">
              <a16:creationId xmlns:a16="http://schemas.microsoft.com/office/drawing/2014/main" id="{00000000-0008-0000-0000-0000C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6" name="Shape 3" hidden="1">
          <a:extLst>
            <a:ext uri="{FF2B5EF4-FFF2-40B4-BE49-F238E27FC236}">
              <a16:creationId xmlns:a16="http://schemas.microsoft.com/office/drawing/2014/main" id="{00000000-0008-0000-0000-0000C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7" name="Shape 3" hidden="1">
          <a:extLst>
            <a:ext uri="{FF2B5EF4-FFF2-40B4-BE49-F238E27FC236}">
              <a16:creationId xmlns:a16="http://schemas.microsoft.com/office/drawing/2014/main" id="{00000000-0008-0000-0000-0000C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8" name="Shape 3" hidden="1">
          <a:extLst>
            <a:ext uri="{FF2B5EF4-FFF2-40B4-BE49-F238E27FC236}">
              <a16:creationId xmlns:a16="http://schemas.microsoft.com/office/drawing/2014/main" id="{00000000-0008-0000-0000-0000C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09" name="Shape 3" hidden="1">
          <a:extLst>
            <a:ext uri="{FF2B5EF4-FFF2-40B4-BE49-F238E27FC236}">
              <a16:creationId xmlns:a16="http://schemas.microsoft.com/office/drawing/2014/main" id="{00000000-0008-0000-0000-0000C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0" name="Shape 3" hidden="1">
          <a:extLst>
            <a:ext uri="{FF2B5EF4-FFF2-40B4-BE49-F238E27FC236}">
              <a16:creationId xmlns:a16="http://schemas.microsoft.com/office/drawing/2014/main" id="{00000000-0008-0000-0000-0000C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1" name="Shape 3" hidden="1">
          <a:extLst>
            <a:ext uri="{FF2B5EF4-FFF2-40B4-BE49-F238E27FC236}">
              <a16:creationId xmlns:a16="http://schemas.microsoft.com/office/drawing/2014/main" id="{00000000-0008-0000-0000-0000C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2" name="Shape 3" hidden="1">
          <a:extLst>
            <a:ext uri="{FF2B5EF4-FFF2-40B4-BE49-F238E27FC236}">
              <a16:creationId xmlns:a16="http://schemas.microsoft.com/office/drawing/2014/main" id="{00000000-0008-0000-0000-0000C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3" name="Shape 3" hidden="1">
          <a:extLst>
            <a:ext uri="{FF2B5EF4-FFF2-40B4-BE49-F238E27FC236}">
              <a16:creationId xmlns:a16="http://schemas.microsoft.com/office/drawing/2014/main" id="{00000000-0008-0000-0000-0000C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4" name="Shape 3" hidden="1">
          <a:extLst>
            <a:ext uri="{FF2B5EF4-FFF2-40B4-BE49-F238E27FC236}">
              <a16:creationId xmlns:a16="http://schemas.microsoft.com/office/drawing/2014/main" id="{00000000-0008-0000-0000-0000C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5" name="Shape 3" hidden="1">
          <a:extLst>
            <a:ext uri="{FF2B5EF4-FFF2-40B4-BE49-F238E27FC236}">
              <a16:creationId xmlns:a16="http://schemas.microsoft.com/office/drawing/2014/main" id="{00000000-0008-0000-0000-0000C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6" name="Shape 3" hidden="1">
          <a:extLst>
            <a:ext uri="{FF2B5EF4-FFF2-40B4-BE49-F238E27FC236}">
              <a16:creationId xmlns:a16="http://schemas.microsoft.com/office/drawing/2014/main" id="{00000000-0008-0000-0000-0000D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7" name="Shape 3" hidden="1">
          <a:extLst>
            <a:ext uri="{FF2B5EF4-FFF2-40B4-BE49-F238E27FC236}">
              <a16:creationId xmlns:a16="http://schemas.microsoft.com/office/drawing/2014/main" id="{00000000-0008-0000-0000-0000D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8" name="Shape 3" hidden="1">
          <a:extLst>
            <a:ext uri="{FF2B5EF4-FFF2-40B4-BE49-F238E27FC236}">
              <a16:creationId xmlns:a16="http://schemas.microsoft.com/office/drawing/2014/main" id="{00000000-0008-0000-0000-0000D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19" name="Shape 3" hidden="1">
          <a:extLst>
            <a:ext uri="{FF2B5EF4-FFF2-40B4-BE49-F238E27FC236}">
              <a16:creationId xmlns:a16="http://schemas.microsoft.com/office/drawing/2014/main" id="{00000000-0008-0000-0000-0000D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0" name="Shape 3" hidden="1">
          <a:extLst>
            <a:ext uri="{FF2B5EF4-FFF2-40B4-BE49-F238E27FC236}">
              <a16:creationId xmlns:a16="http://schemas.microsoft.com/office/drawing/2014/main" id="{00000000-0008-0000-0000-0000D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1" name="Shape 3" hidden="1">
          <a:extLst>
            <a:ext uri="{FF2B5EF4-FFF2-40B4-BE49-F238E27FC236}">
              <a16:creationId xmlns:a16="http://schemas.microsoft.com/office/drawing/2014/main" id="{00000000-0008-0000-0000-0000D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2" name="Shape 3" hidden="1">
          <a:extLst>
            <a:ext uri="{FF2B5EF4-FFF2-40B4-BE49-F238E27FC236}">
              <a16:creationId xmlns:a16="http://schemas.microsoft.com/office/drawing/2014/main" id="{00000000-0008-0000-0000-0000D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3" name="Shape 3" hidden="1">
          <a:extLst>
            <a:ext uri="{FF2B5EF4-FFF2-40B4-BE49-F238E27FC236}">
              <a16:creationId xmlns:a16="http://schemas.microsoft.com/office/drawing/2014/main" id="{00000000-0008-0000-0000-0000D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4" name="Shape 3" hidden="1">
          <a:extLst>
            <a:ext uri="{FF2B5EF4-FFF2-40B4-BE49-F238E27FC236}">
              <a16:creationId xmlns:a16="http://schemas.microsoft.com/office/drawing/2014/main" id="{00000000-0008-0000-0000-0000D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5" name="Shape 3" hidden="1">
          <a:extLst>
            <a:ext uri="{FF2B5EF4-FFF2-40B4-BE49-F238E27FC236}">
              <a16:creationId xmlns:a16="http://schemas.microsoft.com/office/drawing/2014/main" id="{00000000-0008-0000-0000-0000D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6" name="Shape 3" hidden="1">
          <a:extLst>
            <a:ext uri="{FF2B5EF4-FFF2-40B4-BE49-F238E27FC236}">
              <a16:creationId xmlns:a16="http://schemas.microsoft.com/office/drawing/2014/main" id="{00000000-0008-0000-0000-0000D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7" name="Shape 3" hidden="1">
          <a:extLst>
            <a:ext uri="{FF2B5EF4-FFF2-40B4-BE49-F238E27FC236}">
              <a16:creationId xmlns:a16="http://schemas.microsoft.com/office/drawing/2014/main" id="{00000000-0008-0000-0000-0000D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8" name="Shape 3" hidden="1">
          <a:extLst>
            <a:ext uri="{FF2B5EF4-FFF2-40B4-BE49-F238E27FC236}">
              <a16:creationId xmlns:a16="http://schemas.microsoft.com/office/drawing/2014/main" id="{00000000-0008-0000-0000-0000D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29" name="Shape 3" hidden="1">
          <a:extLst>
            <a:ext uri="{FF2B5EF4-FFF2-40B4-BE49-F238E27FC236}">
              <a16:creationId xmlns:a16="http://schemas.microsoft.com/office/drawing/2014/main" id="{00000000-0008-0000-0000-0000D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0" name="Shape 3" hidden="1">
          <a:extLst>
            <a:ext uri="{FF2B5EF4-FFF2-40B4-BE49-F238E27FC236}">
              <a16:creationId xmlns:a16="http://schemas.microsoft.com/office/drawing/2014/main" id="{00000000-0008-0000-0000-0000D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1" name="Shape 3" hidden="1">
          <a:extLst>
            <a:ext uri="{FF2B5EF4-FFF2-40B4-BE49-F238E27FC236}">
              <a16:creationId xmlns:a16="http://schemas.microsoft.com/office/drawing/2014/main" id="{00000000-0008-0000-0000-0000D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2" name="Shape 3" hidden="1">
          <a:extLst>
            <a:ext uri="{FF2B5EF4-FFF2-40B4-BE49-F238E27FC236}">
              <a16:creationId xmlns:a16="http://schemas.microsoft.com/office/drawing/2014/main" id="{00000000-0008-0000-0000-0000E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3" name="Shape 3" hidden="1">
          <a:extLst>
            <a:ext uri="{FF2B5EF4-FFF2-40B4-BE49-F238E27FC236}">
              <a16:creationId xmlns:a16="http://schemas.microsoft.com/office/drawing/2014/main" id="{00000000-0008-0000-0000-0000E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4" name="Shape 3" hidden="1">
          <a:extLst>
            <a:ext uri="{FF2B5EF4-FFF2-40B4-BE49-F238E27FC236}">
              <a16:creationId xmlns:a16="http://schemas.microsoft.com/office/drawing/2014/main" id="{00000000-0008-0000-0000-0000E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5" name="Shape 3" hidden="1">
          <a:extLst>
            <a:ext uri="{FF2B5EF4-FFF2-40B4-BE49-F238E27FC236}">
              <a16:creationId xmlns:a16="http://schemas.microsoft.com/office/drawing/2014/main" id="{00000000-0008-0000-0000-0000E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6" name="Shape 3" hidden="1">
          <a:extLst>
            <a:ext uri="{FF2B5EF4-FFF2-40B4-BE49-F238E27FC236}">
              <a16:creationId xmlns:a16="http://schemas.microsoft.com/office/drawing/2014/main" id="{00000000-0008-0000-0000-0000E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7" name="Shape 3" hidden="1">
          <a:extLst>
            <a:ext uri="{FF2B5EF4-FFF2-40B4-BE49-F238E27FC236}">
              <a16:creationId xmlns:a16="http://schemas.microsoft.com/office/drawing/2014/main" id="{00000000-0008-0000-0000-0000E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8" name="Shape 3" hidden="1">
          <a:extLst>
            <a:ext uri="{FF2B5EF4-FFF2-40B4-BE49-F238E27FC236}">
              <a16:creationId xmlns:a16="http://schemas.microsoft.com/office/drawing/2014/main" id="{00000000-0008-0000-0000-0000E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39" name="Shape 3" hidden="1">
          <a:extLst>
            <a:ext uri="{FF2B5EF4-FFF2-40B4-BE49-F238E27FC236}">
              <a16:creationId xmlns:a16="http://schemas.microsoft.com/office/drawing/2014/main" id="{00000000-0008-0000-0000-0000E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0" name="Shape 3" hidden="1">
          <a:extLst>
            <a:ext uri="{FF2B5EF4-FFF2-40B4-BE49-F238E27FC236}">
              <a16:creationId xmlns:a16="http://schemas.microsoft.com/office/drawing/2014/main" id="{00000000-0008-0000-0000-0000E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1" name="Shape 3" hidden="1">
          <a:extLst>
            <a:ext uri="{FF2B5EF4-FFF2-40B4-BE49-F238E27FC236}">
              <a16:creationId xmlns:a16="http://schemas.microsoft.com/office/drawing/2014/main" id="{00000000-0008-0000-0000-0000E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2" name="Shape 3" hidden="1">
          <a:extLst>
            <a:ext uri="{FF2B5EF4-FFF2-40B4-BE49-F238E27FC236}">
              <a16:creationId xmlns:a16="http://schemas.microsoft.com/office/drawing/2014/main" id="{00000000-0008-0000-0000-0000E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3" name="Shape 3" hidden="1">
          <a:extLst>
            <a:ext uri="{FF2B5EF4-FFF2-40B4-BE49-F238E27FC236}">
              <a16:creationId xmlns:a16="http://schemas.microsoft.com/office/drawing/2014/main" id="{00000000-0008-0000-0000-0000E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4" name="Shape 3" hidden="1">
          <a:extLst>
            <a:ext uri="{FF2B5EF4-FFF2-40B4-BE49-F238E27FC236}">
              <a16:creationId xmlns:a16="http://schemas.microsoft.com/office/drawing/2014/main" id="{00000000-0008-0000-0000-0000E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5" name="Shape 3" hidden="1">
          <a:extLst>
            <a:ext uri="{FF2B5EF4-FFF2-40B4-BE49-F238E27FC236}">
              <a16:creationId xmlns:a16="http://schemas.microsoft.com/office/drawing/2014/main" id="{00000000-0008-0000-0000-0000E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6" name="Shape 3" hidden="1">
          <a:extLst>
            <a:ext uri="{FF2B5EF4-FFF2-40B4-BE49-F238E27FC236}">
              <a16:creationId xmlns:a16="http://schemas.microsoft.com/office/drawing/2014/main" id="{00000000-0008-0000-0000-0000E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7" name="Shape 3" hidden="1">
          <a:extLst>
            <a:ext uri="{FF2B5EF4-FFF2-40B4-BE49-F238E27FC236}">
              <a16:creationId xmlns:a16="http://schemas.microsoft.com/office/drawing/2014/main" id="{00000000-0008-0000-0000-0000E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8" name="Shape 3" hidden="1">
          <a:extLst>
            <a:ext uri="{FF2B5EF4-FFF2-40B4-BE49-F238E27FC236}">
              <a16:creationId xmlns:a16="http://schemas.microsoft.com/office/drawing/2014/main" id="{00000000-0008-0000-0000-0000F0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49" name="Shape 3" hidden="1">
          <a:extLst>
            <a:ext uri="{FF2B5EF4-FFF2-40B4-BE49-F238E27FC236}">
              <a16:creationId xmlns:a16="http://schemas.microsoft.com/office/drawing/2014/main" id="{00000000-0008-0000-0000-0000F1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0" name="Shape 3" hidden="1">
          <a:extLst>
            <a:ext uri="{FF2B5EF4-FFF2-40B4-BE49-F238E27FC236}">
              <a16:creationId xmlns:a16="http://schemas.microsoft.com/office/drawing/2014/main" id="{00000000-0008-0000-0000-0000F2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1" name="Shape 3" hidden="1">
          <a:extLst>
            <a:ext uri="{FF2B5EF4-FFF2-40B4-BE49-F238E27FC236}">
              <a16:creationId xmlns:a16="http://schemas.microsoft.com/office/drawing/2014/main" id="{00000000-0008-0000-0000-0000F3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2" name="Shape 3" hidden="1">
          <a:extLst>
            <a:ext uri="{FF2B5EF4-FFF2-40B4-BE49-F238E27FC236}">
              <a16:creationId xmlns:a16="http://schemas.microsoft.com/office/drawing/2014/main" id="{00000000-0008-0000-0000-0000F4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3" name="Shape 3" hidden="1">
          <a:extLst>
            <a:ext uri="{FF2B5EF4-FFF2-40B4-BE49-F238E27FC236}">
              <a16:creationId xmlns:a16="http://schemas.microsoft.com/office/drawing/2014/main" id="{00000000-0008-0000-0000-0000F5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4" name="Shape 3" hidden="1">
          <a:extLst>
            <a:ext uri="{FF2B5EF4-FFF2-40B4-BE49-F238E27FC236}">
              <a16:creationId xmlns:a16="http://schemas.microsoft.com/office/drawing/2014/main" id="{00000000-0008-0000-0000-0000F6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5" name="Shape 3" hidden="1">
          <a:extLst>
            <a:ext uri="{FF2B5EF4-FFF2-40B4-BE49-F238E27FC236}">
              <a16:creationId xmlns:a16="http://schemas.microsoft.com/office/drawing/2014/main" id="{00000000-0008-0000-0000-0000F7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6" name="Shape 3" hidden="1">
          <a:extLst>
            <a:ext uri="{FF2B5EF4-FFF2-40B4-BE49-F238E27FC236}">
              <a16:creationId xmlns:a16="http://schemas.microsoft.com/office/drawing/2014/main" id="{00000000-0008-0000-0000-0000F8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7" name="Shape 3" hidden="1">
          <a:extLst>
            <a:ext uri="{FF2B5EF4-FFF2-40B4-BE49-F238E27FC236}">
              <a16:creationId xmlns:a16="http://schemas.microsoft.com/office/drawing/2014/main" id="{00000000-0008-0000-0000-0000F9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8" name="Shape 3" hidden="1">
          <a:extLst>
            <a:ext uri="{FF2B5EF4-FFF2-40B4-BE49-F238E27FC236}">
              <a16:creationId xmlns:a16="http://schemas.microsoft.com/office/drawing/2014/main" id="{00000000-0008-0000-0000-0000FA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59" name="Shape 3" hidden="1">
          <a:extLst>
            <a:ext uri="{FF2B5EF4-FFF2-40B4-BE49-F238E27FC236}">
              <a16:creationId xmlns:a16="http://schemas.microsoft.com/office/drawing/2014/main" id="{00000000-0008-0000-0000-0000FB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0" name="Shape 3" hidden="1">
          <a:extLst>
            <a:ext uri="{FF2B5EF4-FFF2-40B4-BE49-F238E27FC236}">
              <a16:creationId xmlns:a16="http://schemas.microsoft.com/office/drawing/2014/main" id="{00000000-0008-0000-0000-0000FC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1" name="Shape 3" hidden="1">
          <a:extLst>
            <a:ext uri="{FF2B5EF4-FFF2-40B4-BE49-F238E27FC236}">
              <a16:creationId xmlns:a16="http://schemas.microsoft.com/office/drawing/2014/main" id="{00000000-0008-0000-0000-0000FD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2" name="Shape 3" hidden="1">
          <a:extLst>
            <a:ext uri="{FF2B5EF4-FFF2-40B4-BE49-F238E27FC236}">
              <a16:creationId xmlns:a16="http://schemas.microsoft.com/office/drawing/2014/main" id="{00000000-0008-0000-0000-0000FE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3" name="Shape 3" hidden="1">
          <a:extLst>
            <a:ext uri="{FF2B5EF4-FFF2-40B4-BE49-F238E27FC236}">
              <a16:creationId xmlns:a16="http://schemas.microsoft.com/office/drawing/2014/main" id="{00000000-0008-0000-0000-0000FF12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4" name="Shape 3" hidden="1">
          <a:extLst>
            <a:ext uri="{FF2B5EF4-FFF2-40B4-BE49-F238E27FC236}">
              <a16:creationId xmlns:a16="http://schemas.microsoft.com/office/drawing/2014/main" id="{00000000-0008-0000-0000-00000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5" name="Shape 3" hidden="1">
          <a:extLst>
            <a:ext uri="{FF2B5EF4-FFF2-40B4-BE49-F238E27FC236}">
              <a16:creationId xmlns:a16="http://schemas.microsoft.com/office/drawing/2014/main" id="{00000000-0008-0000-0000-00000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6" name="Shape 3" hidden="1">
          <a:extLst>
            <a:ext uri="{FF2B5EF4-FFF2-40B4-BE49-F238E27FC236}">
              <a16:creationId xmlns:a16="http://schemas.microsoft.com/office/drawing/2014/main" id="{00000000-0008-0000-0000-00000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7" name="Shape 3" hidden="1">
          <a:extLst>
            <a:ext uri="{FF2B5EF4-FFF2-40B4-BE49-F238E27FC236}">
              <a16:creationId xmlns:a16="http://schemas.microsoft.com/office/drawing/2014/main" id="{00000000-0008-0000-0000-00000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8" name="Shape 3" hidden="1">
          <a:extLst>
            <a:ext uri="{FF2B5EF4-FFF2-40B4-BE49-F238E27FC236}">
              <a16:creationId xmlns:a16="http://schemas.microsoft.com/office/drawing/2014/main" id="{00000000-0008-0000-0000-00000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69" name="Shape 3" hidden="1">
          <a:extLst>
            <a:ext uri="{FF2B5EF4-FFF2-40B4-BE49-F238E27FC236}">
              <a16:creationId xmlns:a16="http://schemas.microsoft.com/office/drawing/2014/main" id="{00000000-0008-0000-0000-00000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0" name="Shape 3" hidden="1">
          <a:extLst>
            <a:ext uri="{FF2B5EF4-FFF2-40B4-BE49-F238E27FC236}">
              <a16:creationId xmlns:a16="http://schemas.microsoft.com/office/drawing/2014/main" id="{00000000-0008-0000-0000-00000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1" name="Shape 3" hidden="1">
          <a:extLst>
            <a:ext uri="{FF2B5EF4-FFF2-40B4-BE49-F238E27FC236}">
              <a16:creationId xmlns:a16="http://schemas.microsoft.com/office/drawing/2014/main" id="{00000000-0008-0000-0000-00000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2" name="Shape 3" hidden="1">
          <a:extLst>
            <a:ext uri="{FF2B5EF4-FFF2-40B4-BE49-F238E27FC236}">
              <a16:creationId xmlns:a16="http://schemas.microsoft.com/office/drawing/2014/main" id="{00000000-0008-0000-0000-00000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3" name="Shape 3" hidden="1">
          <a:extLst>
            <a:ext uri="{FF2B5EF4-FFF2-40B4-BE49-F238E27FC236}">
              <a16:creationId xmlns:a16="http://schemas.microsoft.com/office/drawing/2014/main" id="{00000000-0008-0000-0000-00000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4" name="Shape 3" hidden="1">
          <a:extLst>
            <a:ext uri="{FF2B5EF4-FFF2-40B4-BE49-F238E27FC236}">
              <a16:creationId xmlns:a16="http://schemas.microsoft.com/office/drawing/2014/main" id="{00000000-0008-0000-0000-00000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5" name="Shape 3" hidden="1">
          <a:extLst>
            <a:ext uri="{FF2B5EF4-FFF2-40B4-BE49-F238E27FC236}">
              <a16:creationId xmlns:a16="http://schemas.microsoft.com/office/drawing/2014/main" id="{00000000-0008-0000-0000-00000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6" name="Shape 3" hidden="1">
          <a:extLst>
            <a:ext uri="{FF2B5EF4-FFF2-40B4-BE49-F238E27FC236}">
              <a16:creationId xmlns:a16="http://schemas.microsoft.com/office/drawing/2014/main" id="{00000000-0008-0000-0000-00000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7" name="Shape 3" hidden="1">
          <a:extLst>
            <a:ext uri="{FF2B5EF4-FFF2-40B4-BE49-F238E27FC236}">
              <a16:creationId xmlns:a16="http://schemas.microsoft.com/office/drawing/2014/main" id="{00000000-0008-0000-0000-00000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8" name="Shape 3" hidden="1">
          <a:extLst>
            <a:ext uri="{FF2B5EF4-FFF2-40B4-BE49-F238E27FC236}">
              <a16:creationId xmlns:a16="http://schemas.microsoft.com/office/drawing/2014/main" id="{00000000-0008-0000-0000-00000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79" name="Shape 3" hidden="1">
          <a:extLst>
            <a:ext uri="{FF2B5EF4-FFF2-40B4-BE49-F238E27FC236}">
              <a16:creationId xmlns:a16="http://schemas.microsoft.com/office/drawing/2014/main" id="{00000000-0008-0000-0000-00000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0" name="Shape 3" hidden="1">
          <a:extLst>
            <a:ext uri="{FF2B5EF4-FFF2-40B4-BE49-F238E27FC236}">
              <a16:creationId xmlns:a16="http://schemas.microsoft.com/office/drawing/2014/main" id="{00000000-0008-0000-0000-00001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1" name="Shape 3" hidden="1">
          <a:extLst>
            <a:ext uri="{FF2B5EF4-FFF2-40B4-BE49-F238E27FC236}">
              <a16:creationId xmlns:a16="http://schemas.microsoft.com/office/drawing/2014/main" id="{00000000-0008-0000-0000-00001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2" name="Shape 3" hidden="1">
          <a:extLst>
            <a:ext uri="{FF2B5EF4-FFF2-40B4-BE49-F238E27FC236}">
              <a16:creationId xmlns:a16="http://schemas.microsoft.com/office/drawing/2014/main" id="{00000000-0008-0000-0000-00001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3" name="Shape 3" hidden="1">
          <a:extLst>
            <a:ext uri="{FF2B5EF4-FFF2-40B4-BE49-F238E27FC236}">
              <a16:creationId xmlns:a16="http://schemas.microsoft.com/office/drawing/2014/main" id="{00000000-0008-0000-0000-00001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4" name="Shape 3" hidden="1">
          <a:extLst>
            <a:ext uri="{FF2B5EF4-FFF2-40B4-BE49-F238E27FC236}">
              <a16:creationId xmlns:a16="http://schemas.microsoft.com/office/drawing/2014/main" id="{00000000-0008-0000-0000-00001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5" name="Shape 3" hidden="1">
          <a:extLst>
            <a:ext uri="{FF2B5EF4-FFF2-40B4-BE49-F238E27FC236}">
              <a16:creationId xmlns:a16="http://schemas.microsoft.com/office/drawing/2014/main" id="{00000000-0008-0000-0000-00001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6" name="Shape 3" hidden="1">
          <a:extLst>
            <a:ext uri="{FF2B5EF4-FFF2-40B4-BE49-F238E27FC236}">
              <a16:creationId xmlns:a16="http://schemas.microsoft.com/office/drawing/2014/main" id="{00000000-0008-0000-0000-00001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7" name="Shape 3" hidden="1">
          <a:extLst>
            <a:ext uri="{FF2B5EF4-FFF2-40B4-BE49-F238E27FC236}">
              <a16:creationId xmlns:a16="http://schemas.microsoft.com/office/drawing/2014/main" id="{00000000-0008-0000-0000-00001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8" name="Shape 3" hidden="1">
          <a:extLst>
            <a:ext uri="{FF2B5EF4-FFF2-40B4-BE49-F238E27FC236}">
              <a16:creationId xmlns:a16="http://schemas.microsoft.com/office/drawing/2014/main" id="{00000000-0008-0000-0000-00001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89" name="Shape 3" hidden="1">
          <a:extLst>
            <a:ext uri="{FF2B5EF4-FFF2-40B4-BE49-F238E27FC236}">
              <a16:creationId xmlns:a16="http://schemas.microsoft.com/office/drawing/2014/main" id="{00000000-0008-0000-0000-00001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0" name="Shape 3" hidden="1">
          <a:extLst>
            <a:ext uri="{FF2B5EF4-FFF2-40B4-BE49-F238E27FC236}">
              <a16:creationId xmlns:a16="http://schemas.microsoft.com/office/drawing/2014/main" id="{00000000-0008-0000-0000-00001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1" name="Shape 3" hidden="1">
          <a:extLst>
            <a:ext uri="{FF2B5EF4-FFF2-40B4-BE49-F238E27FC236}">
              <a16:creationId xmlns:a16="http://schemas.microsoft.com/office/drawing/2014/main" id="{00000000-0008-0000-0000-00001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2" name="Shape 3" hidden="1">
          <a:extLst>
            <a:ext uri="{FF2B5EF4-FFF2-40B4-BE49-F238E27FC236}">
              <a16:creationId xmlns:a16="http://schemas.microsoft.com/office/drawing/2014/main" id="{00000000-0008-0000-0000-00001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3" name="Shape 3" hidden="1">
          <a:extLst>
            <a:ext uri="{FF2B5EF4-FFF2-40B4-BE49-F238E27FC236}">
              <a16:creationId xmlns:a16="http://schemas.microsoft.com/office/drawing/2014/main" id="{00000000-0008-0000-0000-00001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4" name="Shape 3" hidden="1">
          <a:extLst>
            <a:ext uri="{FF2B5EF4-FFF2-40B4-BE49-F238E27FC236}">
              <a16:creationId xmlns:a16="http://schemas.microsoft.com/office/drawing/2014/main" id="{00000000-0008-0000-0000-00001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5" name="Shape 3" hidden="1">
          <a:extLst>
            <a:ext uri="{FF2B5EF4-FFF2-40B4-BE49-F238E27FC236}">
              <a16:creationId xmlns:a16="http://schemas.microsoft.com/office/drawing/2014/main" id="{00000000-0008-0000-0000-00001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6" name="Shape 3" hidden="1">
          <a:extLst>
            <a:ext uri="{FF2B5EF4-FFF2-40B4-BE49-F238E27FC236}">
              <a16:creationId xmlns:a16="http://schemas.microsoft.com/office/drawing/2014/main" id="{00000000-0008-0000-0000-00002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7" name="Shape 3" hidden="1">
          <a:extLst>
            <a:ext uri="{FF2B5EF4-FFF2-40B4-BE49-F238E27FC236}">
              <a16:creationId xmlns:a16="http://schemas.microsoft.com/office/drawing/2014/main" id="{00000000-0008-0000-0000-00002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8" name="Shape 3" hidden="1">
          <a:extLst>
            <a:ext uri="{FF2B5EF4-FFF2-40B4-BE49-F238E27FC236}">
              <a16:creationId xmlns:a16="http://schemas.microsoft.com/office/drawing/2014/main" id="{00000000-0008-0000-0000-00002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899" name="Shape 3" hidden="1">
          <a:extLst>
            <a:ext uri="{FF2B5EF4-FFF2-40B4-BE49-F238E27FC236}">
              <a16:creationId xmlns:a16="http://schemas.microsoft.com/office/drawing/2014/main" id="{00000000-0008-0000-0000-00002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0" name="Shape 3" hidden="1">
          <a:extLst>
            <a:ext uri="{FF2B5EF4-FFF2-40B4-BE49-F238E27FC236}">
              <a16:creationId xmlns:a16="http://schemas.microsoft.com/office/drawing/2014/main" id="{00000000-0008-0000-0000-00002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1" name="Shape 3" hidden="1">
          <a:extLst>
            <a:ext uri="{FF2B5EF4-FFF2-40B4-BE49-F238E27FC236}">
              <a16:creationId xmlns:a16="http://schemas.microsoft.com/office/drawing/2014/main" id="{00000000-0008-0000-0000-00002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2" name="Shape 3" hidden="1">
          <a:extLst>
            <a:ext uri="{FF2B5EF4-FFF2-40B4-BE49-F238E27FC236}">
              <a16:creationId xmlns:a16="http://schemas.microsoft.com/office/drawing/2014/main" id="{00000000-0008-0000-0000-00002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3" name="Shape 3" hidden="1">
          <a:extLst>
            <a:ext uri="{FF2B5EF4-FFF2-40B4-BE49-F238E27FC236}">
              <a16:creationId xmlns:a16="http://schemas.microsoft.com/office/drawing/2014/main" id="{00000000-0008-0000-0000-00002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4" name="Shape 3" hidden="1">
          <a:extLst>
            <a:ext uri="{FF2B5EF4-FFF2-40B4-BE49-F238E27FC236}">
              <a16:creationId xmlns:a16="http://schemas.microsoft.com/office/drawing/2014/main" id="{00000000-0008-0000-0000-00002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5" name="Shape 3" hidden="1">
          <a:extLst>
            <a:ext uri="{FF2B5EF4-FFF2-40B4-BE49-F238E27FC236}">
              <a16:creationId xmlns:a16="http://schemas.microsoft.com/office/drawing/2014/main" id="{00000000-0008-0000-0000-00002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6" name="Shape 3" hidden="1">
          <a:extLst>
            <a:ext uri="{FF2B5EF4-FFF2-40B4-BE49-F238E27FC236}">
              <a16:creationId xmlns:a16="http://schemas.microsoft.com/office/drawing/2014/main" id="{00000000-0008-0000-0000-00002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7" name="Shape 3" hidden="1">
          <a:extLst>
            <a:ext uri="{FF2B5EF4-FFF2-40B4-BE49-F238E27FC236}">
              <a16:creationId xmlns:a16="http://schemas.microsoft.com/office/drawing/2014/main" id="{00000000-0008-0000-0000-00002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8" name="Shape 3" hidden="1">
          <a:extLst>
            <a:ext uri="{FF2B5EF4-FFF2-40B4-BE49-F238E27FC236}">
              <a16:creationId xmlns:a16="http://schemas.microsoft.com/office/drawing/2014/main" id="{00000000-0008-0000-0000-00002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09" name="Shape 3" hidden="1">
          <a:extLst>
            <a:ext uri="{FF2B5EF4-FFF2-40B4-BE49-F238E27FC236}">
              <a16:creationId xmlns:a16="http://schemas.microsoft.com/office/drawing/2014/main" id="{00000000-0008-0000-0000-00002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0" name="Shape 3" hidden="1">
          <a:extLst>
            <a:ext uri="{FF2B5EF4-FFF2-40B4-BE49-F238E27FC236}">
              <a16:creationId xmlns:a16="http://schemas.microsoft.com/office/drawing/2014/main" id="{00000000-0008-0000-0000-00002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1" name="Shape 3" hidden="1">
          <a:extLst>
            <a:ext uri="{FF2B5EF4-FFF2-40B4-BE49-F238E27FC236}">
              <a16:creationId xmlns:a16="http://schemas.microsoft.com/office/drawing/2014/main" id="{00000000-0008-0000-0000-00002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2" name="Shape 3" hidden="1">
          <a:extLst>
            <a:ext uri="{FF2B5EF4-FFF2-40B4-BE49-F238E27FC236}">
              <a16:creationId xmlns:a16="http://schemas.microsoft.com/office/drawing/2014/main" id="{00000000-0008-0000-0000-00003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3" name="Shape 3" hidden="1">
          <a:extLst>
            <a:ext uri="{FF2B5EF4-FFF2-40B4-BE49-F238E27FC236}">
              <a16:creationId xmlns:a16="http://schemas.microsoft.com/office/drawing/2014/main" id="{00000000-0008-0000-0000-00003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4" name="Shape 3" hidden="1">
          <a:extLst>
            <a:ext uri="{FF2B5EF4-FFF2-40B4-BE49-F238E27FC236}">
              <a16:creationId xmlns:a16="http://schemas.microsoft.com/office/drawing/2014/main" id="{00000000-0008-0000-0000-00003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5" name="Shape 3" hidden="1">
          <a:extLst>
            <a:ext uri="{FF2B5EF4-FFF2-40B4-BE49-F238E27FC236}">
              <a16:creationId xmlns:a16="http://schemas.microsoft.com/office/drawing/2014/main" id="{00000000-0008-0000-0000-00003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6" name="Shape 3" hidden="1">
          <a:extLst>
            <a:ext uri="{FF2B5EF4-FFF2-40B4-BE49-F238E27FC236}">
              <a16:creationId xmlns:a16="http://schemas.microsoft.com/office/drawing/2014/main" id="{00000000-0008-0000-0000-00003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7" name="Shape 3" hidden="1">
          <a:extLst>
            <a:ext uri="{FF2B5EF4-FFF2-40B4-BE49-F238E27FC236}">
              <a16:creationId xmlns:a16="http://schemas.microsoft.com/office/drawing/2014/main" id="{00000000-0008-0000-0000-00003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8" name="Shape 3" hidden="1">
          <a:extLst>
            <a:ext uri="{FF2B5EF4-FFF2-40B4-BE49-F238E27FC236}">
              <a16:creationId xmlns:a16="http://schemas.microsoft.com/office/drawing/2014/main" id="{00000000-0008-0000-0000-00003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19" name="Shape 3" hidden="1">
          <a:extLst>
            <a:ext uri="{FF2B5EF4-FFF2-40B4-BE49-F238E27FC236}">
              <a16:creationId xmlns:a16="http://schemas.microsoft.com/office/drawing/2014/main" id="{00000000-0008-0000-0000-00003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0" name="Shape 3" hidden="1">
          <a:extLst>
            <a:ext uri="{FF2B5EF4-FFF2-40B4-BE49-F238E27FC236}">
              <a16:creationId xmlns:a16="http://schemas.microsoft.com/office/drawing/2014/main" id="{00000000-0008-0000-0000-00003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1" name="Shape 3" hidden="1">
          <a:extLst>
            <a:ext uri="{FF2B5EF4-FFF2-40B4-BE49-F238E27FC236}">
              <a16:creationId xmlns:a16="http://schemas.microsoft.com/office/drawing/2014/main" id="{00000000-0008-0000-0000-00003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2" name="Shape 3" hidden="1">
          <a:extLst>
            <a:ext uri="{FF2B5EF4-FFF2-40B4-BE49-F238E27FC236}">
              <a16:creationId xmlns:a16="http://schemas.microsoft.com/office/drawing/2014/main" id="{00000000-0008-0000-0000-00003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3" name="Shape 3" hidden="1">
          <a:extLst>
            <a:ext uri="{FF2B5EF4-FFF2-40B4-BE49-F238E27FC236}">
              <a16:creationId xmlns:a16="http://schemas.microsoft.com/office/drawing/2014/main" id="{00000000-0008-0000-0000-00003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4" name="Shape 3" hidden="1">
          <a:extLst>
            <a:ext uri="{FF2B5EF4-FFF2-40B4-BE49-F238E27FC236}">
              <a16:creationId xmlns:a16="http://schemas.microsoft.com/office/drawing/2014/main" id="{00000000-0008-0000-0000-00003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5" name="Shape 3" hidden="1">
          <a:extLst>
            <a:ext uri="{FF2B5EF4-FFF2-40B4-BE49-F238E27FC236}">
              <a16:creationId xmlns:a16="http://schemas.microsoft.com/office/drawing/2014/main" id="{00000000-0008-0000-0000-00003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6" name="Shape 3" hidden="1">
          <a:extLst>
            <a:ext uri="{FF2B5EF4-FFF2-40B4-BE49-F238E27FC236}">
              <a16:creationId xmlns:a16="http://schemas.microsoft.com/office/drawing/2014/main" id="{00000000-0008-0000-0000-00003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7" name="Shape 3" hidden="1">
          <a:extLst>
            <a:ext uri="{FF2B5EF4-FFF2-40B4-BE49-F238E27FC236}">
              <a16:creationId xmlns:a16="http://schemas.microsoft.com/office/drawing/2014/main" id="{00000000-0008-0000-0000-00003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8" name="Shape 3" hidden="1">
          <a:extLst>
            <a:ext uri="{FF2B5EF4-FFF2-40B4-BE49-F238E27FC236}">
              <a16:creationId xmlns:a16="http://schemas.microsoft.com/office/drawing/2014/main" id="{00000000-0008-0000-0000-00004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29" name="Shape 3" hidden="1">
          <a:extLst>
            <a:ext uri="{FF2B5EF4-FFF2-40B4-BE49-F238E27FC236}">
              <a16:creationId xmlns:a16="http://schemas.microsoft.com/office/drawing/2014/main" id="{00000000-0008-0000-0000-00004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0" name="Shape 3" hidden="1">
          <a:extLst>
            <a:ext uri="{FF2B5EF4-FFF2-40B4-BE49-F238E27FC236}">
              <a16:creationId xmlns:a16="http://schemas.microsoft.com/office/drawing/2014/main" id="{00000000-0008-0000-0000-00004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1" name="Shape 3" hidden="1">
          <a:extLst>
            <a:ext uri="{FF2B5EF4-FFF2-40B4-BE49-F238E27FC236}">
              <a16:creationId xmlns:a16="http://schemas.microsoft.com/office/drawing/2014/main" id="{00000000-0008-0000-0000-00004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2" name="Shape 3" hidden="1">
          <a:extLst>
            <a:ext uri="{FF2B5EF4-FFF2-40B4-BE49-F238E27FC236}">
              <a16:creationId xmlns:a16="http://schemas.microsoft.com/office/drawing/2014/main" id="{00000000-0008-0000-0000-00004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3" name="Shape 3" hidden="1">
          <a:extLst>
            <a:ext uri="{FF2B5EF4-FFF2-40B4-BE49-F238E27FC236}">
              <a16:creationId xmlns:a16="http://schemas.microsoft.com/office/drawing/2014/main" id="{00000000-0008-0000-0000-00004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4" name="Shape 3" hidden="1">
          <a:extLst>
            <a:ext uri="{FF2B5EF4-FFF2-40B4-BE49-F238E27FC236}">
              <a16:creationId xmlns:a16="http://schemas.microsoft.com/office/drawing/2014/main" id="{00000000-0008-0000-0000-00004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5" name="Shape 3" hidden="1">
          <a:extLst>
            <a:ext uri="{FF2B5EF4-FFF2-40B4-BE49-F238E27FC236}">
              <a16:creationId xmlns:a16="http://schemas.microsoft.com/office/drawing/2014/main" id="{00000000-0008-0000-0000-00004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6" name="Shape 3" hidden="1">
          <a:extLst>
            <a:ext uri="{FF2B5EF4-FFF2-40B4-BE49-F238E27FC236}">
              <a16:creationId xmlns:a16="http://schemas.microsoft.com/office/drawing/2014/main" id="{00000000-0008-0000-0000-00004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7" name="Shape 3" hidden="1">
          <a:extLst>
            <a:ext uri="{FF2B5EF4-FFF2-40B4-BE49-F238E27FC236}">
              <a16:creationId xmlns:a16="http://schemas.microsoft.com/office/drawing/2014/main" id="{00000000-0008-0000-0000-00004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8" name="Shape 3" hidden="1">
          <a:extLst>
            <a:ext uri="{FF2B5EF4-FFF2-40B4-BE49-F238E27FC236}">
              <a16:creationId xmlns:a16="http://schemas.microsoft.com/office/drawing/2014/main" id="{00000000-0008-0000-0000-00004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39" name="Shape 3" hidden="1">
          <a:extLst>
            <a:ext uri="{FF2B5EF4-FFF2-40B4-BE49-F238E27FC236}">
              <a16:creationId xmlns:a16="http://schemas.microsoft.com/office/drawing/2014/main" id="{00000000-0008-0000-0000-00004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0" name="Shape 3" hidden="1">
          <a:extLst>
            <a:ext uri="{FF2B5EF4-FFF2-40B4-BE49-F238E27FC236}">
              <a16:creationId xmlns:a16="http://schemas.microsoft.com/office/drawing/2014/main" id="{00000000-0008-0000-0000-00004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1" name="Shape 3" hidden="1">
          <a:extLst>
            <a:ext uri="{FF2B5EF4-FFF2-40B4-BE49-F238E27FC236}">
              <a16:creationId xmlns:a16="http://schemas.microsoft.com/office/drawing/2014/main" id="{00000000-0008-0000-0000-00004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2" name="Shape 3" hidden="1">
          <a:extLst>
            <a:ext uri="{FF2B5EF4-FFF2-40B4-BE49-F238E27FC236}">
              <a16:creationId xmlns:a16="http://schemas.microsoft.com/office/drawing/2014/main" id="{00000000-0008-0000-0000-00004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3" name="Shape 3" hidden="1">
          <a:extLst>
            <a:ext uri="{FF2B5EF4-FFF2-40B4-BE49-F238E27FC236}">
              <a16:creationId xmlns:a16="http://schemas.microsoft.com/office/drawing/2014/main" id="{00000000-0008-0000-0000-00004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4" name="Shape 3" hidden="1">
          <a:extLst>
            <a:ext uri="{FF2B5EF4-FFF2-40B4-BE49-F238E27FC236}">
              <a16:creationId xmlns:a16="http://schemas.microsoft.com/office/drawing/2014/main" id="{00000000-0008-0000-0000-00005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5" name="Shape 3" hidden="1">
          <a:extLst>
            <a:ext uri="{FF2B5EF4-FFF2-40B4-BE49-F238E27FC236}">
              <a16:creationId xmlns:a16="http://schemas.microsoft.com/office/drawing/2014/main" id="{00000000-0008-0000-0000-00005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6" name="Shape 3" hidden="1">
          <a:extLst>
            <a:ext uri="{FF2B5EF4-FFF2-40B4-BE49-F238E27FC236}">
              <a16:creationId xmlns:a16="http://schemas.microsoft.com/office/drawing/2014/main" id="{00000000-0008-0000-0000-00005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7" name="Shape 3" hidden="1">
          <a:extLst>
            <a:ext uri="{FF2B5EF4-FFF2-40B4-BE49-F238E27FC236}">
              <a16:creationId xmlns:a16="http://schemas.microsoft.com/office/drawing/2014/main" id="{00000000-0008-0000-0000-00005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8" name="Shape 3" hidden="1">
          <a:extLst>
            <a:ext uri="{FF2B5EF4-FFF2-40B4-BE49-F238E27FC236}">
              <a16:creationId xmlns:a16="http://schemas.microsoft.com/office/drawing/2014/main" id="{00000000-0008-0000-0000-00005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49" name="Shape 3" hidden="1">
          <a:extLst>
            <a:ext uri="{FF2B5EF4-FFF2-40B4-BE49-F238E27FC236}">
              <a16:creationId xmlns:a16="http://schemas.microsoft.com/office/drawing/2014/main" id="{00000000-0008-0000-0000-00005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0" name="Shape 3" hidden="1">
          <a:extLst>
            <a:ext uri="{FF2B5EF4-FFF2-40B4-BE49-F238E27FC236}">
              <a16:creationId xmlns:a16="http://schemas.microsoft.com/office/drawing/2014/main" id="{00000000-0008-0000-0000-00005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1" name="Shape 3" hidden="1">
          <a:extLst>
            <a:ext uri="{FF2B5EF4-FFF2-40B4-BE49-F238E27FC236}">
              <a16:creationId xmlns:a16="http://schemas.microsoft.com/office/drawing/2014/main" id="{00000000-0008-0000-0000-00005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2" name="Shape 3" hidden="1">
          <a:extLst>
            <a:ext uri="{FF2B5EF4-FFF2-40B4-BE49-F238E27FC236}">
              <a16:creationId xmlns:a16="http://schemas.microsoft.com/office/drawing/2014/main" id="{00000000-0008-0000-0000-00005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3" name="Shape 3" hidden="1">
          <a:extLst>
            <a:ext uri="{FF2B5EF4-FFF2-40B4-BE49-F238E27FC236}">
              <a16:creationId xmlns:a16="http://schemas.microsoft.com/office/drawing/2014/main" id="{00000000-0008-0000-0000-00005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4" name="Shape 3" hidden="1">
          <a:extLst>
            <a:ext uri="{FF2B5EF4-FFF2-40B4-BE49-F238E27FC236}">
              <a16:creationId xmlns:a16="http://schemas.microsoft.com/office/drawing/2014/main" id="{00000000-0008-0000-0000-00005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5" name="Shape 3" hidden="1">
          <a:extLst>
            <a:ext uri="{FF2B5EF4-FFF2-40B4-BE49-F238E27FC236}">
              <a16:creationId xmlns:a16="http://schemas.microsoft.com/office/drawing/2014/main" id="{00000000-0008-0000-0000-00005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6" name="Shape 3" hidden="1">
          <a:extLst>
            <a:ext uri="{FF2B5EF4-FFF2-40B4-BE49-F238E27FC236}">
              <a16:creationId xmlns:a16="http://schemas.microsoft.com/office/drawing/2014/main" id="{00000000-0008-0000-0000-00005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7" name="Shape 3" hidden="1">
          <a:extLst>
            <a:ext uri="{FF2B5EF4-FFF2-40B4-BE49-F238E27FC236}">
              <a16:creationId xmlns:a16="http://schemas.microsoft.com/office/drawing/2014/main" id="{00000000-0008-0000-0000-00005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8" name="Shape 3" hidden="1">
          <a:extLst>
            <a:ext uri="{FF2B5EF4-FFF2-40B4-BE49-F238E27FC236}">
              <a16:creationId xmlns:a16="http://schemas.microsoft.com/office/drawing/2014/main" id="{00000000-0008-0000-0000-00005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59" name="Shape 3" hidden="1">
          <a:extLst>
            <a:ext uri="{FF2B5EF4-FFF2-40B4-BE49-F238E27FC236}">
              <a16:creationId xmlns:a16="http://schemas.microsoft.com/office/drawing/2014/main" id="{00000000-0008-0000-0000-00005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0" name="Shape 3" hidden="1">
          <a:extLst>
            <a:ext uri="{FF2B5EF4-FFF2-40B4-BE49-F238E27FC236}">
              <a16:creationId xmlns:a16="http://schemas.microsoft.com/office/drawing/2014/main" id="{00000000-0008-0000-0000-00006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1" name="Shape 3" hidden="1">
          <a:extLst>
            <a:ext uri="{FF2B5EF4-FFF2-40B4-BE49-F238E27FC236}">
              <a16:creationId xmlns:a16="http://schemas.microsoft.com/office/drawing/2014/main" id="{00000000-0008-0000-0000-00006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2" name="Shape 3" hidden="1">
          <a:extLst>
            <a:ext uri="{FF2B5EF4-FFF2-40B4-BE49-F238E27FC236}">
              <a16:creationId xmlns:a16="http://schemas.microsoft.com/office/drawing/2014/main" id="{00000000-0008-0000-0000-00006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3" name="Shape 3" hidden="1">
          <a:extLst>
            <a:ext uri="{FF2B5EF4-FFF2-40B4-BE49-F238E27FC236}">
              <a16:creationId xmlns:a16="http://schemas.microsoft.com/office/drawing/2014/main" id="{00000000-0008-0000-0000-00006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4" name="Shape 3" hidden="1">
          <a:extLst>
            <a:ext uri="{FF2B5EF4-FFF2-40B4-BE49-F238E27FC236}">
              <a16:creationId xmlns:a16="http://schemas.microsoft.com/office/drawing/2014/main" id="{00000000-0008-0000-0000-00006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5" name="Shape 3" hidden="1">
          <a:extLst>
            <a:ext uri="{FF2B5EF4-FFF2-40B4-BE49-F238E27FC236}">
              <a16:creationId xmlns:a16="http://schemas.microsoft.com/office/drawing/2014/main" id="{00000000-0008-0000-0000-00006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6" name="Shape 3" hidden="1">
          <a:extLst>
            <a:ext uri="{FF2B5EF4-FFF2-40B4-BE49-F238E27FC236}">
              <a16:creationId xmlns:a16="http://schemas.microsoft.com/office/drawing/2014/main" id="{00000000-0008-0000-0000-00006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7" name="Shape 3" hidden="1">
          <a:extLst>
            <a:ext uri="{FF2B5EF4-FFF2-40B4-BE49-F238E27FC236}">
              <a16:creationId xmlns:a16="http://schemas.microsoft.com/office/drawing/2014/main" id="{00000000-0008-0000-0000-00006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8" name="Shape 3" hidden="1">
          <a:extLst>
            <a:ext uri="{FF2B5EF4-FFF2-40B4-BE49-F238E27FC236}">
              <a16:creationId xmlns:a16="http://schemas.microsoft.com/office/drawing/2014/main" id="{00000000-0008-0000-0000-00006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69" name="Shape 3" hidden="1">
          <a:extLst>
            <a:ext uri="{FF2B5EF4-FFF2-40B4-BE49-F238E27FC236}">
              <a16:creationId xmlns:a16="http://schemas.microsoft.com/office/drawing/2014/main" id="{00000000-0008-0000-0000-00006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0" name="Shape 3" hidden="1">
          <a:extLst>
            <a:ext uri="{FF2B5EF4-FFF2-40B4-BE49-F238E27FC236}">
              <a16:creationId xmlns:a16="http://schemas.microsoft.com/office/drawing/2014/main" id="{00000000-0008-0000-0000-00006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1" name="Shape 3" hidden="1">
          <a:extLst>
            <a:ext uri="{FF2B5EF4-FFF2-40B4-BE49-F238E27FC236}">
              <a16:creationId xmlns:a16="http://schemas.microsoft.com/office/drawing/2014/main" id="{00000000-0008-0000-0000-00006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2" name="Shape 3" hidden="1">
          <a:extLst>
            <a:ext uri="{FF2B5EF4-FFF2-40B4-BE49-F238E27FC236}">
              <a16:creationId xmlns:a16="http://schemas.microsoft.com/office/drawing/2014/main" id="{00000000-0008-0000-0000-00006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3" name="Shape 3" hidden="1">
          <a:extLst>
            <a:ext uri="{FF2B5EF4-FFF2-40B4-BE49-F238E27FC236}">
              <a16:creationId xmlns:a16="http://schemas.microsoft.com/office/drawing/2014/main" id="{00000000-0008-0000-0000-00006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4" name="Shape 3" hidden="1">
          <a:extLst>
            <a:ext uri="{FF2B5EF4-FFF2-40B4-BE49-F238E27FC236}">
              <a16:creationId xmlns:a16="http://schemas.microsoft.com/office/drawing/2014/main" id="{00000000-0008-0000-0000-00006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5" name="Shape 3" hidden="1">
          <a:extLst>
            <a:ext uri="{FF2B5EF4-FFF2-40B4-BE49-F238E27FC236}">
              <a16:creationId xmlns:a16="http://schemas.microsoft.com/office/drawing/2014/main" id="{00000000-0008-0000-0000-00006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6" name="Shape 3" hidden="1">
          <a:extLst>
            <a:ext uri="{FF2B5EF4-FFF2-40B4-BE49-F238E27FC236}">
              <a16:creationId xmlns:a16="http://schemas.microsoft.com/office/drawing/2014/main" id="{00000000-0008-0000-0000-00007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7" name="Shape 3" hidden="1">
          <a:extLst>
            <a:ext uri="{FF2B5EF4-FFF2-40B4-BE49-F238E27FC236}">
              <a16:creationId xmlns:a16="http://schemas.microsoft.com/office/drawing/2014/main" id="{00000000-0008-0000-0000-00007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8" name="Shape 3" hidden="1">
          <a:extLst>
            <a:ext uri="{FF2B5EF4-FFF2-40B4-BE49-F238E27FC236}">
              <a16:creationId xmlns:a16="http://schemas.microsoft.com/office/drawing/2014/main" id="{00000000-0008-0000-0000-00007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79" name="Shape 3" hidden="1">
          <a:extLst>
            <a:ext uri="{FF2B5EF4-FFF2-40B4-BE49-F238E27FC236}">
              <a16:creationId xmlns:a16="http://schemas.microsoft.com/office/drawing/2014/main" id="{00000000-0008-0000-0000-00007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0" name="Shape 3" hidden="1">
          <a:extLst>
            <a:ext uri="{FF2B5EF4-FFF2-40B4-BE49-F238E27FC236}">
              <a16:creationId xmlns:a16="http://schemas.microsoft.com/office/drawing/2014/main" id="{00000000-0008-0000-0000-00007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1" name="Shape 3" hidden="1">
          <a:extLst>
            <a:ext uri="{FF2B5EF4-FFF2-40B4-BE49-F238E27FC236}">
              <a16:creationId xmlns:a16="http://schemas.microsoft.com/office/drawing/2014/main" id="{00000000-0008-0000-0000-00007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2" name="Shape 3" hidden="1">
          <a:extLst>
            <a:ext uri="{FF2B5EF4-FFF2-40B4-BE49-F238E27FC236}">
              <a16:creationId xmlns:a16="http://schemas.microsoft.com/office/drawing/2014/main" id="{00000000-0008-0000-0000-00007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3" name="Shape 3" hidden="1">
          <a:extLst>
            <a:ext uri="{FF2B5EF4-FFF2-40B4-BE49-F238E27FC236}">
              <a16:creationId xmlns:a16="http://schemas.microsoft.com/office/drawing/2014/main" id="{00000000-0008-0000-0000-00007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4" name="Shape 3" hidden="1">
          <a:extLst>
            <a:ext uri="{FF2B5EF4-FFF2-40B4-BE49-F238E27FC236}">
              <a16:creationId xmlns:a16="http://schemas.microsoft.com/office/drawing/2014/main" id="{00000000-0008-0000-0000-00007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5" name="Shape 3" hidden="1">
          <a:extLst>
            <a:ext uri="{FF2B5EF4-FFF2-40B4-BE49-F238E27FC236}">
              <a16:creationId xmlns:a16="http://schemas.microsoft.com/office/drawing/2014/main" id="{00000000-0008-0000-0000-00007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6" name="Shape 3" hidden="1">
          <a:extLst>
            <a:ext uri="{FF2B5EF4-FFF2-40B4-BE49-F238E27FC236}">
              <a16:creationId xmlns:a16="http://schemas.microsoft.com/office/drawing/2014/main" id="{00000000-0008-0000-0000-00007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7" name="Shape 3" hidden="1">
          <a:extLst>
            <a:ext uri="{FF2B5EF4-FFF2-40B4-BE49-F238E27FC236}">
              <a16:creationId xmlns:a16="http://schemas.microsoft.com/office/drawing/2014/main" id="{00000000-0008-0000-0000-00007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8" name="Shape 3" hidden="1">
          <a:extLst>
            <a:ext uri="{FF2B5EF4-FFF2-40B4-BE49-F238E27FC236}">
              <a16:creationId xmlns:a16="http://schemas.microsoft.com/office/drawing/2014/main" id="{00000000-0008-0000-0000-00007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89" name="Shape 3" hidden="1">
          <a:extLst>
            <a:ext uri="{FF2B5EF4-FFF2-40B4-BE49-F238E27FC236}">
              <a16:creationId xmlns:a16="http://schemas.microsoft.com/office/drawing/2014/main" id="{00000000-0008-0000-0000-00007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0" name="Shape 3" hidden="1">
          <a:extLst>
            <a:ext uri="{FF2B5EF4-FFF2-40B4-BE49-F238E27FC236}">
              <a16:creationId xmlns:a16="http://schemas.microsoft.com/office/drawing/2014/main" id="{00000000-0008-0000-0000-00007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1" name="Shape 3" hidden="1">
          <a:extLst>
            <a:ext uri="{FF2B5EF4-FFF2-40B4-BE49-F238E27FC236}">
              <a16:creationId xmlns:a16="http://schemas.microsoft.com/office/drawing/2014/main" id="{00000000-0008-0000-0000-00007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2" name="Shape 3" hidden="1">
          <a:extLst>
            <a:ext uri="{FF2B5EF4-FFF2-40B4-BE49-F238E27FC236}">
              <a16:creationId xmlns:a16="http://schemas.microsoft.com/office/drawing/2014/main" id="{00000000-0008-0000-0000-00008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3" name="Shape 3" hidden="1">
          <a:extLst>
            <a:ext uri="{FF2B5EF4-FFF2-40B4-BE49-F238E27FC236}">
              <a16:creationId xmlns:a16="http://schemas.microsoft.com/office/drawing/2014/main" id="{00000000-0008-0000-0000-00008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4" name="Shape 3" hidden="1">
          <a:extLst>
            <a:ext uri="{FF2B5EF4-FFF2-40B4-BE49-F238E27FC236}">
              <a16:creationId xmlns:a16="http://schemas.microsoft.com/office/drawing/2014/main" id="{00000000-0008-0000-0000-00008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5" name="Shape 3" hidden="1">
          <a:extLst>
            <a:ext uri="{FF2B5EF4-FFF2-40B4-BE49-F238E27FC236}">
              <a16:creationId xmlns:a16="http://schemas.microsoft.com/office/drawing/2014/main" id="{00000000-0008-0000-0000-00008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6" name="Shape 3" hidden="1">
          <a:extLst>
            <a:ext uri="{FF2B5EF4-FFF2-40B4-BE49-F238E27FC236}">
              <a16:creationId xmlns:a16="http://schemas.microsoft.com/office/drawing/2014/main" id="{00000000-0008-0000-0000-00008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7" name="Shape 3" hidden="1">
          <a:extLst>
            <a:ext uri="{FF2B5EF4-FFF2-40B4-BE49-F238E27FC236}">
              <a16:creationId xmlns:a16="http://schemas.microsoft.com/office/drawing/2014/main" id="{00000000-0008-0000-0000-00008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8" name="Shape 3" hidden="1">
          <a:extLst>
            <a:ext uri="{FF2B5EF4-FFF2-40B4-BE49-F238E27FC236}">
              <a16:creationId xmlns:a16="http://schemas.microsoft.com/office/drawing/2014/main" id="{00000000-0008-0000-0000-00008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4999" name="Shape 3" hidden="1">
          <a:extLst>
            <a:ext uri="{FF2B5EF4-FFF2-40B4-BE49-F238E27FC236}">
              <a16:creationId xmlns:a16="http://schemas.microsoft.com/office/drawing/2014/main" id="{00000000-0008-0000-0000-00008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0" name="Shape 3" hidden="1">
          <a:extLst>
            <a:ext uri="{FF2B5EF4-FFF2-40B4-BE49-F238E27FC236}">
              <a16:creationId xmlns:a16="http://schemas.microsoft.com/office/drawing/2014/main" id="{00000000-0008-0000-0000-00008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1" name="Shape 3" hidden="1">
          <a:extLst>
            <a:ext uri="{FF2B5EF4-FFF2-40B4-BE49-F238E27FC236}">
              <a16:creationId xmlns:a16="http://schemas.microsoft.com/office/drawing/2014/main" id="{00000000-0008-0000-0000-00008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2" name="Shape 3" hidden="1">
          <a:extLst>
            <a:ext uri="{FF2B5EF4-FFF2-40B4-BE49-F238E27FC236}">
              <a16:creationId xmlns:a16="http://schemas.microsoft.com/office/drawing/2014/main" id="{00000000-0008-0000-0000-00008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3" name="Shape 3" hidden="1">
          <a:extLst>
            <a:ext uri="{FF2B5EF4-FFF2-40B4-BE49-F238E27FC236}">
              <a16:creationId xmlns:a16="http://schemas.microsoft.com/office/drawing/2014/main" id="{00000000-0008-0000-0000-00008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4" name="Shape 3" hidden="1">
          <a:extLst>
            <a:ext uri="{FF2B5EF4-FFF2-40B4-BE49-F238E27FC236}">
              <a16:creationId xmlns:a16="http://schemas.microsoft.com/office/drawing/2014/main" id="{00000000-0008-0000-0000-00008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5" name="Shape 3" hidden="1">
          <a:extLst>
            <a:ext uri="{FF2B5EF4-FFF2-40B4-BE49-F238E27FC236}">
              <a16:creationId xmlns:a16="http://schemas.microsoft.com/office/drawing/2014/main" id="{00000000-0008-0000-0000-00008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6" name="Shape 3" hidden="1">
          <a:extLst>
            <a:ext uri="{FF2B5EF4-FFF2-40B4-BE49-F238E27FC236}">
              <a16:creationId xmlns:a16="http://schemas.microsoft.com/office/drawing/2014/main" id="{00000000-0008-0000-0000-00008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7" name="Shape 3" hidden="1">
          <a:extLst>
            <a:ext uri="{FF2B5EF4-FFF2-40B4-BE49-F238E27FC236}">
              <a16:creationId xmlns:a16="http://schemas.microsoft.com/office/drawing/2014/main" id="{00000000-0008-0000-0000-00008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8" name="Shape 3" hidden="1">
          <a:extLst>
            <a:ext uri="{FF2B5EF4-FFF2-40B4-BE49-F238E27FC236}">
              <a16:creationId xmlns:a16="http://schemas.microsoft.com/office/drawing/2014/main" id="{00000000-0008-0000-0000-00009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09" name="Shape 3" hidden="1">
          <a:extLst>
            <a:ext uri="{FF2B5EF4-FFF2-40B4-BE49-F238E27FC236}">
              <a16:creationId xmlns:a16="http://schemas.microsoft.com/office/drawing/2014/main" id="{00000000-0008-0000-0000-00009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0" name="Shape 3" hidden="1">
          <a:extLst>
            <a:ext uri="{FF2B5EF4-FFF2-40B4-BE49-F238E27FC236}">
              <a16:creationId xmlns:a16="http://schemas.microsoft.com/office/drawing/2014/main" id="{00000000-0008-0000-0000-00009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1" name="Shape 3" hidden="1">
          <a:extLst>
            <a:ext uri="{FF2B5EF4-FFF2-40B4-BE49-F238E27FC236}">
              <a16:creationId xmlns:a16="http://schemas.microsoft.com/office/drawing/2014/main" id="{00000000-0008-0000-0000-00009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2" name="Shape 3" hidden="1">
          <a:extLst>
            <a:ext uri="{FF2B5EF4-FFF2-40B4-BE49-F238E27FC236}">
              <a16:creationId xmlns:a16="http://schemas.microsoft.com/office/drawing/2014/main" id="{00000000-0008-0000-0000-00009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3" name="Shape 3" hidden="1">
          <a:extLst>
            <a:ext uri="{FF2B5EF4-FFF2-40B4-BE49-F238E27FC236}">
              <a16:creationId xmlns:a16="http://schemas.microsoft.com/office/drawing/2014/main" id="{00000000-0008-0000-0000-00009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4" name="Shape 3" hidden="1">
          <a:extLst>
            <a:ext uri="{FF2B5EF4-FFF2-40B4-BE49-F238E27FC236}">
              <a16:creationId xmlns:a16="http://schemas.microsoft.com/office/drawing/2014/main" id="{00000000-0008-0000-0000-00009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5" name="Shape 3" hidden="1">
          <a:extLst>
            <a:ext uri="{FF2B5EF4-FFF2-40B4-BE49-F238E27FC236}">
              <a16:creationId xmlns:a16="http://schemas.microsoft.com/office/drawing/2014/main" id="{00000000-0008-0000-0000-00009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6" name="Shape 3" hidden="1">
          <a:extLst>
            <a:ext uri="{FF2B5EF4-FFF2-40B4-BE49-F238E27FC236}">
              <a16:creationId xmlns:a16="http://schemas.microsoft.com/office/drawing/2014/main" id="{00000000-0008-0000-0000-00009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7" name="Shape 3" hidden="1">
          <a:extLst>
            <a:ext uri="{FF2B5EF4-FFF2-40B4-BE49-F238E27FC236}">
              <a16:creationId xmlns:a16="http://schemas.microsoft.com/office/drawing/2014/main" id="{00000000-0008-0000-0000-00009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8" name="Shape 3" hidden="1">
          <a:extLst>
            <a:ext uri="{FF2B5EF4-FFF2-40B4-BE49-F238E27FC236}">
              <a16:creationId xmlns:a16="http://schemas.microsoft.com/office/drawing/2014/main" id="{00000000-0008-0000-0000-00009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19" name="Shape 3" hidden="1">
          <a:extLst>
            <a:ext uri="{FF2B5EF4-FFF2-40B4-BE49-F238E27FC236}">
              <a16:creationId xmlns:a16="http://schemas.microsoft.com/office/drawing/2014/main" id="{00000000-0008-0000-0000-00009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0" name="Shape 3" hidden="1">
          <a:extLst>
            <a:ext uri="{FF2B5EF4-FFF2-40B4-BE49-F238E27FC236}">
              <a16:creationId xmlns:a16="http://schemas.microsoft.com/office/drawing/2014/main" id="{00000000-0008-0000-0000-00009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1" name="Shape 3" hidden="1">
          <a:extLst>
            <a:ext uri="{FF2B5EF4-FFF2-40B4-BE49-F238E27FC236}">
              <a16:creationId xmlns:a16="http://schemas.microsoft.com/office/drawing/2014/main" id="{00000000-0008-0000-0000-00009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2" name="Shape 3" hidden="1">
          <a:extLst>
            <a:ext uri="{FF2B5EF4-FFF2-40B4-BE49-F238E27FC236}">
              <a16:creationId xmlns:a16="http://schemas.microsoft.com/office/drawing/2014/main" id="{00000000-0008-0000-0000-00009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3" name="Shape 3" hidden="1">
          <a:extLst>
            <a:ext uri="{FF2B5EF4-FFF2-40B4-BE49-F238E27FC236}">
              <a16:creationId xmlns:a16="http://schemas.microsoft.com/office/drawing/2014/main" id="{00000000-0008-0000-0000-00009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4" name="Shape 3" hidden="1">
          <a:extLst>
            <a:ext uri="{FF2B5EF4-FFF2-40B4-BE49-F238E27FC236}">
              <a16:creationId xmlns:a16="http://schemas.microsoft.com/office/drawing/2014/main" id="{00000000-0008-0000-0000-0000A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5" name="Shape 3" hidden="1">
          <a:extLst>
            <a:ext uri="{FF2B5EF4-FFF2-40B4-BE49-F238E27FC236}">
              <a16:creationId xmlns:a16="http://schemas.microsoft.com/office/drawing/2014/main" id="{00000000-0008-0000-0000-0000A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6" name="Shape 3" hidden="1">
          <a:extLst>
            <a:ext uri="{FF2B5EF4-FFF2-40B4-BE49-F238E27FC236}">
              <a16:creationId xmlns:a16="http://schemas.microsoft.com/office/drawing/2014/main" id="{00000000-0008-0000-0000-0000A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7" name="Shape 3" hidden="1">
          <a:extLst>
            <a:ext uri="{FF2B5EF4-FFF2-40B4-BE49-F238E27FC236}">
              <a16:creationId xmlns:a16="http://schemas.microsoft.com/office/drawing/2014/main" id="{00000000-0008-0000-0000-0000A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8" name="Shape 3" hidden="1">
          <a:extLst>
            <a:ext uri="{FF2B5EF4-FFF2-40B4-BE49-F238E27FC236}">
              <a16:creationId xmlns:a16="http://schemas.microsoft.com/office/drawing/2014/main" id="{00000000-0008-0000-0000-0000A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29" name="Shape 3" hidden="1">
          <a:extLst>
            <a:ext uri="{FF2B5EF4-FFF2-40B4-BE49-F238E27FC236}">
              <a16:creationId xmlns:a16="http://schemas.microsoft.com/office/drawing/2014/main" id="{00000000-0008-0000-0000-0000A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0" name="Shape 3" hidden="1">
          <a:extLst>
            <a:ext uri="{FF2B5EF4-FFF2-40B4-BE49-F238E27FC236}">
              <a16:creationId xmlns:a16="http://schemas.microsoft.com/office/drawing/2014/main" id="{00000000-0008-0000-0000-0000A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1" name="Shape 3" hidden="1">
          <a:extLst>
            <a:ext uri="{FF2B5EF4-FFF2-40B4-BE49-F238E27FC236}">
              <a16:creationId xmlns:a16="http://schemas.microsoft.com/office/drawing/2014/main" id="{00000000-0008-0000-0000-0000A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2" name="Shape 3" hidden="1">
          <a:extLst>
            <a:ext uri="{FF2B5EF4-FFF2-40B4-BE49-F238E27FC236}">
              <a16:creationId xmlns:a16="http://schemas.microsoft.com/office/drawing/2014/main" id="{00000000-0008-0000-0000-0000A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3" name="Shape 3" hidden="1">
          <a:extLst>
            <a:ext uri="{FF2B5EF4-FFF2-40B4-BE49-F238E27FC236}">
              <a16:creationId xmlns:a16="http://schemas.microsoft.com/office/drawing/2014/main" id="{00000000-0008-0000-0000-0000A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4" name="Shape 3" hidden="1">
          <a:extLst>
            <a:ext uri="{FF2B5EF4-FFF2-40B4-BE49-F238E27FC236}">
              <a16:creationId xmlns:a16="http://schemas.microsoft.com/office/drawing/2014/main" id="{00000000-0008-0000-0000-0000A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5" name="Shape 3" hidden="1">
          <a:extLst>
            <a:ext uri="{FF2B5EF4-FFF2-40B4-BE49-F238E27FC236}">
              <a16:creationId xmlns:a16="http://schemas.microsoft.com/office/drawing/2014/main" id="{00000000-0008-0000-0000-0000A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6" name="Shape 3" hidden="1">
          <a:extLst>
            <a:ext uri="{FF2B5EF4-FFF2-40B4-BE49-F238E27FC236}">
              <a16:creationId xmlns:a16="http://schemas.microsoft.com/office/drawing/2014/main" id="{00000000-0008-0000-0000-0000A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7" name="Shape 3" hidden="1">
          <a:extLst>
            <a:ext uri="{FF2B5EF4-FFF2-40B4-BE49-F238E27FC236}">
              <a16:creationId xmlns:a16="http://schemas.microsoft.com/office/drawing/2014/main" id="{00000000-0008-0000-0000-0000A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8" name="Shape 3" hidden="1">
          <a:extLst>
            <a:ext uri="{FF2B5EF4-FFF2-40B4-BE49-F238E27FC236}">
              <a16:creationId xmlns:a16="http://schemas.microsoft.com/office/drawing/2014/main" id="{00000000-0008-0000-0000-0000A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39" name="Shape 3" hidden="1">
          <a:extLst>
            <a:ext uri="{FF2B5EF4-FFF2-40B4-BE49-F238E27FC236}">
              <a16:creationId xmlns:a16="http://schemas.microsoft.com/office/drawing/2014/main" id="{00000000-0008-0000-0000-0000A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0" name="Shape 3" hidden="1">
          <a:extLst>
            <a:ext uri="{FF2B5EF4-FFF2-40B4-BE49-F238E27FC236}">
              <a16:creationId xmlns:a16="http://schemas.microsoft.com/office/drawing/2014/main" id="{00000000-0008-0000-0000-0000B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1" name="Shape 3" hidden="1">
          <a:extLst>
            <a:ext uri="{FF2B5EF4-FFF2-40B4-BE49-F238E27FC236}">
              <a16:creationId xmlns:a16="http://schemas.microsoft.com/office/drawing/2014/main" id="{00000000-0008-0000-0000-0000B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2" name="Shape 3" hidden="1">
          <a:extLst>
            <a:ext uri="{FF2B5EF4-FFF2-40B4-BE49-F238E27FC236}">
              <a16:creationId xmlns:a16="http://schemas.microsoft.com/office/drawing/2014/main" id="{00000000-0008-0000-0000-0000B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3" name="Shape 3" hidden="1">
          <a:extLst>
            <a:ext uri="{FF2B5EF4-FFF2-40B4-BE49-F238E27FC236}">
              <a16:creationId xmlns:a16="http://schemas.microsoft.com/office/drawing/2014/main" id="{00000000-0008-0000-0000-0000B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4" name="Shape 3" hidden="1">
          <a:extLst>
            <a:ext uri="{FF2B5EF4-FFF2-40B4-BE49-F238E27FC236}">
              <a16:creationId xmlns:a16="http://schemas.microsoft.com/office/drawing/2014/main" id="{00000000-0008-0000-0000-0000B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5" name="Shape 3" hidden="1">
          <a:extLst>
            <a:ext uri="{FF2B5EF4-FFF2-40B4-BE49-F238E27FC236}">
              <a16:creationId xmlns:a16="http://schemas.microsoft.com/office/drawing/2014/main" id="{00000000-0008-0000-0000-0000B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6" name="Shape 3" hidden="1">
          <a:extLst>
            <a:ext uri="{FF2B5EF4-FFF2-40B4-BE49-F238E27FC236}">
              <a16:creationId xmlns:a16="http://schemas.microsoft.com/office/drawing/2014/main" id="{00000000-0008-0000-0000-0000B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7" name="Shape 3" hidden="1">
          <a:extLst>
            <a:ext uri="{FF2B5EF4-FFF2-40B4-BE49-F238E27FC236}">
              <a16:creationId xmlns:a16="http://schemas.microsoft.com/office/drawing/2014/main" id="{00000000-0008-0000-0000-0000B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8" name="Shape 3" hidden="1">
          <a:extLst>
            <a:ext uri="{FF2B5EF4-FFF2-40B4-BE49-F238E27FC236}">
              <a16:creationId xmlns:a16="http://schemas.microsoft.com/office/drawing/2014/main" id="{00000000-0008-0000-0000-0000B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49" name="Shape 3" hidden="1">
          <a:extLst>
            <a:ext uri="{FF2B5EF4-FFF2-40B4-BE49-F238E27FC236}">
              <a16:creationId xmlns:a16="http://schemas.microsoft.com/office/drawing/2014/main" id="{00000000-0008-0000-0000-0000B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0" name="Shape 3" hidden="1">
          <a:extLst>
            <a:ext uri="{FF2B5EF4-FFF2-40B4-BE49-F238E27FC236}">
              <a16:creationId xmlns:a16="http://schemas.microsoft.com/office/drawing/2014/main" id="{00000000-0008-0000-0000-0000B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1" name="Shape 3" hidden="1">
          <a:extLst>
            <a:ext uri="{FF2B5EF4-FFF2-40B4-BE49-F238E27FC236}">
              <a16:creationId xmlns:a16="http://schemas.microsoft.com/office/drawing/2014/main" id="{00000000-0008-0000-0000-0000B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2" name="Shape 3" hidden="1">
          <a:extLst>
            <a:ext uri="{FF2B5EF4-FFF2-40B4-BE49-F238E27FC236}">
              <a16:creationId xmlns:a16="http://schemas.microsoft.com/office/drawing/2014/main" id="{00000000-0008-0000-0000-0000B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3" name="Shape 3" hidden="1">
          <a:extLst>
            <a:ext uri="{FF2B5EF4-FFF2-40B4-BE49-F238E27FC236}">
              <a16:creationId xmlns:a16="http://schemas.microsoft.com/office/drawing/2014/main" id="{00000000-0008-0000-0000-0000B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4" name="Shape 3" hidden="1">
          <a:extLst>
            <a:ext uri="{FF2B5EF4-FFF2-40B4-BE49-F238E27FC236}">
              <a16:creationId xmlns:a16="http://schemas.microsoft.com/office/drawing/2014/main" id="{00000000-0008-0000-0000-0000B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5" name="Shape 3" hidden="1">
          <a:extLst>
            <a:ext uri="{FF2B5EF4-FFF2-40B4-BE49-F238E27FC236}">
              <a16:creationId xmlns:a16="http://schemas.microsoft.com/office/drawing/2014/main" id="{00000000-0008-0000-0000-0000B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6" name="Shape 3" hidden="1">
          <a:extLst>
            <a:ext uri="{FF2B5EF4-FFF2-40B4-BE49-F238E27FC236}">
              <a16:creationId xmlns:a16="http://schemas.microsoft.com/office/drawing/2014/main" id="{00000000-0008-0000-0000-0000C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7" name="Shape 3" hidden="1">
          <a:extLst>
            <a:ext uri="{FF2B5EF4-FFF2-40B4-BE49-F238E27FC236}">
              <a16:creationId xmlns:a16="http://schemas.microsoft.com/office/drawing/2014/main" id="{00000000-0008-0000-0000-0000C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8" name="Shape 3" hidden="1">
          <a:extLst>
            <a:ext uri="{FF2B5EF4-FFF2-40B4-BE49-F238E27FC236}">
              <a16:creationId xmlns:a16="http://schemas.microsoft.com/office/drawing/2014/main" id="{00000000-0008-0000-0000-0000C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59" name="Shape 3" hidden="1">
          <a:extLst>
            <a:ext uri="{FF2B5EF4-FFF2-40B4-BE49-F238E27FC236}">
              <a16:creationId xmlns:a16="http://schemas.microsoft.com/office/drawing/2014/main" id="{00000000-0008-0000-0000-0000C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0" name="Shape 3" hidden="1">
          <a:extLst>
            <a:ext uri="{FF2B5EF4-FFF2-40B4-BE49-F238E27FC236}">
              <a16:creationId xmlns:a16="http://schemas.microsoft.com/office/drawing/2014/main" id="{00000000-0008-0000-0000-0000C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1" name="Shape 3" hidden="1">
          <a:extLst>
            <a:ext uri="{FF2B5EF4-FFF2-40B4-BE49-F238E27FC236}">
              <a16:creationId xmlns:a16="http://schemas.microsoft.com/office/drawing/2014/main" id="{00000000-0008-0000-0000-0000C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2" name="Shape 3" hidden="1">
          <a:extLst>
            <a:ext uri="{FF2B5EF4-FFF2-40B4-BE49-F238E27FC236}">
              <a16:creationId xmlns:a16="http://schemas.microsoft.com/office/drawing/2014/main" id="{00000000-0008-0000-0000-0000C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3" name="Shape 3" hidden="1">
          <a:extLst>
            <a:ext uri="{FF2B5EF4-FFF2-40B4-BE49-F238E27FC236}">
              <a16:creationId xmlns:a16="http://schemas.microsoft.com/office/drawing/2014/main" id="{00000000-0008-0000-0000-0000C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4" name="Shape 3" hidden="1">
          <a:extLst>
            <a:ext uri="{FF2B5EF4-FFF2-40B4-BE49-F238E27FC236}">
              <a16:creationId xmlns:a16="http://schemas.microsoft.com/office/drawing/2014/main" id="{00000000-0008-0000-0000-0000C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5" name="Shape 3" hidden="1">
          <a:extLst>
            <a:ext uri="{FF2B5EF4-FFF2-40B4-BE49-F238E27FC236}">
              <a16:creationId xmlns:a16="http://schemas.microsoft.com/office/drawing/2014/main" id="{00000000-0008-0000-0000-0000C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6" name="Shape 3" hidden="1">
          <a:extLst>
            <a:ext uri="{FF2B5EF4-FFF2-40B4-BE49-F238E27FC236}">
              <a16:creationId xmlns:a16="http://schemas.microsoft.com/office/drawing/2014/main" id="{00000000-0008-0000-0000-0000C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7" name="Shape 3" hidden="1">
          <a:extLst>
            <a:ext uri="{FF2B5EF4-FFF2-40B4-BE49-F238E27FC236}">
              <a16:creationId xmlns:a16="http://schemas.microsoft.com/office/drawing/2014/main" id="{00000000-0008-0000-0000-0000C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8" name="Shape 3" hidden="1">
          <a:extLst>
            <a:ext uri="{FF2B5EF4-FFF2-40B4-BE49-F238E27FC236}">
              <a16:creationId xmlns:a16="http://schemas.microsoft.com/office/drawing/2014/main" id="{00000000-0008-0000-0000-0000C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69" name="Shape 3" hidden="1">
          <a:extLst>
            <a:ext uri="{FF2B5EF4-FFF2-40B4-BE49-F238E27FC236}">
              <a16:creationId xmlns:a16="http://schemas.microsoft.com/office/drawing/2014/main" id="{00000000-0008-0000-0000-0000C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0" name="Shape 3" hidden="1">
          <a:extLst>
            <a:ext uri="{FF2B5EF4-FFF2-40B4-BE49-F238E27FC236}">
              <a16:creationId xmlns:a16="http://schemas.microsoft.com/office/drawing/2014/main" id="{00000000-0008-0000-0000-0000C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1" name="Shape 3" hidden="1">
          <a:extLst>
            <a:ext uri="{FF2B5EF4-FFF2-40B4-BE49-F238E27FC236}">
              <a16:creationId xmlns:a16="http://schemas.microsoft.com/office/drawing/2014/main" id="{00000000-0008-0000-0000-0000C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2" name="Shape 3" hidden="1">
          <a:extLst>
            <a:ext uri="{FF2B5EF4-FFF2-40B4-BE49-F238E27FC236}">
              <a16:creationId xmlns:a16="http://schemas.microsoft.com/office/drawing/2014/main" id="{00000000-0008-0000-0000-0000D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3" name="Shape 3" hidden="1">
          <a:extLst>
            <a:ext uri="{FF2B5EF4-FFF2-40B4-BE49-F238E27FC236}">
              <a16:creationId xmlns:a16="http://schemas.microsoft.com/office/drawing/2014/main" id="{00000000-0008-0000-0000-0000D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4" name="Shape 3" hidden="1">
          <a:extLst>
            <a:ext uri="{FF2B5EF4-FFF2-40B4-BE49-F238E27FC236}">
              <a16:creationId xmlns:a16="http://schemas.microsoft.com/office/drawing/2014/main" id="{00000000-0008-0000-0000-0000D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5" name="Shape 3" hidden="1">
          <a:extLst>
            <a:ext uri="{FF2B5EF4-FFF2-40B4-BE49-F238E27FC236}">
              <a16:creationId xmlns:a16="http://schemas.microsoft.com/office/drawing/2014/main" id="{00000000-0008-0000-0000-0000D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6" name="Shape 3" hidden="1">
          <a:extLst>
            <a:ext uri="{FF2B5EF4-FFF2-40B4-BE49-F238E27FC236}">
              <a16:creationId xmlns:a16="http://schemas.microsoft.com/office/drawing/2014/main" id="{00000000-0008-0000-0000-0000D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7" name="Shape 3" hidden="1">
          <a:extLst>
            <a:ext uri="{FF2B5EF4-FFF2-40B4-BE49-F238E27FC236}">
              <a16:creationId xmlns:a16="http://schemas.microsoft.com/office/drawing/2014/main" id="{00000000-0008-0000-0000-0000D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8" name="Shape 3" hidden="1">
          <a:extLst>
            <a:ext uri="{FF2B5EF4-FFF2-40B4-BE49-F238E27FC236}">
              <a16:creationId xmlns:a16="http://schemas.microsoft.com/office/drawing/2014/main" id="{00000000-0008-0000-0000-0000D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79" name="Shape 3" hidden="1">
          <a:extLst>
            <a:ext uri="{FF2B5EF4-FFF2-40B4-BE49-F238E27FC236}">
              <a16:creationId xmlns:a16="http://schemas.microsoft.com/office/drawing/2014/main" id="{00000000-0008-0000-0000-0000D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0" name="Shape 3" hidden="1">
          <a:extLst>
            <a:ext uri="{FF2B5EF4-FFF2-40B4-BE49-F238E27FC236}">
              <a16:creationId xmlns:a16="http://schemas.microsoft.com/office/drawing/2014/main" id="{00000000-0008-0000-0000-0000D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1" name="Shape 3" hidden="1">
          <a:extLst>
            <a:ext uri="{FF2B5EF4-FFF2-40B4-BE49-F238E27FC236}">
              <a16:creationId xmlns:a16="http://schemas.microsoft.com/office/drawing/2014/main" id="{00000000-0008-0000-0000-0000D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2" name="Shape 3" hidden="1">
          <a:extLst>
            <a:ext uri="{FF2B5EF4-FFF2-40B4-BE49-F238E27FC236}">
              <a16:creationId xmlns:a16="http://schemas.microsoft.com/office/drawing/2014/main" id="{00000000-0008-0000-0000-0000D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3" name="Shape 3" hidden="1">
          <a:extLst>
            <a:ext uri="{FF2B5EF4-FFF2-40B4-BE49-F238E27FC236}">
              <a16:creationId xmlns:a16="http://schemas.microsoft.com/office/drawing/2014/main" id="{00000000-0008-0000-0000-0000D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4" name="Shape 3" hidden="1">
          <a:extLst>
            <a:ext uri="{FF2B5EF4-FFF2-40B4-BE49-F238E27FC236}">
              <a16:creationId xmlns:a16="http://schemas.microsoft.com/office/drawing/2014/main" id="{00000000-0008-0000-0000-0000D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5" name="Shape 3" hidden="1">
          <a:extLst>
            <a:ext uri="{FF2B5EF4-FFF2-40B4-BE49-F238E27FC236}">
              <a16:creationId xmlns:a16="http://schemas.microsoft.com/office/drawing/2014/main" id="{00000000-0008-0000-0000-0000D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6" name="Shape 3" hidden="1">
          <a:extLst>
            <a:ext uri="{FF2B5EF4-FFF2-40B4-BE49-F238E27FC236}">
              <a16:creationId xmlns:a16="http://schemas.microsoft.com/office/drawing/2014/main" id="{00000000-0008-0000-0000-0000D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7" name="Shape 3" hidden="1">
          <a:extLst>
            <a:ext uri="{FF2B5EF4-FFF2-40B4-BE49-F238E27FC236}">
              <a16:creationId xmlns:a16="http://schemas.microsoft.com/office/drawing/2014/main" id="{00000000-0008-0000-0000-0000D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8" name="Shape 3" hidden="1">
          <a:extLst>
            <a:ext uri="{FF2B5EF4-FFF2-40B4-BE49-F238E27FC236}">
              <a16:creationId xmlns:a16="http://schemas.microsoft.com/office/drawing/2014/main" id="{00000000-0008-0000-0000-0000E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89" name="Shape 3" hidden="1">
          <a:extLst>
            <a:ext uri="{FF2B5EF4-FFF2-40B4-BE49-F238E27FC236}">
              <a16:creationId xmlns:a16="http://schemas.microsoft.com/office/drawing/2014/main" id="{00000000-0008-0000-0000-0000E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0" name="Shape 3" hidden="1">
          <a:extLst>
            <a:ext uri="{FF2B5EF4-FFF2-40B4-BE49-F238E27FC236}">
              <a16:creationId xmlns:a16="http://schemas.microsoft.com/office/drawing/2014/main" id="{00000000-0008-0000-0000-0000E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1" name="Shape 3" hidden="1">
          <a:extLst>
            <a:ext uri="{FF2B5EF4-FFF2-40B4-BE49-F238E27FC236}">
              <a16:creationId xmlns:a16="http://schemas.microsoft.com/office/drawing/2014/main" id="{00000000-0008-0000-0000-0000E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2" name="Shape 3" hidden="1">
          <a:extLst>
            <a:ext uri="{FF2B5EF4-FFF2-40B4-BE49-F238E27FC236}">
              <a16:creationId xmlns:a16="http://schemas.microsoft.com/office/drawing/2014/main" id="{00000000-0008-0000-0000-0000E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3" name="Shape 3" hidden="1">
          <a:extLst>
            <a:ext uri="{FF2B5EF4-FFF2-40B4-BE49-F238E27FC236}">
              <a16:creationId xmlns:a16="http://schemas.microsoft.com/office/drawing/2014/main" id="{00000000-0008-0000-0000-0000E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4" name="Shape 3" hidden="1">
          <a:extLst>
            <a:ext uri="{FF2B5EF4-FFF2-40B4-BE49-F238E27FC236}">
              <a16:creationId xmlns:a16="http://schemas.microsoft.com/office/drawing/2014/main" id="{00000000-0008-0000-0000-0000E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5" name="Shape 3" hidden="1">
          <a:extLst>
            <a:ext uri="{FF2B5EF4-FFF2-40B4-BE49-F238E27FC236}">
              <a16:creationId xmlns:a16="http://schemas.microsoft.com/office/drawing/2014/main" id="{00000000-0008-0000-0000-0000E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6" name="Shape 3" hidden="1">
          <a:extLst>
            <a:ext uri="{FF2B5EF4-FFF2-40B4-BE49-F238E27FC236}">
              <a16:creationId xmlns:a16="http://schemas.microsoft.com/office/drawing/2014/main" id="{00000000-0008-0000-0000-0000E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7" name="Shape 3" hidden="1">
          <a:extLst>
            <a:ext uri="{FF2B5EF4-FFF2-40B4-BE49-F238E27FC236}">
              <a16:creationId xmlns:a16="http://schemas.microsoft.com/office/drawing/2014/main" id="{00000000-0008-0000-0000-0000E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8" name="Shape 3" hidden="1">
          <a:extLst>
            <a:ext uri="{FF2B5EF4-FFF2-40B4-BE49-F238E27FC236}">
              <a16:creationId xmlns:a16="http://schemas.microsoft.com/office/drawing/2014/main" id="{00000000-0008-0000-0000-0000E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099" name="Shape 3" hidden="1">
          <a:extLst>
            <a:ext uri="{FF2B5EF4-FFF2-40B4-BE49-F238E27FC236}">
              <a16:creationId xmlns:a16="http://schemas.microsoft.com/office/drawing/2014/main" id="{00000000-0008-0000-0000-0000E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0" name="Shape 3" hidden="1">
          <a:extLst>
            <a:ext uri="{FF2B5EF4-FFF2-40B4-BE49-F238E27FC236}">
              <a16:creationId xmlns:a16="http://schemas.microsoft.com/office/drawing/2014/main" id="{00000000-0008-0000-0000-0000E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1" name="Shape 3" hidden="1">
          <a:extLst>
            <a:ext uri="{FF2B5EF4-FFF2-40B4-BE49-F238E27FC236}">
              <a16:creationId xmlns:a16="http://schemas.microsoft.com/office/drawing/2014/main" id="{00000000-0008-0000-0000-0000E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2" name="Shape 3" hidden="1">
          <a:extLst>
            <a:ext uri="{FF2B5EF4-FFF2-40B4-BE49-F238E27FC236}">
              <a16:creationId xmlns:a16="http://schemas.microsoft.com/office/drawing/2014/main" id="{00000000-0008-0000-0000-0000E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3" name="Shape 3" hidden="1">
          <a:extLst>
            <a:ext uri="{FF2B5EF4-FFF2-40B4-BE49-F238E27FC236}">
              <a16:creationId xmlns:a16="http://schemas.microsoft.com/office/drawing/2014/main" id="{00000000-0008-0000-0000-0000E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4" name="Shape 3" hidden="1">
          <a:extLst>
            <a:ext uri="{FF2B5EF4-FFF2-40B4-BE49-F238E27FC236}">
              <a16:creationId xmlns:a16="http://schemas.microsoft.com/office/drawing/2014/main" id="{00000000-0008-0000-0000-0000F0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5" name="Shape 3" hidden="1">
          <a:extLst>
            <a:ext uri="{FF2B5EF4-FFF2-40B4-BE49-F238E27FC236}">
              <a16:creationId xmlns:a16="http://schemas.microsoft.com/office/drawing/2014/main" id="{00000000-0008-0000-0000-0000F1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6" name="Shape 3" hidden="1">
          <a:extLst>
            <a:ext uri="{FF2B5EF4-FFF2-40B4-BE49-F238E27FC236}">
              <a16:creationId xmlns:a16="http://schemas.microsoft.com/office/drawing/2014/main" id="{00000000-0008-0000-0000-0000F2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7" name="Shape 3" hidden="1">
          <a:extLst>
            <a:ext uri="{FF2B5EF4-FFF2-40B4-BE49-F238E27FC236}">
              <a16:creationId xmlns:a16="http://schemas.microsoft.com/office/drawing/2014/main" id="{00000000-0008-0000-0000-0000F3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8" name="Shape 3" hidden="1">
          <a:extLst>
            <a:ext uri="{FF2B5EF4-FFF2-40B4-BE49-F238E27FC236}">
              <a16:creationId xmlns:a16="http://schemas.microsoft.com/office/drawing/2014/main" id="{00000000-0008-0000-0000-0000F4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09" name="Shape 3" hidden="1">
          <a:extLst>
            <a:ext uri="{FF2B5EF4-FFF2-40B4-BE49-F238E27FC236}">
              <a16:creationId xmlns:a16="http://schemas.microsoft.com/office/drawing/2014/main" id="{00000000-0008-0000-0000-0000F5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0" name="Shape 3" hidden="1">
          <a:extLst>
            <a:ext uri="{FF2B5EF4-FFF2-40B4-BE49-F238E27FC236}">
              <a16:creationId xmlns:a16="http://schemas.microsoft.com/office/drawing/2014/main" id="{00000000-0008-0000-0000-0000F6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1" name="Shape 3" hidden="1">
          <a:extLst>
            <a:ext uri="{FF2B5EF4-FFF2-40B4-BE49-F238E27FC236}">
              <a16:creationId xmlns:a16="http://schemas.microsoft.com/office/drawing/2014/main" id="{00000000-0008-0000-0000-0000F7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2" name="Shape 3" hidden="1">
          <a:extLst>
            <a:ext uri="{FF2B5EF4-FFF2-40B4-BE49-F238E27FC236}">
              <a16:creationId xmlns:a16="http://schemas.microsoft.com/office/drawing/2014/main" id="{00000000-0008-0000-0000-0000F8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3" name="Shape 3" hidden="1">
          <a:extLst>
            <a:ext uri="{FF2B5EF4-FFF2-40B4-BE49-F238E27FC236}">
              <a16:creationId xmlns:a16="http://schemas.microsoft.com/office/drawing/2014/main" id="{00000000-0008-0000-0000-0000F9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4" name="Shape 3" hidden="1">
          <a:extLst>
            <a:ext uri="{FF2B5EF4-FFF2-40B4-BE49-F238E27FC236}">
              <a16:creationId xmlns:a16="http://schemas.microsoft.com/office/drawing/2014/main" id="{00000000-0008-0000-0000-0000FA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5" name="Shape 3" hidden="1">
          <a:extLst>
            <a:ext uri="{FF2B5EF4-FFF2-40B4-BE49-F238E27FC236}">
              <a16:creationId xmlns:a16="http://schemas.microsoft.com/office/drawing/2014/main" id="{00000000-0008-0000-0000-0000FB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6" name="Shape 3" hidden="1">
          <a:extLst>
            <a:ext uri="{FF2B5EF4-FFF2-40B4-BE49-F238E27FC236}">
              <a16:creationId xmlns:a16="http://schemas.microsoft.com/office/drawing/2014/main" id="{00000000-0008-0000-0000-0000FC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7" name="Shape 3" hidden="1">
          <a:extLst>
            <a:ext uri="{FF2B5EF4-FFF2-40B4-BE49-F238E27FC236}">
              <a16:creationId xmlns:a16="http://schemas.microsoft.com/office/drawing/2014/main" id="{00000000-0008-0000-0000-0000FD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8" name="Shape 3" hidden="1">
          <a:extLst>
            <a:ext uri="{FF2B5EF4-FFF2-40B4-BE49-F238E27FC236}">
              <a16:creationId xmlns:a16="http://schemas.microsoft.com/office/drawing/2014/main" id="{00000000-0008-0000-0000-0000FE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19" name="Shape 3" hidden="1">
          <a:extLst>
            <a:ext uri="{FF2B5EF4-FFF2-40B4-BE49-F238E27FC236}">
              <a16:creationId xmlns:a16="http://schemas.microsoft.com/office/drawing/2014/main" id="{00000000-0008-0000-0000-0000FF13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0" name="Shape 3" hidden="1">
          <a:extLst>
            <a:ext uri="{FF2B5EF4-FFF2-40B4-BE49-F238E27FC236}">
              <a16:creationId xmlns:a16="http://schemas.microsoft.com/office/drawing/2014/main" id="{00000000-0008-0000-0000-00000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1" name="Shape 3" hidden="1">
          <a:extLst>
            <a:ext uri="{FF2B5EF4-FFF2-40B4-BE49-F238E27FC236}">
              <a16:creationId xmlns:a16="http://schemas.microsoft.com/office/drawing/2014/main" id="{00000000-0008-0000-0000-00000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2" name="Shape 3" hidden="1">
          <a:extLst>
            <a:ext uri="{FF2B5EF4-FFF2-40B4-BE49-F238E27FC236}">
              <a16:creationId xmlns:a16="http://schemas.microsoft.com/office/drawing/2014/main" id="{00000000-0008-0000-0000-00000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3" name="Shape 3" hidden="1">
          <a:extLst>
            <a:ext uri="{FF2B5EF4-FFF2-40B4-BE49-F238E27FC236}">
              <a16:creationId xmlns:a16="http://schemas.microsoft.com/office/drawing/2014/main" id="{00000000-0008-0000-0000-00000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4" name="Shape 3" hidden="1">
          <a:extLst>
            <a:ext uri="{FF2B5EF4-FFF2-40B4-BE49-F238E27FC236}">
              <a16:creationId xmlns:a16="http://schemas.microsoft.com/office/drawing/2014/main" id="{00000000-0008-0000-0000-00000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5" name="Shape 3" hidden="1">
          <a:extLst>
            <a:ext uri="{FF2B5EF4-FFF2-40B4-BE49-F238E27FC236}">
              <a16:creationId xmlns:a16="http://schemas.microsoft.com/office/drawing/2014/main" id="{00000000-0008-0000-0000-00000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6" name="Shape 3" hidden="1">
          <a:extLst>
            <a:ext uri="{FF2B5EF4-FFF2-40B4-BE49-F238E27FC236}">
              <a16:creationId xmlns:a16="http://schemas.microsoft.com/office/drawing/2014/main" id="{00000000-0008-0000-0000-00000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7" name="Shape 3" hidden="1">
          <a:extLst>
            <a:ext uri="{FF2B5EF4-FFF2-40B4-BE49-F238E27FC236}">
              <a16:creationId xmlns:a16="http://schemas.microsoft.com/office/drawing/2014/main" id="{00000000-0008-0000-0000-00000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8" name="Shape 3" hidden="1">
          <a:extLst>
            <a:ext uri="{FF2B5EF4-FFF2-40B4-BE49-F238E27FC236}">
              <a16:creationId xmlns:a16="http://schemas.microsoft.com/office/drawing/2014/main" id="{00000000-0008-0000-0000-00000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29" name="Shape 3" hidden="1">
          <a:extLst>
            <a:ext uri="{FF2B5EF4-FFF2-40B4-BE49-F238E27FC236}">
              <a16:creationId xmlns:a16="http://schemas.microsoft.com/office/drawing/2014/main" id="{00000000-0008-0000-0000-00000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0" name="Shape 3" hidden="1">
          <a:extLst>
            <a:ext uri="{FF2B5EF4-FFF2-40B4-BE49-F238E27FC236}">
              <a16:creationId xmlns:a16="http://schemas.microsoft.com/office/drawing/2014/main" id="{00000000-0008-0000-0000-00000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1" name="Shape 3" hidden="1">
          <a:extLst>
            <a:ext uri="{FF2B5EF4-FFF2-40B4-BE49-F238E27FC236}">
              <a16:creationId xmlns:a16="http://schemas.microsoft.com/office/drawing/2014/main" id="{00000000-0008-0000-0000-00000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2" name="Shape 3" hidden="1">
          <a:extLst>
            <a:ext uri="{FF2B5EF4-FFF2-40B4-BE49-F238E27FC236}">
              <a16:creationId xmlns:a16="http://schemas.microsoft.com/office/drawing/2014/main" id="{00000000-0008-0000-0000-00000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3" name="Shape 3" hidden="1">
          <a:extLst>
            <a:ext uri="{FF2B5EF4-FFF2-40B4-BE49-F238E27FC236}">
              <a16:creationId xmlns:a16="http://schemas.microsoft.com/office/drawing/2014/main" id="{00000000-0008-0000-0000-00000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4" name="Shape 3" hidden="1">
          <a:extLst>
            <a:ext uri="{FF2B5EF4-FFF2-40B4-BE49-F238E27FC236}">
              <a16:creationId xmlns:a16="http://schemas.microsoft.com/office/drawing/2014/main" id="{00000000-0008-0000-0000-00000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5" name="Shape 3" hidden="1">
          <a:extLst>
            <a:ext uri="{FF2B5EF4-FFF2-40B4-BE49-F238E27FC236}">
              <a16:creationId xmlns:a16="http://schemas.microsoft.com/office/drawing/2014/main" id="{00000000-0008-0000-0000-00000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6" name="Shape 3" hidden="1">
          <a:extLst>
            <a:ext uri="{FF2B5EF4-FFF2-40B4-BE49-F238E27FC236}">
              <a16:creationId xmlns:a16="http://schemas.microsoft.com/office/drawing/2014/main" id="{00000000-0008-0000-0000-00001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7" name="Shape 3" hidden="1">
          <a:extLst>
            <a:ext uri="{FF2B5EF4-FFF2-40B4-BE49-F238E27FC236}">
              <a16:creationId xmlns:a16="http://schemas.microsoft.com/office/drawing/2014/main" id="{00000000-0008-0000-0000-00001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8" name="Shape 3" hidden="1">
          <a:extLst>
            <a:ext uri="{FF2B5EF4-FFF2-40B4-BE49-F238E27FC236}">
              <a16:creationId xmlns:a16="http://schemas.microsoft.com/office/drawing/2014/main" id="{00000000-0008-0000-0000-00001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39" name="Shape 3" hidden="1">
          <a:extLst>
            <a:ext uri="{FF2B5EF4-FFF2-40B4-BE49-F238E27FC236}">
              <a16:creationId xmlns:a16="http://schemas.microsoft.com/office/drawing/2014/main" id="{00000000-0008-0000-0000-00001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0" name="Shape 3" hidden="1">
          <a:extLst>
            <a:ext uri="{FF2B5EF4-FFF2-40B4-BE49-F238E27FC236}">
              <a16:creationId xmlns:a16="http://schemas.microsoft.com/office/drawing/2014/main" id="{00000000-0008-0000-0000-00001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1" name="Shape 3" hidden="1">
          <a:extLst>
            <a:ext uri="{FF2B5EF4-FFF2-40B4-BE49-F238E27FC236}">
              <a16:creationId xmlns:a16="http://schemas.microsoft.com/office/drawing/2014/main" id="{00000000-0008-0000-0000-00001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2" name="Shape 3" hidden="1">
          <a:extLst>
            <a:ext uri="{FF2B5EF4-FFF2-40B4-BE49-F238E27FC236}">
              <a16:creationId xmlns:a16="http://schemas.microsoft.com/office/drawing/2014/main" id="{00000000-0008-0000-0000-00001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3" name="Shape 3" hidden="1">
          <a:extLst>
            <a:ext uri="{FF2B5EF4-FFF2-40B4-BE49-F238E27FC236}">
              <a16:creationId xmlns:a16="http://schemas.microsoft.com/office/drawing/2014/main" id="{00000000-0008-0000-0000-00001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4" name="Shape 3" hidden="1">
          <a:extLst>
            <a:ext uri="{FF2B5EF4-FFF2-40B4-BE49-F238E27FC236}">
              <a16:creationId xmlns:a16="http://schemas.microsoft.com/office/drawing/2014/main" id="{00000000-0008-0000-0000-00001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5" name="Shape 3" hidden="1">
          <a:extLst>
            <a:ext uri="{FF2B5EF4-FFF2-40B4-BE49-F238E27FC236}">
              <a16:creationId xmlns:a16="http://schemas.microsoft.com/office/drawing/2014/main" id="{00000000-0008-0000-0000-00001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6" name="Shape 3" hidden="1">
          <a:extLst>
            <a:ext uri="{FF2B5EF4-FFF2-40B4-BE49-F238E27FC236}">
              <a16:creationId xmlns:a16="http://schemas.microsoft.com/office/drawing/2014/main" id="{00000000-0008-0000-0000-00001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7" name="Shape 3" hidden="1">
          <a:extLst>
            <a:ext uri="{FF2B5EF4-FFF2-40B4-BE49-F238E27FC236}">
              <a16:creationId xmlns:a16="http://schemas.microsoft.com/office/drawing/2014/main" id="{00000000-0008-0000-0000-00001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8" name="Shape 3" hidden="1">
          <a:extLst>
            <a:ext uri="{FF2B5EF4-FFF2-40B4-BE49-F238E27FC236}">
              <a16:creationId xmlns:a16="http://schemas.microsoft.com/office/drawing/2014/main" id="{00000000-0008-0000-0000-00001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49" name="Shape 3" hidden="1">
          <a:extLst>
            <a:ext uri="{FF2B5EF4-FFF2-40B4-BE49-F238E27FC236}">
              <a16:creationId xmlns:a16="http://schemas.microsoft.com/office/drawing/2014/main" id="{00000000-0008-0000-0000-00001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0" name="Shape 3" hidden="1">
          <a:extLst>
            <a:ext uri="{FF2B5EF4-FFF2-40B4-BE49-F238E27FC236}">
              <a16:creationId xmlns:a16="http://schemas.microsoft.com/office/drawing/2014/main" id="{00000000-0008-0000-0000-00001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1" name="Shape 3" hidden="1">
          <a:extLst>
            <a:ext uri="{FF2B5EF4-FFF2-40B4-BE49-F238E27FC236}">
              <a16:creationId xmlns:a16="http://schemas.microsoft.com/office/drawing/2014/main" id="{00000000-0008-0000-0000-00001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2" name="Shape 3" hidden="1">
          <a:extLst>
            <a:ext uri="{FF2B5EF4-FFF2-40B4-BE49-F238E27FC236}">
              <a16:creationId xmlns:a16="http://schemas.microsoft.com/office/drawing/2014/main" id="{00000000-0008-0000-0000-00002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3" name="Shape 3" hidden="1">
          <a:extLst>
            <a:ext uri="{FF2B5EF4-FFF2-40B4-BE49-F238E27FC236}">
              <a16:creationId xmlns:a16="http://schemas.microsoft.com/office/drawing/2014/main" id="{00000000-0008-0000-0000-00002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4" name="Shape 3" hidden="1">
          <a:extLst>
            <a:ext uri="{FF2B5EF4-FFF2-40B4-BE49-F238E27FC236}">
              <a16:creationId xmlns:a16="http://schemas.microsoft.com/office/drawing/2014/main" id="{00000000-0008-0000-0000-00002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5" name="Shape 3" hidden="1">
          <a:extLst>
            <a:ext uri="{FF2B5EF4-FFF2-40B4-BE49-F238E27FC236}">
              <a16:creationId xmlns:a16="http://schemas.microsoft.com/office/drawing/2014/main" id="{00000000-0008-0000-0000-00002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6" name="Shape 3" hidden="1">
          <a:extLst>
            <a:ext uri="{FF2B5EF4-FFF2-40B4-BE49-F238E27FC236}">
              <a16:creationId xmlns:a16="http://schemas.microsoft.com/office/drawing/2014/main" id="{00000000-0008-0000-0000-00002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7" name="Shape 3" hidden="1">
          <a:extLst>
            <a:ext uri="{FF2B5EF4-FFF2-40B4-BE49-F238E27FC236}">
              <a16:creationId xmlns:a16="http://schemas.microsoft.com/office/drawing/2014/main" id="{00000000-0008-0000-0000-00002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8" name="Shape 3" hidden="1">
          <a:extLst>
            <a:ext uri="{FF2B5EF4-FFF2-40B4-BE49-F238E27FC236}">
              <a16:creationId xmlns:a16="http://schemas.microsoft.com/office/drawing/2014/main" id="{00000000-0008-0000-0000-00002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59" name="Shape 3" hidden="1">
          <a:extLst>
            <a:ext uri="{FF2B5EF4-FFF2-40B4-BE49-F238E27FC236}">
              <a16:creationId xmlns:a16="http://schemas.microsoft.com/office/drawing/2014/main" id="{00000000-0008-0000-0000-00002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0" name="Shape 3" hidden="1">
          <a:extLst>
            <a:ext uri="{FF2B5EF4-FFF2-40B4-BE49-F238E27FC236}">
              <a16:creationId xmlns:a16="http://schemas.microsoft.com/office/drawing/2014/main" id="{00000000-0008-0000-0000-00002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1" name="Shape 3" hidden="1">
          <a:extLst>
            <a:ext uri="{FF2B5EF4-FFF2-40B4-BE49-F238E27FC236}">
              <a16:creationId xmlns:a16="http://schemas.microsoft.com/office/drawing/2014/main" id="{00000000-0008-0000-0000-00002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2" name="Shape 3" hidden="1">
          <a:extLst>
            <a:ext uri="{FF2B5EF4-FFF2-40B4-BE49-F238E27FC236}">
              <a16:creationId xmlns:a16="http://schemas.microsoft.com/office/drawing/2014/main" id="{00000000-0008-0000-0000-00002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3" name="Shape 3" hidden="1">
          <a:extLst>
            <a:ext uri="{FF2B5EF4-FFF2-40B4-BE49-F238E27FC236}">
              <a16:creationId xmlns:a16="http://schemas.microsoft.com/office/drawing/2014/main" id="{00000000-0008-0000-0000-00002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4" name="Shape 3" hidden="1">
          <a:extLst>
            <a:ext uri="{FF2B5EF4-FFF2-40B4-BE49-F238E27FC236}">
              <a16:creationId xmlns:a16="http://schemas.microsoft.com/office/drawing/2014/main" id="{00000000-0008-0000-0000-00002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5" name="Shape 3" hidden="1">
          <a:extLst>
            <a:ext uri="{FF2B5EF4-FFF2-40B4-BE49-F238E27FC236}">
              <a16:creationId xmlns:a16="http://schemas.microsoft.com/office/drawing/2014/main" id="{00000000-0008-0000-0000-00002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6" name="Shape 3" hidden="1">
          <a:extLst>
            <a:ext uri="{FF2B5EF4-FFF2-40B4-BE49-F238E27FC236}">
              <a16:creationId xmlns:a16="http://schemas.microsoft.com/office/drawing/2014/main" id="{00000000-0008-0000-0000-00002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7" name="Shape 3" hidden="1">
          <a:extLst>
            <a:ext uri="{FF2B5EF4-FFF2-40B4-BE49-F238E27FC236}">
              <a16:creationId xmlns:a16="http://schemas.microsoft.com/office/drawing/2014/main" id="{00000000-0008-0000-0000-00002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8" name="Shape 3" hidden="1">
          <a:extLst>
            <a:ext uri="{FF2B5EF4-FFF2-40B4-BE49-F238E27FC236}">
              <a16:creationId xmlns:a16="http://schemas.microsoft.com/office/drawing/2014/main" id="{00000000-0008-0000-0000-00003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69" name="Shape 3" hidden="1">
          <a:extLst>
            <a:ext uri="{FF2B5EF4-FFF2-40B4-BE49-F238E27FC236}">
              <a16:creationId xmlns:a16="http://schemas.microsoft.com/office/drawing/2014/main" id="{00000000-0008-0000-0000-00003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0" name="Shape 3" hidden="1">
          <a:extLst>
            <a:ext uri="{FF2B5EF4-FFF2-40B4-BE49-F238E27FC236}">
              <a16:creationId xmlns:a16="http://schemas.microsoft.com/office/drawing/2014/main" id="{00000000-0008-0000-0000-00003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1" name="Shape 3" hidden="1">
          <a:extLst>
            <a:ext uri="{FF2B5EF4-FFF2-40B4-BE49-F238E27FC236}">
              <a16:creationId xmlns:a16="http://schemas.microsoft.com/office/drawing/2014/main" id="{00000000-0008-0000-0000-00003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2" name="Shape 3" hidden="1">
          <a:extLst>
            <a:ext uri="{FF2B5EF4-FFF2-40B4-BE49-F238E27FC236}">
              <a16:creationId xmlns:a16="http://schemas.microsoft.com/office/drawing/2014/main" id="{00000000-0008-0000-0000-00003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3" name="Shape 3" hidden="1">
          <a:extLst>
            <a:ext uri="{FF2B5EF4-FFF2-40B4-BE49-F238E27FC236}">
              <a16:creationId xmlns:a16="http://schemas.microsoft.com/office/drawing/2014/main" id="{00000000-0008-0000-0000-00003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4" name="Shape 3" hidden="1">
          <a:extLst>
            <a:ext uri="{FF2B5EF4-FFF2-40B4-BE49-F238E27FC236}">
              <a16:creationId xmlns:a16="http://schemas.microsoft.com/office/drawing/2014/main" id="{00000000-0008-0000-0000-00003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5" name="Shape 3" hidden="1">
          <a:extLst>
            <a:ext uri="{FF2B5EF4-FFF2-40B4-BE49-F238E27FC236}">
              <a16:creationId xmlns:a16="http://schemas.microsoft.com/office/drawing/2014/main" id="{00000000-0008-0000-0000-00003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6" name="Shape 3" hidden="1">
          <a:extLst>
            <a:ext uri="{FF2B5EF4-FFF2-40B4-BE49-F238E27FC236}">
              <a16:creationId xmlns:a16="http://schemas.microsoft.com/office/drawing/2014/main" id="{00000000-0008-0000-0000-00003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7" name="Shape 3" hidden="1">
          <a:extLst>
            <a:ext uri="{FF2B5EF4-FFF2-40B4-BE49-F238E27FC236}">
              <a16:creationId xmlns:a16="http://schemas.microsoft.com/office/drawing/2014/main" id="{00000000-0008-0000-0000-00003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8" name="Shape 3" hidden="1">
          <a:extLst>
            <a:ext uri="{FF2B5EF4-FFF2-40B4-BE49-F238E27FC236}">
              <a16:creationId xmlns:a16="http://schemas.microsoft.com/office/drawing/2014/main" id="{00000000-0008-0000-0000-00003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79" name="Shape 3" hidden="1">
          <a:extLst>
            <a:ext uri="{FF2B5EF4-FFF2-40B4-BE49-F238E27FC236}">
              <a16:creationId xmlns:a16="http://schemas.microsoft.com/office/drawing/2014/main" id="{00000000-0008-0000-0000-00003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0" name="Shape 3" hidden="1">
          <a:extLst>
            <a:ext uri="{FF2B5EF4-FFF2-40B4-BE49-F238E27FC236}">
              <a16:creationId xmlns:a16="http://schemas.microsoft.com/office/drawing/2014/main" id="{00000000-0008-0000-0000-00003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1" name="Shape 3" hidden="1">
          <a:extLst>
            <a:ext uri="{FF2B5EF4-FFF2-40B4-BE49-F238E27FC236}">
              <a16:creationId xmlns:a16="http://schemas.microsoft.com/office/drawing/2014/main" id="{00000000-0008-0000-0000-00003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2" name="Shape 3" hidden="1">
          <a:extLst>
            <a:ext uri="{FF2B5EF4-FFF2-40B4-BE49-F238E27FC236}">
              <a16:creationId xmlns:a16="http://schemas.microsoft.com/office/drawing/2014/main" id="{00000000-0008-0000-0000-00003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3" name="Shape 3" hidden="1">
          <a:extLst>
            <a:ext uri="{FF2B5EF4-FFF2-40B4-BE49-F238E27FC236}">
              <a16:creationId xmlns:a16="http://schemas.microsoft.com/office/drawing/2014/main" id="{00000000-0008-0000-0000-00003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4" name="Shape 3" hidden="1">
          <a:extLst>
            <a:ext uri="{FF2B5EF4-FFF2-40B4-BE49-F238E27FC236}">
              <a16:creationId xmlns:a16="http://schemas.microsoft.com/office/drawing/2014/main" id="{00000000-0008-0000-0000-00004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5" name="Shape 3" hidden="1">
          <a:extLst>
            <a:ext uri="{FF2B5EF4-FFF2-40B4-BE49-F238E27FC236}">
              <a16:creationId xmlns:a16="http://schemas.microsoft.com/office/drawing/2014/main" id="{00000000-0008-0000-0000-00004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6" name="Shape 3" hidden="1">
          <a:extLst>
            <a:ext uri="{FF2B5EF4-FFF2-40B4-BE49-F238E27FC236}">
              <a16:creationId xmlns:a16="http://schemas.microsoft.com/office/drawing/2014/main" id="{00000000-0008-0000-0000-00004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7" name="Shape 3" hidden="1">
          <a:extLst>
            <a:ext uri="{FF2B5EF4-FFF2-40B4-BE49-F238E27FC236}">
              <a16:creationId xmlns:a16="http://schemas.microsoft.com/office/drawing/2014/main" id="{00000000-0008-0000-0000-00004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8" name="Shape 3" hidden="1">
          <a:extLst>
            <a:ext uri="{FF2B5EF4-FFF2-40B4-BE49-F238E27FC236}">
              <a16:creationId xmlns:a16="http://schemas.microsoft.com/office/drawing/2014/main" id="{00000000-0008-0000-0000-00004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89" name="Shape 3" hidden="1">
          <a:extLst>
            <a:ext uri="{FF2B5EF4-FFF2-40B4-BE49-F238E27FC236}">
              <a16:creationId xmlns:a16="http://schemas.microsoft.com/office/drawing/2014/main" id="{00000000-0008-0000-0000-00004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0" name="Shape 3" hidden="1">
          <a:extLst>
            <a:ext uri="{FF2B5EF4-FFF2-40B4-BE49-F238E27FC236}">
              <a16:creationId xmlns:a16="http://schemas.microsoft.com/office/drawing/2014/main" id="{00000000-0008-0000-0000-00004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1" name="Shape 3" hidden="1">
          <a:extLst>
            <a:ext uri="{FF2B5EF4-FFF2-40B4-BE49-F238E27FC236}">
              <a16:creationId xmlns:a16="http://schemas.microsoft.com/office/drawing/2014/main" id="{00000000-0008-0000-0000-00004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2" name="Shape 3" hidden="1">
          <a:extLst>
            <a:ext uri="{FF2B5EF4-FFF2-40B4-BE49-F238E27FC236}">
              <a16:creationId xmlns:a16="http://schemas.microsoft.com/office/drawing/2014/main" id="{00000000-0008-0000-0000-00004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3" name="Shape 3" hidden="1">
          <a:extLst>
            <a:ext uri="{FF2B5EF4-FFF2-40B4-BE49-F238E27FC236}">
              <a16:creationId xmlns:a16="http://schemas.microsoft.com/office/drawing/2014/main" id="{00000000-0008-0000-0000-00004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4" name="Shape 3" hidden="1">
          <a:extLst>
            <a:ext uri="{FF2B5EF4-FFF2-40B4-BE49-F238E27FC236}">
              <a16:creationId xmlns:a16="http://schemas.microsoft.com/office/drawing/2014/main" id="{00000000-0008-0000-0000-00004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5" name="Shape 3" hidden="1">
          <a:extLst>
            <a:ext uri="{FF2B5EF4-FFF2-40B4-BE49-F238E27FC236}">
              <a16:creationId xmlns:a16="http://schemas.microsoft.com/office/drawing/2014/main" id="{00000000-0008-0000-0000-00004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6" name="Shape 3" hidden="1">
          <a:extLst>
            <a:ext uri="{FF2B5EF4-FFF2-40B4-BE49-F238E27FC236}">
              <a16:creationId xmlns:a16="http://schemas.microsoft.com/office/drawing/2014/main" id="{00000000-0008-0000-0000-00004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7" name="Shape 3" hidden="1">
          <a:extLst>
            <a:ext uri="{FF2B5EF4-FFF2-40B4-BE49-F238E27FC236}">
              <a16:creationId xmlns:a16="http://schemas.microsoft.com/office/drawing/2014/main" id="{00000000-0008-0000-0000-00004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8" name="Shape 3" hidden="1">
          <a:extLst>
            <a:ext uri="{FF2B5EF4-FFF2-40B4-BE49-F238E27FC236}">
              <a16:creationId xmlns:a16="http://schemas.microsoft.com/office/drawing/2014/main" id="{00000000-0008-0000-0000-00004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199" name="Shape 3" hidden="1">
          <a:extLst>
            <a:ext uri="{FF2B5EF4-FFF2-40B4-BE49-F238E27FC236}">
              <a16:creationId xmlns:a16="http://schemas.microsoft.com/office/drawing/2014/main" id="{00000000-0008-0000-0000-00004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0" name="Shape 3" hidden="1">
          <a:extLst>
            <a:ext uri="{FF2B5EF4-FFF2-40B4-BE49-F238E27FC236}">
              <a16:creationId xmlns:a16="http://schemas.microsoft.com/office/drawing/2014/main" id="{00000000-0008-0000-0000-00005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1" name="Shape 3" hidden="1">
          <a:extLst>
            <a:ext uri="{FF2B5EF4-FFF2-40B4-BE49-F238E27FC236}">
              <a16:creationId xmlns:a16="http://schemas.microsoft.com/office/drawing/2014/main" id="{00000000-0008-0000-0000-00005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2" name="Shape 3" hidden="1">
          <a:extLst>
            <a:ext uri="{FF2B5EF4-FFF2-40B4-BE49-F238E27FC236}">
              <a16:creationId xmlns:a16="http://schemas.microsoft.com/office/drawing/2014/main" id="{00000000-0008-0000-0000-00005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3" name="Shape 3" hidden="1">
          <a:extLst>
            <a:ext uri="{FF2B5EF4-FFF2-40B4-BE49-F238E27FC236}">
              <a16:creationId xmlns:a16="http://schemas.microsoft.com/office/drawing/2014/main" id="{00000000-0008-0000-0000-00005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4" name="Shape 3" hidden="1">
          <a:extLst>
            <a:ext uri="{FF2B5EF4-FFF2-40B4-BE49-F238E27FC236}">
              <a16:creationId xmlns:a16="http://schemas.microsoft.com/office/drawing/2014/main" id="{00000000-0008-0000-0000-00005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5" name="Shape 3" hidden="1">
          <a:extLst>
            <a:ext uri="{FF2B5EF4-FFF2-40B4-BE49-F238E27FC236}">
              <a16:creationId xmlns:a16="http://schemas.microsoft.com/office/drawing/2014/main" id="{00000000-0008-0000-0000-00005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6" name="Shape 3" hidden="1">
          <a:extLst>
            <a:ext uri="{FF2B5EF4-FFF2-40B4-BE49-F238E27FC236}">
              <a16:creationId xmlns:a16="http://schemas.microsoft.com/office/drawing/2014/main" id="{00000000-0008-0000-0000-00005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7" name="Shape 3" hidden="1">
          <a:extLst>
            <a:ext uri="{FF2B5EF4-FFF2-40B4-BE49-F238E27FC236}">
              <a16:creationId xmlns:a16="http://schemas.microsoft.com/office/drawing/2014/main" id="{00000000-0008-0000-0000-00005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8" name="Shape 3" hidden="1">
          <a:extLst>
            <a:ext uri="{FF2B5EF4-FFF2-40B4-BE49-F238E27FC236}">
              <a16:creationId xmlns:a16="http://schemas.microsoft.com/office/drawing/2014/main" id="{00000000-0008-0000-0000-00005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09" name="Shape 3" hidden="1">
          <a:extLst>
            <a:ext uri="{FF2B5EF4-FFF2-40B4-BE49-F238E27FC236}">
              <a16:creationId xmlns:a16="http://schemas.microsoft.com/office/drawing/2014/main" id="{00000000-0008-0000-0000-00005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0" name="Shape 3" hidden="1">
          <a:extLst>
            <a:ext uri="{FF2B5EF4-FFF2-40B4-BE49-F238E27FC236}">
              <a16:creationId xmlns:a16="http://schemas.microsoft.com/office/drawing/2014/main" id="{00000000-0008-0000-0000-00005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1" name="Shape 3" hidden="1">
          <a:extLst>
            <a:ext uri="{FF2B5EF4-FFF2-40B4-BE49-F238E27FC236}">
              <a16:creationId xmlns:a16="http://schemas.microsoft.com/office/drawing/2014/main" id="{00000000-0008-0000-0000-00005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2" name="Shape 3" hidden="1">
          <a:extLst>
            <a:ext uri="{FF2B5EF4-FFF2-40B4-BE49-F238E27FC236}">
              <a16:creationId xmlns:a16="http://schemas.microsoft.com/office/drawing/2014/main" id="{00000000-0008-0000-0000-00005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3" name="Shape 3" hidden="1">
          <a:extLst>
            <a:ext uri="{FF2B5EF4-FFF2-40B4-BE49-F238E27FC236}">
              <a16:creationId xmlns:a16="http://schemas.microsoft.com/office/drawing/2014/main" id="{00000000-0008-0000-0000-00005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4" name="Shape 3" hidden="1">
          <a:extLst>
            <a:ext uri="{FF2B5EF4-FFF2-40B4-BE49-F238E27FC236}">
              <a16:creationId xmlns:a16="http://schemas.microsoft.com/office/drawing/2014/main" id="{00000000-0008-0000-0000-00005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5" name="Shape 3" hidden="1">
          <a:extLst>
            <a:ext uri="{FF2B5EF4-FFF2-40B4-BE49-F238E27FC236}">
              <a16:creationId xmlns:a16="http://schemas.microsoft.com/office/drawing/2014/main" id="{00000000-0008-0000-0000-00005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6" name="Shape 3" hidden="1">
          <a:extLst>
            <a:ext uri="{FF2B5EF4-FFF2-40B4-BE49-F238E27FC236}">
              <a16:creationId xmlns:a16="http://schemas.microsoft.com/office/drawing/2014/main" id="{00000000-0008-0000-0000-00006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7" name="Shape 3" hidden="1">
          <a:extLst>
            <a:ext uri="{FF2B5EF4-FFF2-40B4-BE49-F238E27FC236}">
              <a16:creationId xmlns:a16="http://schemas.microsoft.com/office/drawing/2014/main" id="{00000000-0008-0000-0000-00006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8" name="Shape 3" hidden="1">
          <a:extLst>
            <a:ext uri="{FF2B5EF4-FFF2-40B4-BE49-F238E27FC236}">
              <a16:creationId xmlns:a16="http://schemas.microsoft.com/office/drawing/2014/main" id="{00000000-0008-0000-0000-00006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19" name="Shape 3" hidden="1">
          <a:extLst>
            <a:ext uri="{FF2B5EF4-FFF2-40B4-BE49-F238E27FC236}">
              <a16:creationId xmlns:a16="http://schemas.microsoft.com/office/drawing/2014/main" id="{00000000-0008-0000-0000-00006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0" name="Shape 3" hidden="1">
          <a:extLst>
            <a:ext uri="{FF2B5EF4-FFF2-40B4-BE49-F238E27FC236}">
              <a16:creationId xmlns:a16="http://schemas.microsoft.com/office/drawing/2014/main" id="{00000000-0008-0000-0000-00006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1" name="Shape 3" hidden="1">
          <a:extLst>
            <a:ext uri="{FF2B5EF4-FFF2-40B4-BE49-F238E27FC236}">
              <a16:creationId xmlns:a16="http://schemas.microsoft.com/office/drawing/2014/main" id="{00000000-0008-0000-0000-00006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2" name="Shape 3" hidden="1">
          <a:extLst>
            <a:ext uri="{FF2B5EF4-FFF2-40B4-BE49-F238E27FC236}">
              <a16:creationId xmlns:a16="http://schemas.microsoft.com/office/drawing/2014/main" id="{00000000-0008-0000-0000-00006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3" name="Shape 3" hidden="1">
          <a:extLst>
            <a:ext uri="{FF2B5EF4-FFF2-40B4-BE49-F238E27FC236}">
              <a16:creationId xmlns:a16="http://schemas.microsoft.com/office/drawing/2014/main" id="{00000000-0008-0000-0000-00006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4" name="Shape 3" hidden="1">
          <a:extLst>
            <a:ext uri="{FF2B5EF4-FFF2-40B4-BE49-F238E27FC236}">
              <a16:creationId xmlns:a16="http://schemas.microsoft.com/office/drawing/2014/main" id="{00000000-0008-0000-0000-00006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5" name="Shape 3" hidden="1">
          <a:extLst>
            <a:ext uri="{FF2B5EF4-FFF2-40B4-BE49-F238E27FC236}">
              <a16:creationId xmlns:a16="http://schemas.microsoft.com/office/drawing/2014/main" id="{00000000-0008-0000-0000-00006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6" name="Shape 3" hidden="1">
          <a:extLst>
            <a:ext uri="{FF2B5EF4-FFF2-40B4-BE49-F238E27FC236}">
              <a16:creationId xmlns:a16="http://schemas.microsoft.com/office/drawing/2014/main" id="{00000000-0008-0000-0000-00006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7" name="Shape 3" hidden="1">
          <a:extLst>
            <a:ext uri="{FF2B5EF4-FFF2-40B4-BE49-F238E27FC236}">
              <a16:creationId xmlns:a16="http://schemas.microsoft.com/office/drawing/2014/main" id="{00000000-0008-0000-0000-00006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8" name="Shape 3" hidden="1">
          <a:extLst>
            <a:ext uri="{FF2B5EF4-FFF2-40B4-BE49-F238E27FC236}">
              <a16:creationId xmlns:a16="http://schemas.microsoft.com/office/drawing/2014/main" id="{00000000-0008-0000-0000-00006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29" name="Shape 3" hidden="1">
          <a:extLst>
            <a:ext uri="{FF2B5EF4-FFF2-40B4-BE49-F238E27FC236}">
              <a16:creationId xmlns:a16="http://schemas.microsoft.com/office/drawing/2014/main" id="{00000000-0008-0000-0000-00006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0" name="Shape 3" hidden="1">
          <a:extLst>
            <a:ext uri="{FF2B5EF4-FFF2-40B4-BE49-F238E27FC236}">
              <a16:creationId xmlns:a16="http://schemas.microsoft.com/office/drawing/2014/main" id="{00000000-0008-0000-0000-00006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1" name="Shape 3" hidden="1">
          <a:extLst>
            <a:ext uri="{FF2B5EF4-FFF2-40B4-BE49-F238E27FC236}">
              <a16:creationId xmlns:a16="http://schemas.microsoft.com/office/drawing/2014/main" id="{00000000-0008-0000-0000-00006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2" name="Shape 3" hidden="1">
          <a:extLst>
            <a:ext uri="{FF2B5EF4-FFF2-40B4-BE49-F238E27FC236}">
              <a16:creationId xmlns:a16="http://schemas.microsoft.com/office/drawing/2014/main" id="{00000000-0008-0000-0000-00007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3" name="Shape 3" hidden="1">
          <a:extLst>
            <a:ext uri="{FF2B5EF4-FFF2-40B4-BE49-F238E27FC236}">
              <a16:creationId xmlns:a16="http://schemas.microsoft.com/office/drawing/2014/main" id="{00000000-0008-0000-0000-00007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4" name="Shape 3" hidden="1">
          <a:extLst>
            <a:ext uri="{FF2B5EF4-FFF2-40B4-BE49-F238E27FC236}">
              <a16:creationId xmlns:a16="http://schemas.microsoft.com/office/drawing/2014/main" id="{00000000-0008-0000-0000-00007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5" name="Shape 3" hidden="1">
          <a:extLst>
            <a:ext uri="{FF2B5EF4-FFF2-40B4-BE49-F238E27FC236}">
              <a16:creationId xmlns:a16="http://schemas.microsoft.com/office/drawing/2014/main" id="{00000000-0008-0000-0000-00007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6" name="Shape 3" hidden="1">
          <a:extLst>
            <a:ext uri="{FF2B5EF4-FFF2-40B4-BE49-F238E27FC236}">
              <a16:creationId xmlns:a16="http://schemas.microsoft.com/office/drawing/2014/main" id="{00000000-0008-0000-0000-00007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7" name="Shape 3" hidden="1">
          <a:extLst>
            <a:ext uri="{FF2B5EF4-FFF2-40B4-BE49-F238E27FC236}">
              <a16:creationId xmlns:a16="http://schemas.microsoft.com/office/drawing/2014/main" id="{00000000-0008-0000-0000-00007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8" name="Shape 3" hidden="1">
          <a:extLst>
            <a:ext uri="{FF2B5EF4-FFF2-40B4-BE49-F238E27FC236}">
              <a16:creationId xmlns:a16="http://schemas.microsoft.com/office/drawing/2014/main" id="{00000000-0008-0000-0000-00007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39" name="Shape 3" hidden="1">
          <a:extLst>
            <a:ext uri="{FF2B5EF4-FFF2-40B4-BE49-F238E27FC236}">
              <a16:creationId xmlns:a16="http://schemas.microsoft.com/office/drawing/2014/main" id="{00000000-0008-0000-0000-00007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0" name="Shape 3" hidden="1">
          <a:extLst>
            <a:ext uri="{FF2B5EF4-FFF2-40B4-BE49-F238E27FC236}">
              <a16:creationId xmlns:a16="http://schemas.microsoft.com/office/drawing/2014/main" id="{00000000-0008-0000-0000-00007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1" name="Shape 3" hidden="1">
          <a:extLst>
            <a:ext uri="{FF2B5EF4-FFF2-40B4-BE49-F238E27FC236}">
              <a16:creationId xmlns:a16="http://schemas.microsoft.com/office/drawing/2014/main" id="{00000000-0008-0000-0000-00007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2" name="Shape 3" hidden="1">
          <a:extLst>
            <a:ext uri="{FF2B5EF4-FFF2-40B4-BE49-F238E27FC236}">
              <a16:creationId xmlns:a16="http://schemas.microsoft.com/office/drawing/2014/main" id="{00000000-0008-0000-0000-00007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3" name="Shape 3" hidden="1">
          <a:extLst>
            <a:ext uri="{FF2B5EF4-FFF2-40B4-BE49-F238E27FC236}">
              <a16:creationId xmlns:a16="http://schemas.microsoft.com/office/drawing/2014/main" id="{00000000-0008-0000-0000-00007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4" name="Shape 3" hidden="1">
          <a:extLst>
            <a:ext uri="{FF2B5EF4-FFF2-40B4-BE49-F238E27FC236}">
              <a16:creationId xmlns:a16="http://schemas.microsoft.com/office/drawing/2014/main" id="{00000000-0008-0000-0000-00007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5" name="Shape 3" hidden="1">
          <a:extLst>
            <a:ext uri="{FF2B5EF4-FFF2-40B4-BE49-F238E27FC236}">
              <a16:creationId xmlns:a16="http://schemas.microsoft.com/office/drawing/2014/main" id="{00000000-0008-0000-0000-00007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6" name="Shape 3" hidden="1">
          <a:extLst>
            <a:ext uri="{FF2B5EF4-FFF2-40B4-BE49-F238E27FC236}">
              <a16:creationId xmlns:a16="http://schemas.microsoft.com/office/drawing/2014/main" id="{00000000-0008-0000-0000-00007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7" name="Shape 3" hidden="1">
          <a:extLst>
            <a:ext uri="{FF2B5EF4-FFF2-40B4-BE49-F238E27FC236}">
              <a16:creationId xmlns:a16="http://schemas.microsoft.com/office/drawing/2014/main" id="{00000000-0008-0000-0000-00007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8" name="Shape 3" hidden="1">
          <a:extLst>
            <a:ext uri="{FF2B5EF4-FFF2-40B4-BE49-F238E27FC236}">
              <a16:creationId xmlns:a16="http://schemas.microsoft.com/office/drawing/2014/main" id="{00000000-0008-0000-0000-00008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49" name="Shape 3" hidden="1">
          <a:extLst>
            <a:ext uri="{FF2B5EF4-FFF2-40B4-BE49-F238E27FC236}">
              <a16:creationId xmlns:a16="http://schemas.microsoft.com/office/drawing/2014/main" id="{00000000-0008-0000-0000-00008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0" name="Shape 3" hidden="1">
          <a:extLst>
            <a:ext uri="{FF2B5EF4-FFF2-40B4-BE49-F238E27FC236}">
              <a16:creationId xmlns:a16="http://schemas.microsoft.com/office/drawing/2014/main" id="{00000000-0008-0000-0000-00008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1" name="Shape 3" hidden="1">
          <a:extLst>
            <a:ext uri="{FF2B5EF4-FFF2-40B4-BE49-F238E27FC236}">
              <a16:creationId xmlns:a16="http://schemas.microsoft.com/office/drawing/2014/main" id="{00000000-0008-0000-0000-00008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2" name="Shape 3" hidden="1">
          <a:extLst>
            <a:ext uri="{FF2B5EF4-FFF2-40B4-BE49-F238E27FC236}">
              <a16:creationId xmlns:a16="http://schemas.microsoft.com/office/drawing/2014/main" id="{00000000-0008-0000-0000-00008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3" name="Shape 3" hidden="1">
          <a:extLst>
            <a:ext uri="{FF2B5EF4-FFF2-40B4-BE49-F238E27FC236}">
              <a16:creationId xmlns:a16="http://schemas.microsoft.com/office/drawing/2014/main" id="{00000000-0008-0000-0000-00008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4" name="Shape 3" hidden="1">
          <a:extLst>
            <a:ext uri="{FF2B5EF4-FFF2-40B4-BE49-F238E27FC236}">
              <a16:creationId xmlns:a16="http://schemas.microsoft.com/office/drawing/2014/main" id="{00000000-0008-0000-0000-00008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5" name="Shape 3" hidden="1">
          <a:extLst>
            <a:ext uri="{FF2B5EF4-FFF2-40B4-BE49-F238E27FC236}">
              <a16:creationId xmlns:a16="http://schemas.microsoft.com/office/drawing/2014/main" id="{00000000-0008-0000-0000-00008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6" name="Shape 3" hidden="1">
          <a:extLst>
            <a:ext uri="{FF2B5EF4-FFF2-40B4-BE49-F238E27FC236}">
              <a16:creationId xmlns:a16="http://schemas.microsoft.com/office/drawing/2014/main" id="{00000000-0008-0000-0000-00008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7" name="Shape 3" hidden="1">
          <a:extLst>
            <a:ext uri="{FF2B5EF4-FFF2-40B4-BE49-F238E27FC236}">
              <a16:creationId xmlns:a16="http://schemas.microsoft.com/office/drawing/2014/main" id="{00000000-0008-0000-0000-00008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8" name="Shape 3" hidden="1">
          <a:extLst>
            <a:ext uri="{FF2B5EF4-FFF2-40B4-BE49-F238E27FC236}">
              <a16:creationId xmlns:a16="http://schemas.microsoft.com/office/drawing/2014/main" id="{00000000-0008-0000-0000-00008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59" name="Shape 3" hidden="1">
          <a:extLst>
            <a:ext uri="{FF2B5EF4-FFF2-40B4-BE49-F238E27FC236}">
              <a16:creationId xmlns:a16="http://schemas.microsoft.com/office/drawing/2014/main" id="{00000000-0008-0000-0000-00008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0" name="Shape 3" hidden="1">
          <a:extLst>
            <a:ext uri="{FF2B5EF4-FFF2-40B4-BE49-F238E27FC236}">
              <a16:creationId xmlns:a16="http://schemas.microsoft.com/office/drawing/2014/main" id="{00000000-0008-0000-0000-00008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1" name="Shape 3" hidden="1">
          <a:extLst>
            <a:ext uri="{FF2B5EF4-FFF2-40B4-BE49-F238E27FC236}">
              <a16:creationId xmlns:a16="http://schemas.microsoft.com/office/drawing/2014/main" id="{00000000-0008-0000-0000-00008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2" name="Shape 3" hidden="1">
          <a:extLst>
            <a:ext uri="{FF2B5EF4-FFF2-40B4-BE49-F238E27FC236}">
              <a16:creationId xmlns:a16="http://schemas.microsoft.com/office/drawing/2014/main" id="{00000000-0008-0000-0000-00008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3" name="Shape 3" hidden="1">
          <a:extLst>
            <a:ext uri="{FF2B5EF4-FFF2-40B4-BE49-F238E27FC236}">
              <a16:creationId xmlns:a16="http://schemas.microsoft.com/office/drawing/2014/main" id="{00000000-0008-0000-0000-00008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4" name="Shape 3" hidden="1">
          <a:extLst>
            <a:ext uri="{FF2B5EF4-FFF2-40B4-BE49-F238E27FC236}">
              <a16:creationId xmlns:a16="http://schemas.microsoft.com/office/drawing/2014/main" id="{00000000-0008-0000-0000-00009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5" name="Shape 3" hidden="1">
          <a:extLst>
            <a:ext uri="{FF2B5EF4-FFF2-40B4-BE49-F238E27FC236}">
              <a16:creationId xmlns:a16="http://schemas.microsoft.com/office/drawing/2014/main" id="{00000000-0008-0000-0000-00009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6" name="Shape 3" hidden="1">
          <a:extLst>
            <a:ext uri="{FF2B5EF4-FFF2-40B4-BE49-F238E27FC236}">
              <a16:creationId xmlns:a16="http://schemas.microsoft.com/office/drawing/2014/main" id="{00000000-0008-0000-0000-00009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7" name="Shape 3" hidden="1">
          <a:extLst>
            <a:ext uri="{FF2B5EF4-FFF2-40B4-BE49-F238E27FC236}">
              <a16:creationId xmlns:a16="http://schemas.microsoft.com/office/drawing/2014/main" id="{00000000-0008-0000-0000-00009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8" name="Shape 3" hidden="1">
          <a:extLst>
            <a:ext uri="{FF2B5EF4-FFF2-40B4-BE49-F238E27FC236}">
              <a16:creationId xmlns:a16="http://schemas.microsoft.com/office/drawing/2014/main" id="{00000000-0008-0000-0000-00009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69" name="Shape 3" hidden="1">
          <a:extLst>
            <a:ext uri="{FF2B5EF4-FFF2-40B4-BE49-F238E27FC236}">
              <a16:creationId xmlns:a16="http://schemas.microsoft.com/office/drawing/2014/main" id="{00000000-0008-0000-0000-00009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0" name="Shape 3" hidden="1">
          <a:extLst>
            <a:ext uri="{FF2B5EF4-FFF2-40B4-BE49-F238E27FC236}">
              <a16:creationId xmlns:a16="http://schemas.microsoft.com/office/drawing/2014/main" id="{00000000-0008-0000-0000-00009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1" name="Shape 3" hidden="1">
          <a:extLst>
            <a:ext uri="{FF2B5EF4-FFF2-40B4-BE49-F238E27FC236}">
              <a16:creationId xmlns:a16="http://schemas.microsoft.com/office/drawing/2014/main" id="{00000000-0008-0000-0000-00009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2" name="Shape 3" hidden="1">
          <a:extLst>
            <a:ext uri="{FF2B5EF4-FFF2-40B4-BE49-F238E27FC236}">
              <a16:creationId xmlns:a16="http://schemas.microsoft.com/office/drawing/2014/main" id="{00000000-0008-0000-0000-00009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3" name="Shape 3" hidden="1">
          <a:extLst>
            <a:ext uri="{FF2B5EF4-FFF2-40B4-BE49-F238E27FC236}">
              <a16:creationId xmlns:a16="http://schemas.microsoft.com/office/drawing/2014/main" id="{00000000-0008-0000-0000-00009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4" name="Shape 3" hidden="1">
          <a:extLst>
            <a:ext uri="{FF2B5EF4-FFF2-40B4-BE49-F238E27FC236}">
              <a16:creationId xmlns:a16="http://schemas.microsoft.com/office/drawing/2014/main" id="{00000000-0008-0000-0000-00009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5" name="Shape 3" hidden="1">
          <a:extLst>
            <a:ext uri="{FF2B5EF4-FFF2-40B4-BE49-F238E27FC236}">
              <a16:creationId xmlns:a16="http://schemas.microsoft.com/office/drawing/2014/main" id="{00000000-0008-0000-0000-00009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6" name="Shape 3" hidden="1">
          <a:extLst>
            <a:ext uri="{FF2B5EF4-FFF2-40B4-BE49-F238E27FC236}">
              <a16:creationId xmlns:a16="http://schemas.microsoft.com/office/drawing/2014/main" id="{00000000-0008-0000-0000-00009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7" name="Shape 3" hidden="1">
          <a:extLst>
            <a:ext uri="{FF2B5EF4-FFF2-40B4-BE49-F238E27FC236}">
              <a16:creationId xmlns:a16="http://schemas.microsoft.com/office/drawing/2014/main" id="{00000000-0008-0000-0000-00009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8" name="Shape 3" hidden="1">
          <a:extLst>
            <a:ext uri="{FF2B5EF4-FFF2-40B4-BE49-F238E27FC236}">
              <a16:creationId xmlns:a16="http://schemas.microsoft.com/office/drawing/2014/main" id="{00000000-0008-0000-0000-00009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79" name="Shape 3" hidden="1">
          <a:extLst>
            <a:ext uri="{FF2B5EF4-FFF2-40B4-BE49-F238E27FC236}">
              <a16:creationId xmlns:a16="http://schemas.microsoft.com/office/drawing/2014/main" id="{00000000-0008-0000-0000-00009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0" name="Shape 3" hidden="1">
          <a:extLst>
            <a:ext uri="{FF2B5EF4-FFF2-40B4-BE49-F238E27FC236}">
              <a16:creationId xmlns:a16="http://schemas.microsoft.com/office/drawing/2014/main" id="{00000000-0008-0000-0000-0000A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1" name="Shape 3" hidden="1">
          <a:extLst>
            <a:ext uri="{FF2B5EF4-FFF2-40B4-BE49-F238E27FC236}">
              <a16:creationId xmlns:a16="http://schemas.microsoft.com/office/drawing/2014/main" id="{00000000-0008-0000-0000-0000A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2" name="Shape 3" hidden="1">
          <a:extLst>
            <a:ext uri="{FF2B5EF4-FFF2-40B4-BE49-F238E27FC236}">
              <a16:creationId xmlns:a16="http://schemas.microsoft.com/office/drawing/2014/main" id="{00000000-0008-0000-0000-0000A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3" name="Shape 3" hidden="1">
          <a:extLst>
            <a:ext uri="{FF2B5EF4-FFF2-40B4-BE49-F238E27FC236}">
              <a16:creationId xmlns:a16="http://schemas.microsoft.com/office/drawing/2014/main" id="{00000000-0008-0000-0000-0000A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4" name="Shape 3" hidden="1">
          <a:extLst>
            <a:ext uri="{FF2B5EF4-FFF2-40B4-BE49-F238E27FC236}">
              <a16:creationId xmlns:a16="http://schemas.microsoft.com/office/drawing/2014/main" id="{00000000-0008-0000-0000-0000A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5" name="Shape 3" hidden="1">
          <a:extLst>
            <a:ext uri="{FF2B5EF4-FFF2-40B4-BE49-F238E27FC236}">
              <a16:creationId xmlns:a16="http://schemas.microsoft.com/office/drawing/2014/main" id="{00000000-0008-0000-0000-0000A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6" name="Shape 3" hidden="1">
          <a:extLst>
            <a:ext uri="{FF2B5EF4-FFF2-40B4-BE49-F238E27FC236}">
              <a16:creationId xmlns:a16="http://schemas.microsoft.com/office/drawing/2014/main" id="{00000000-0008-0000-0000-0000A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7" name="Shape 3" hidden="1">
          <a:extLst>
            <a:ext uri="{FF2B5EF4-FFF2-40B4-BE49-F238E27FC236}">
              <a16:creationId xmlns:a16="http://schemas.microsoft.com/office/drawing/2014/main" id="{00000000-0008-0000-0000-0000A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8" name="Shape 3" hidden="1">
          <a:extLst>
            <a:ext uri="{FF2B5EF4-FFF2-40B4-BE49-F238E27FC236}">
              <a16:creationId xmlns:a16="http://schemas.microsoft.com/office/drawing/2014/main" id="{00000000-0008-0000-0000-0000A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89" name="Shape 3" hidden="1">
          <a:extLst>
            <a:ext uri="{FF2B5EF4-FFF2-40B4-BE49-F238E27FC236}">
              <a16:creationId xmlns:a16="http://schemas.microsoft.com/office/drawing/2014/main" id="{00000000-0008-0000-0000-0000A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0" name="Shape 3" hidden="1">
          <a:extLst>
            <a:ext uri="{FF2B5EF4-FFF2-40B4-BE49-F238E27FC236}">
              <a16:creationId xmlns:a16="http://schemas.microsoft.com/office/drawing/2014/main" id="{00000000-0008-0000-0000-0000A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1" name="Shape 3" hidden="1">
          <a:extLst>
            <a:ext uri="{FF2B5EF4-FFF2-40B4-BE49-F238E27FC236}">
              <a16:creationId xmlns:a16="http://schemas.microsoft.com/office/drawing/2014/main" id="{00000000-0008-0000-0000-0000A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2" name="Shape 3" hidden="1">
          <a:extLst>
            <a:ext uri="{FF2B5EF4-FFF2-40B4-BE49-F238E27FC236}">
              <a16:creationId xmlns:a16="http://schemas.microsoft.com/office/drawing/2014/main" id="{00000000-0008-0000-0000-0000A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3" name="Shape 3" hidden="1">
          <a:extLst>
            <a:ext uri="{FF2B5EF4-FFF2-40B4-BE49-F238E27FC236}">
              <a16:creationId xmlns:a16="http://schemas.microsoft.com/office/drawing/2014/main" id="{00000000-0008-0000-0000-0000A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4" name="Shape 3" hidden="1">
          <a:extLst>
            <a:ext uri="{FF2B5EF4-FFF2-40B4-BE49-F238E27FC236}">
              <a16:creationId xmlns:a16="http://schemas.microsoft.com/office/drawing/2014/main" id="{00000000-0008-0000-0000-0000A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5" name="Shape 3" hidden="1">
          <a:extLst>
            <a:ext uri="{FF2B5EF4-FFF2-40B4-BE49-F238E27FC236}">
              <a16:creationId xmlns:a16="http://schemas.microsoft.com/office/drawing/2014/main" id="{00000000-0008-0000-0000-0000A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6" name="Shape 3" hidden="1">
          <a:extLst>
            <a:ext uri="{FF2B5EF4-FFF2-40B4-BE49-F238E27FC236}">
              <a16:creationId xmlns:a16="http://schemas.microsoft.com/office/drawing/2014/main" id="{00000000-0008-0000-0000-0000B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7" name="Shape 3" hidden="1">
          <a:extLst>
            <a:ext uri="{FF2B5EF4-FFF2-40B4-BE49-F238E27FC236}">
              <a16:creationId xmlns:a16="http://schemas.microsoft.com/office/drawing/2014/main" id="{00000000-0008-0000-0000-0000B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8" name="Shape 3" hidden="1">
          <a:extLst>
            <a:ext uri="{FF2B5EF4-FFF2-40B4-BE49-F238E27FC236}">
              <a16:creationId xmlns:a16="http://schemas.microsoft.com/office/drawing/2014/main" id="{00000000-0008-0000-0000-0000B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299" name="Shape 3" hidden="1">
          <a:extLst>
            <a:ext uri="{FF2B5EF4-FFF2-40B4-BE49-F238E27FC236}">
              <a16:creationId xmlns:a16="http://schemas.microsoft.com/office/drawing/2014/main" id="{00000000-0008-0000-0000-0000B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0" name="Shape 3" hidden="1">
          <a:extLst>
            <a:ext uri="{FF2B5EF4-FFF2-40B4-BE49-F238E27FC236}">
              <a16:creationId xmlns:a16="http://schemas.microsoft.com/office/drawing/2014/main" id="{00000000-0008-0000-0000-0000B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1" name="Shape 3" hidden="1">
          <a:extLst>
            <a:ext uri="{FF2B5EF4-FFF2-40B4-BE49-F238E27FC236}">
              <a16:creationId xmlns:a16="http://schemas.microsoft.com/office/drawing/2014/main" id="{00000000-0008-0000-0000-0000B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2" name="Shape 3" hidden="1">
          <a:extLst>
            <a:ext uri="{FF2B5EF4-FFF2-40B4-BE49-F238E27FC236}">
              <a16:creationId xmlns:a16="http://schemas.microsoft.com/office/drawing/2014/main" id="{00000000-0008-0000-0000-0000B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3" name="Shape 3" hidden="1">
          <a:extLst>
            <a:ext uri="{FF2B5EF4-FFF2-40B4-BE49-F238E27FC236}">
              <a16:creationId xmlns:a16="http://schemas.microsoft.com/office/drawing/2014/main" id="{00000000-0008-0000-0000-0000B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4" name="Shape 3" hidden="1">
          <a:extLst>
            <a:ext uri="{FF2B5EF4-FFF2-40B4-BE49-F238E27FC236}">
              <a16:creationId xmlns:a16="http://schemas.microsoft.com/office/drawing/2014/main" id="{00000000-0008-0000-0000-0000B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5" name="Shape 3" hidden="1">
          <a:extLst>
            <a:ext uri="{FF2B5EF4-FFF2-40B4-BE49-F238E27FC236}">
              <a16:creationId xmlns:a16="http://schemas.microsoft.com/office/drawing/2014/main" id="{00000000-0008-0000-0000-0000B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6" name="Shape 3" hidden="1">
          <a:extLst>
            <a:ext uri="{FF2B5EF4-FFF2-40B4-BE49-F238E27FC236}">
              <a16:creationId xmlns:a16="http://schemas.microsoft.com/office/drawing/2014/main" id="{00000000-0008-0000-0000-0000B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7" name="Shape 3" hidden="1">
          <a:extLst>
            <a:ext uri="{FF2B5EF4-FFF2-40B4-BE49-F238E27FC236}">
              <a16:creationId xmlns:a16="http://schemas.microsoft.com/office/drawing/2014/main" id="{00000000-0008-0000-0000-0000B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8" name="Shape 3" hidden="1">
          <a:extLst>
            <a:ext uri="{FF2B5EF4-FFF2-40B4-BE49-F238E27FC236}">
              <a16:creationId xmlns:a16="http://schemas.microsoft.com/office/drawing/2014/main" id="{00000000-0008-0000-0000-0000B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09" name="Shape 3" hidden="1">
          <a:extLst>
            <a:ext uri="{FF2B5EF4-FFF2-40B4-BE49-F238E27FC236}">
              <a16:creationId xmlns:a16="http://schemas.microsoft.com/office/drawing/2014/main" id="{00000000-0008-0000-0000-0000B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0" name="Shape 3" hidden="1">
          <a:extLst>
            <a:ext uri="{FF2B5EF4-FFF2-40B4-BE49-F238E27FC236}">
              <a16:creationId xmlns:a16="http://schemas.microsoft.com/office/drawing/2014/main" id="{00000000-0008-0000-0000-0000B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1" name="Shape 3" hidden="1">
          <a:extLst>
            <a:ext uri="{FF2B5EF4-FFF2-40B4-BE49-F238E27FC236}">
              <a16:creationId xmlns:a16="http://schemas.microsoft.com/office/drawing/2014/main" id="{00000000-0008-0000-0000-0000B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2" name="Shape 3" hidden="1">
          <a:extLst>
            <a:ext uri="{FF2B5EF4-FFF2-40B4-BE49-F238E27FC236}">
              <a16:creationId xmlns:a16="http://schemas.microsoft.com/office/drawing/2014/main" id="{00000000-0008-0000-0000-0000C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3" name="Shape 3" hidden="1">
          <a:extLst>
            <a:ext uri="{FF2B5EF4-FFF2-40B4-BE49-F238E27FC236}">
              <a16:creationId xmlns:a16="http://schemas.microsoft.com/office/drawing/2014/main" id="{00000000-0008-0000-0000-0000C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4" name="Shape 3" hidden="1">
          <a:extLst>
            <a:ext uri="{FF2B5EF4-FFF2-40B4-BE49-F238E27FC236}">
              <a16:creationId xmlns:a16="http://schemas.microsoft.com/office/drawing/2014/main" id="{00000000-0008-0000-0000-0000C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5" name="Shape 3" hidden="1">
          <a:extLst>
            <a:ext uri="{FF2B5EF4-FFF2-40B4-BE49-F238E27FC236}">
              <a16:creationId xmlns:a16="http://schemas.microsoft.com/office/drawing/2014/main" id="{00000000-0008-0000-0000-0000C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6" name="Shape 3" hidden="1">
          <a:extLst>
            <a:ext uri="{FF2B5EF4-FFF2-40B4-BE49-F238E27FC236}">
              <a16:creationId xmlns:a16="http://schemas.microsoft.com/office/drawing/2014/main" id="{00000000-0008-0000-0000-0000C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7" name="Shape 3" hidden="1">
          <a:extLst>
            <a:ext uri="{FF2B5EF4-FFF2-40B4-BE49-F238E27FC236}">
              <a16:creationId xmlns:a16="http://schemas.microsoft.com/office/drawing/2014/main" id="{00000000-0008-0000-0000-0000C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8" name="Shape 3" hidden="1">
          <a:extLst>
            <a:ext uri="{FF2B5EF4-FFF2-40B4-BE49-F238E27FC236}">
              <a16:creationId xmlns:a16="http://schemas.microsoft.com/office/drawing/2014/main" id="{00000000-0008-0000-0000-0000C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19" name="Shape 3" hidden="1">
          <a:extLst>
            <a:ext uri="{FF2B5EF4-FFF2-40B4-BE49-F238E27FC236}">
              <a16:creationId xmlns:a16="http://schemas.microsoft.com/office/drawing/2014/main" id="{00000000-0008-0000-0000-0000C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0" name="Shape 3" hidden="1">
          <a:extLst>
            <a:ext uri="{FF2B5EF4-FFF2-40B4-BE49-F238E27FC236}">
              <a16:creationId xmlns:a16="http://schemas.microsoft.com/office/drawing/2014/main" id="{00000000-0008-0000-0000-0000C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1" name="Shape 3" hidden="1">
          <a:extLst>
            <a:ext uri="{FF2B5EF4-FFF2-40B4-BE49-F238E27FC236}">
              <a16:creationId xmlns:a16="http://schemas.microsoft.com/office/drawing/2014/main" id="{00000000-0008-0000-0000-0000C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2" name="Shape 3" hidden="1">
          <a:extLst>
            <a:ext uri="{FF2B5EF4-FFF2-40B4-BE49-F238E27FC236}">
              <a16:creationId xmlns:a16="http://schemas.microsoft.com/office/drawing/2014/main" id="{00000000-0008-0000-0000-0000C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3" name="Shape 3" hidden="1">
          <a:extLst>
            <a:ext uri="{FF2B5EF4-FFF2-40B4-BE49-F238E27FC236}">
              <a16:creationId xmlns:a16="http://schemas.microsoft.com/office/drawing/2014/main" id="{00000000-0008-0000-0000-0000C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4" name="Shape 3" hidden="1">
          <a:extLst>
            <a:ext uri="{FF2B5EF4-FFF2-40B4-BE49-F238E27FC236}">
              <a16:creationId xmlns:a16="http://schemas.microsoft.com/office/drawing/2014/main" id="{00000000-0008-0000-0000-0000C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5" name="Shape 3" hidden="1">
          <a:extLst>
            <a:ext uri="{FF2B5EF4-FFF2-40B4-BE49-F238E27FC236}">
              <a16:creationId xmlns:a16="http://schemas.microsoft.com/office/drawing/2014/main" id="{00000000-0008-0000-0000-0000C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6" name="Shape 3" hidden="1">
          <a:extLst>
            <a:ext uri="{FF2B5EF4-FFF2-40B4-BE49-F238E27FC236}">
              <a16:creationId xmlns:a16="http://schemas.microsoft.com/office/drawing/2014/main" id="{00000000-0008-0000-0000-0000C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7" name="Shape 3" hidden="1">
          <a:extLst>
            <a:ext uri="{FF2B5EF4-FFF2-40B4-BE49-F238E27FC236}">
              <a16:creationId xmlns:a16="http://schemas.microsoft.com/office/drawing/2014/main" id="{00000000-0008-0000-0000-0000C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8" name="Shape 3" hidden="1">
          <a:extLst>
            <a:ext uri="{FF2B5EF4-FFF2-40B4-BE49-F238E27FC236}">
              <a16:creationId xmlns:a16="http://schemas.microsoft.com/office/drawing/2014/main" id="{00000000-0008-0000-0000-0000D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29" name="Shape 3" hidden="1">
          <a:extLst>
            <a:ext uri="{FF2B5EF4-FFF2-40B4-BE49-F238E27FC236}">
              <a16:creationId xmlns:a16="http://schemas.microsoft.com/office/drawing/2014/main" id="{00000000-0008-0000-0000-0000D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0" name="Shape 3" hidden="1">
          <a:extLst>
            <a:ext uri="{FF2B5EF4-FFF2-40B4-BE49-F238E27FC236}">
              <a16:creationId xmlns:a16="http://schemas.microsoft.com/office/drawing/2014/main" id="{00000000-0008-0000-0000-0000D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1" name="Shape 3" hidden="1">
          <a:extLst>
            <a:ext uri="{FF2B5EF4-FFF2-40B4-BE49-F238E27FC236}">
              <a16:creationId xmlns:a16="http://schemas.microsoft.com/office/drawing/2014/main" id="{00000000-0008-0000-0000-0000D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2" name="Shape 3" hidden="1">
          <a:extLst>
            <a:ext uri="{FF2B5EF4-FFF2-40B4-BE49-F238E27FC236}">
              <a16:creationId xmlns:a16="http://schemas.microsoft.com/office/drawing/2014/main" id="{00000000-0008-0000-0000-0000D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3" name="Shape 3" hidden="1">
          <a:extLst>
            <a:ext uri="{FF2B5EF4-FFF2-40B4-BE49-F238E27FC236}">
              <a16:creationId xmlns:a16="http://schemas.microsoft.com/office/drawing/2014/main" id="{00000000-0008-0000-0000-0000D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4" name="Shape 3" hidden="1">
          <a:extLst>
            <a:ext uri="{FF2B5EF4-FFF2-40B4-BE49-F238E27FC236}">
              <a16:creationId xmlns:a16="http://schemas.microsoft.com/office/drawing/2014/main" id="{00000000-0008-0000-0000-0000D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5" name="Shape 3" hidden="1">
          <a:extLst>
            <a:ext uri="{FF2B5EF4-FFF2-40B4-BE49-F238E27FC236}">
              <a16:creationId xmlns:a16="http://schemas.microsoft.com/office/drawing/2014/main" id="{00000000-0008-0000-0000-0000D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6" name="Shape 3" hidden="1">
          <a:extLst>
            <a:ext uri="{FF2B5EF4-FFF2-40B4-BE49-F238E27FC236}">
              <a16:creationId xmlns:a16="http://schemas.microsoft.com/office/drawing/2014/main" id="{00000000-0008-0000-0000-0000D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7" name="Shape 3" hidden="1">
          <a:extLst>
            <a:ext uri="{FF2B5EF4-FFF2-40B4-BE49-F238E27FC236}">
              <a16:creationId xmlns:a16="http://schemas.microsoft.com/office/drawing/2014/main" id="{00000000-0008-0000-0000-0000D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8" name="Shape 3" hidden="1">
          <a:extLst>
            <a:ext uri="{FF2B5EF4-FFF2-40B4-BE49-F238E27FC236}">
              <a16:creationId xmlns:a16="http://schemas.microsoft.com/office/drawing/2014/main" id="{00000000-0008-0000-0000-0000D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39" name="Shape 3" hidden="1">
          <a:extLst>
            <a:ext uri="{FF2B5EF4-FFF2-40B4-BE49-F238E27FC236}">
              <a16:creationId xmlns:a16="http://schemas.microsoft.com/office/drawing/2014/main" id="{00000000-0008-0000-0000-0000D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0" name="Shape 3" hidden="1">
          <a:extLst>
            <a:ext uri="{FF2B5EF4-FFF2-40B4-BE49-F238E27FC236}">
              <a16:creationId xmlns:a16="http://schemas.microsoft.com/office/drawing/2014/main" id="{00000000-0008-0000-0000-0000D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1" name="Shape 3" hidden="1">
          <a:extLst>
            <a:ext uri="{FF2B5EF4-FFF2-40B4-BE49-F238E27FC236}">
              <a16:creationId xmlns:a16="http://schemas.microsoft.com/office/drawing/2014/main" id="{00000000-0008-0000-0000-0000D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2" name="Shape 3" hidden="1">
          <a:extLst>
            <a:ext uri="{FF2B5EF4-FFF2-40B4-BE49-F238E27FC236}">
              <a16:creationId xmlns:a16="http://schemas.microsoft.com/office/drawing/2014/main" id="{00000000-0008-0000-0000-0000D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3" name="Shape 3" hidden="1">
          <a:extLst>
            <a:ext uri="{FF2B5EF4-FFF2-40B4-BE49-F238E27FC236}">
              <a16:creationId xmlns:a16="http://schemas.microsoft.com/office/drawing/2014/main" id="{00000000-0008-0000-0000-0000D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4" name="Shape 3" hidden="1">
          <a:extLst>
            <a:ext uri="{FF2B5EF4-FFF2-40B4-BE49-F238E27FC236}">
              <a16:creationId xmlns:a16="http://schemas.microsoft.com/office/drawing/2014/main" id="{00000000-0008-0000-0000-0000E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5" name="Shape 3" hidden="1">
          <a:extLst>
            <a:ext uri="{FF2B5EF4-FFF2-40B4-BE49-F238E27FC236}">
              <a16:creationId xmlns:a16="http://schemas.microsoft.com/office/drawing/2014/main" id="{00000000-0008-0000-0000-0000E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6" name="Shape 3" hidden="1">
          <a:extLst>
            <a:ext uri="{FF2B5EF4-FFF2-40B4-BE49-F238E27FC236}">
              <a16:creationId xmlns:a16="http://schemas.microsoft.com/office/drawing/2014/main" id="{00000000-0008-0000-0000-0000E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7" name="Shape 3" hidden="1">
          <a:extLst>
            <a:ext uri="{FF2B5EF4-FFF2-40B4-BE49-F238E27FC236}">
              <a16:creationId xmlns:a16="http://schemas.microsoft.com/office/drawing/2014/main" id="{00000000-0008-0000-0000-0000E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8" name="Shape 3" hidden="1">
          <a:extLst>
            <a:ext uri="{FF2B5EF4-FFF2-40B4-BE49-F238E27FC236}">
              <a16:creationId xmlns:a16="http://schemas.microsoft.com/office/drawing/2014/main" id="{00000000-0008-0000-0000-0000E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49" name="Shape 3" hidden="1">
          <a:extLst>
            <a:ext uri="{FF2B5EF4-FFF2-40B4-BE49-F238E27FC236}">
              <a16:creationId xmlns:a16="http://schemas.microsoft.com/office/drawing/2014/main" id="{00000000-0008-0000-0000-0000E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0" name="Shape 3" hidden="1">
          <a:extLst>
            <a:ext uri="{FF2B5EF4-FFF2-40B4-BE49-F238E27FC236}">
              <a16:creationId xmlns:a16="http://schemas.microsoft.com/office/drawing/2014/main" id="{00000000-0008-0000-0000-0000E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1" name="Shape 3" hidden="1">
          <a:extLst>
            <a:ext uri="{FF2B5EF4-FFF2-40B4-BE49-F238E27FC236}">
              <a16:creationId xmlns:a16="http://schemas.microsoft.com/office/drawing/2014/main" id="{00000000-0008-0000-0000-0000E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2" name="Shape 3" hidden="1">
          <a:extLst>
            <a:ext uri="{FF2B5EF4-FFF2-40B4-BE49-F238E27FC236}">
              <a16:creationId xmlns:a16="http://schemas.microsoft.com/office/drawing/2014/main" id="{00000000-0008-0000-0000-0000E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3" name="Shape 3" hidden="1">
          <a:extLst>
            <a:ext uri="{FF2B5EF4-FFF2-40B4-BE49-F238E27FC236}">
              <a16:creationId xmlns:a16="http://schemas.microsoft.com/office/drawing/2014/main" id="{00000000-0008-0000-0000-0000E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4" name="Shape 3" hidden="1">
          <a:extLst>
            <a:ext uri="{FF2B5EF4-FFF2-40B4-BE49-F238E27FC236}">
              <a16:creationId xmlns:a16="http://schemas.microsoft.com/office/drawing/2014/main" id="{00000000-0008-0000-0000-0000E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5" name="Shape 3" hidden="1">
          <a:extLst>
            <a:ext uri="{FF2B5EF4-FFF2-40B4-BE49-F238E27FC236}">
              <a16:creationId xmlns:a16="http://schemas.microsoft.com/office/drawing/2014/main" id="{00000000-0008-0000-0000-0000E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6" name="Shape 3" hidden="1">
          <a:extLst>
            <a:ext uri="{FF2B5EF4-FFF2-40B4-BE49-F238E27FC236}">
              <a16:creationId xmlns:a16="http://schemas.microsoft.com/office/drawing/2014/main" id="{00000000-0008-0000-0000-0000E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7" name="Shape 3" hidden="1">
          <a:extLst>
            <a:ext uri="{FF2B5EF4-FFF2-40B4-BE49-F238E27FC236}">
              <a16:creationId xmlns:a16="http://schemas.microsoft.com/office/drawing/2014/main" id="{00000000-0008-0000-0000-0000E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8" name="Shape 3" hidden="1">
          <a:extLst>
            <a:ext uri="{FF2B5EF4-FFF2-40B4-BE49-F238E27FC236}">
              <a16:creationId xmlns:a16="http://schemas.microsoft.com/office/drawing/2014/main" id="{00000000-0008-0000-0000-0000E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59" name="Shape 3" hidden="1">
          <a:extLst>
            <a:ext uri="{FF2B5EF4-FFF2-40B4-BE49-F238E27FC236}">
              <a16:creationId xmlns:a16="http://schemas.microsoft.com/office/drawing/2014/main" id="{00000000-0008-0000-0000-0000E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0" name="Shape 3" hidden="1">
          <a:extLst>
            <a:ext uri="{FF2B5EF4-FFF2-40B4-BE49-F238E27FC236}">
              <a16:creationId xmlns:a16="http://schemas.microsoft.com/office/drawing/2014/main" id="{00000000-0008-0000-0000-0000F0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1" name="Shape 3" hidden="1">
          <a:extLst>
            <a:ext uri="{FF2B5EF4-FFF2-40B4-BE49-F238E27FC236}">
              <a16:creationId xmlns:a16="http://schemas.microsoft.com/office/drawing/2014/main" id="{00000000-0008-0000-0000-0000F1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2" name="Shape 3" hidden="1">
          <a:extLst>
            <a:ext uri="{FF2B5EF4-FFF2-40B4-BE49-F238E27FC236}">
              <a16:creationId xmlns:a16="http://schemas.microsoft.com/office/drawing/2014/main" id="{00000000-0008-0000-0000-0000F2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3" name="Shape 3" hidden="1">
          <a:extLst>
            <a:ext uri="{FF2B5EF4-FFF2-40B4-BE49-F238E27FC236}">
              <a16:creationId xmlns:a16="http://schemas.microsoft.com/office/drawing/2014/main" id="{00000000-0008-0000-0000-0000F3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4" name="Shape 3" hidden="1">
          <a:extLst>
            <a:ext uri="{FF2B5EF4-FFF2-40B4-BE49-F238E27FC236}">
              <a16:creationId xmlns:a16="http://schemas.microsoft.com/office/drawing/2014/main" id="{00000000-0008-0000-0000-0000F4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5" name="Shape 3" hidden="1">
          <a:extLst>
            <a:ext uri="{FF2B5EF4-FFF2-40B4-BE49-F238E27FC236}">
              <a16:creationId xmlns:a16="http://schemas.microsoft.com/office/drawing/2014/main" id="{00000000-0008-0000-0000-0000F5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6" name="Shape 3" hidden="1">
          <a:extLst>
            <a:ext uri="{FF2B5EF4-FFF2-40B4-BE49-F238E27FC236}">
              <a16:creationId xmlns:a16="http://schemas.microsoft.com/office/drawing/2014/main" id="{00000000-0008-0000-0000-0000F6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7" name="Shape 3" hidden="1">
          <a:extLst>
            <a:ext uri="{FF2B5EF4-FFF2-40B4-BE49-F238E27FC236}">
              <a16:creationId xmlns:a16="http://schemas.microsoft.com/office/drawing/2014/main" id="{00000000-0008-0000-0000-0000F7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8" name="Shape 3" hidden="1">
          <a:extLst>
            <a:ext uri="{FF2B5EF4-FFF2-40B4-BE49-F238E27FC236}">
              <a16:creationId xmlns:a16="http://schemas.microsoft.com/office/drawing/2014/main" id="{00000000-0008-0000-0000-0000F8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69" name="Shape 3" hidden="1">
          <a:extLst>
            <a:ext uri="{FF2B5EF4-FFF2-40B4-BE49-F238E27FC236}">
              <a16:creationId xmlns:a16="http://schemas.microsoft.com/office/drawing/2014/main" id="{00000000-0008-0000-0000-0000F9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0" name="Shape 3" hidden="1">
          <a:extLst>
            <a:ext uri="{FF2B5EF4-FFF2-40B4-BE49-F238E27FC236}">
              <a16:creationId xmlns:a16="http://schemas.microsoft.com/office/drawing/2014/main" id="{00000000-0008-0000-0000-0000FA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1" name="Shape 3" hidden="1">
          <a:extLst>
            <a:ext uri="{FF2B5EF4-FFF2-40B4-BE49-F238E27FC236}">
              <a16:creationId xmlns:a16="http://schemas.microsoft.com/office/drawing/2014/main" id="{00000000-0008-0000-0000-0000FB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2" name="Shape 3" hidden="1">
          <a:extLst>
            <a:ext uri="{FF2B5EF4-FFF2-40B4-BE49-F238E27FC236}">
              <a16:creationId xmlns:a16="http://schemas.microsoft.com/office/drawing/2014/main" id="{00000000-0008-0000-0000-0000FC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3" name="Shape 3" hidden="1">
          <a:extLst>
            <a:ext uri="{FF2B5EF4-FFF2-40B4-BE49-F238E27FC236}">
              <a16:creationId xmlns:a16="http://schemas.microsoft.com/office/drawing/2014/main" id="{00000000-0008-0000-0000-0000FD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4" name="Shape 3" hidden="1">
          <a:extLst>
            <a:ext uri="{FF2B5EF4-FFF2-40B4-BE49-F238E27FC236}">
              <a16:creationId xmlns:a16="http://schemas.microsoft.com/office/drawing/2014/main" id="{00000000-0008-0000-0000-0000FE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5" name="Shape 3" hidden="1">
          <a:extLst>
            <a:ext uri="{FF2B5EF4-FFF2-40B4-BE49-F238E27FC236}">
              <a16:creationId xmlns:a16="http://schemas.microsoft.com/office/drawing/2014/main" id="{00000000-0008-0000-0000-0000FF14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6" name="Shape 3" hidden="1">
          <a:extLst>
            <a:ext uri="{FF2B5EF4-FFF2-40B4-BE49-F238E27FC236}">
              <a16:creationId xmlns:a16="http://schemas.microsoft.com/office/drawing/2014/main" id="{00000000-0008-0000-0000-00000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7" name="Shape 3" hidden="1">
          <a:extLst>
            <a:ext uri="{FF2B5EF4-FFF2-40B4-BE49-F238E27FC236}">
              <a16:creationId xmlns:a16="http://schemas.microsoft.com/office/drawing/2014/main" id="{00000000-0008-0000-0000-00000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8" name="Shape 3" hidden="1">
          <a:extLst>
            <a:ext uri="{FF2B5EF4-FFF2-40B4-BE49-F238E27FC236}">
              <a16:creationId xmlns:a16="http://schemas.microsoft.com/office/drawing/2014/main" id="{00000000-0008-0000-0000-00000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79" name="Shape 3" hidden="1">
          <a:extLst>
            <a:ext uri="{FF2B5EF4-FFF2-40B4-BE49-F238E27FC236}">
              <a16:creationId xmlns:a16="http://schemas.microsoft.com/office/drawing/2014/main" id="{00000000-0008-0000-0000-00000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0" name="Shape 3" hidden="1">
          <a:extLst>
            <a:ext uri="{FF2B5EF4-FFF2-40B4-BE49-F238E27FC236}">
              <a16:creationId xmlns:a16="http://schemas.microsoft.com/office/drawing/2014/main" id="{00000000-0008-0000-0000-00000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1" name="Shape 3" hidden="1">
          <a:extLst>
            <a:ext uri="{FF2B5EF4-FFF2-40B4-BE49-F238E27FC236}">
              <a16:creationId xmlns:a16="http://schemas.microsoft.com/office/drawing/2014/main" id="{00000000-0008-0000-0000-00000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2" name="Shape 3" hidden="1">
          <a:extLst>
            <a:ext uri="{FF2B5EF4-FFF2-40B4-BE49-F238E27FC236}">
              <a16:creationId xmlns:a16="http://schemas.microsoft.com/office/drawing/2014/main" id="{00000000-0008-0000-0000-00000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3" name="Shape 3" hidden="1">
          <a:extLst>
            <a:ext uri="{FF2B5EF4-FFF2-40B4-BE49-F238E27FC236}">
              <a16:creationId xmlns:a16="http://schemas.microsoft.com/office/drawing/2014/main" id="{00000000-0008-0000-0000-00000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4" name="Shape 3" hidden="1">
          <a:extLst>
            <a:ext uri="{FF2B5EF4-FFF2-40B4-BE49-F238E27FC236}">
              <a16:creationId xmlns:a16="http://schemas.microsoft.com/office/drawing/2014/main" id="{00000000-0008-0000-0000-00000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5" name="Shape 3" hidden="1">
          <a:extLst>
            <a:ext uri="{FF2B5EF4-FFF2-40B4-BE49-F238E27FC236}">
              <a16:creationId xmlns:a16="http://schemas.microsoft.com/office/drawing/2014/main" id="{00000000-0008-0000-0000-00000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6" name="Shape 3" hidden="1">
          <a:extLst>
            <a:ext uri="{FF2B5EF4-FFF2-40B4-BE49-F238E27FC236}">
              <a16:creationId xmlns:a16="http://schemas.microsoft.com/office/drawing/2014/main" id="{00000000-0008-0000-0000-00000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7" name="Shape 3" hidden="1">
          <a:extLst>
            <a:ext uri="{FF2B5EF4-FFF2-40B4-BE49-F238E27FC236}">
              <a16:creationId xmlns:a16="http://schemas.microsoft.com/office/drawing/2014/main" id="{00000000-0008-0000-0000-00000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8" name="Shape 3" hidden="1">
          <a:extLst>
            <a:ext uri="{FF2B5EF4-FFF2-40B4-BE49-F238E27FC236}">
              <a16:creationId xmlns:a16="http://schemas.microsoft.com/office/drawing/2014/main" id="{00000000-0008-0000-0000-00000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89" name="Shape 3" hidden="1">
          <a:extLst>
            <a:ext uri="{FF2B5EF4-FFF2-40B4-BE49-F238E27FC236}">
              <a16:creationId xmlns:a16="http://schemas.microsoft.com/office/drawing/2014/main" id="{00000000-0008-0000-0000-00000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0" name="Shape 3" hidden="1">
          <a:extLst>
            <a:ext uri="{FF2B5EF4-FFF2-40B4-BE49-F238E27FC236}">
              <a16:creationId xmlns:a16="http://schemas.microsoft.com/office/drawing/2014/main" id="{00000000-0008-0000-0000-00000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1" name="Shape 3" hidden="1">
          <a:extLst>
            <a:ext uri="{FF2B5EF4-FFF2-40B4-BE49-F238E27FC236}">
              <a16:creationId xmlns:a16="http://schemas.microsoft.com/office/drawing/2014/main" id="{00000000-0008-0000-0000-00000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2" name="Shape 3" hidden="1">
          <a:extLst>
            <a:ext uri="{FF2B5EF4-FFF2-40B4-BE49-F238E27FC236}">
              <a16:creationId xmlns:a16="http://schemas.microsoft.com/office/drawing/2014/main" id="{00000000-0008-0000-0000-00001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3" name="Shape 3" hidden="1">
          <a:extLst>
            <a:ext uri="{FF2B5EF4-FFF2-40B4-BE49-F238E27FC236}">
              <a16:creationId xmlns:a16="http://schemas.microsoft.com/office/drawing/2014/main" id="{00000000-0008-0000-0000-00001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4" name="Shape 3" hidden="1">
          <a:extLst>
            <a:ext uri="{FF2B5EF4-FFF2-40B4-BE49-F238E27FC236}">
              <a16:creationId xmlns:a16="http://schemas.microsoft.com/office/drawing/2014/main" id="{00000000-0008-0000-0000-00001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5" name="Shape 3" hidden="1">
          <a:extLst>
            <a:ext uri="{FF2B5EF4-FFF2-40B4-BE49-F238E27FC236}">
              <a16:creationId xmlns:a16="http://schemas.microsoft.com/office/drawing/2014/main" id="{00000000-0008-0000-0000-00001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6" name="Shape 3" hidden="1">
          <a:extLst>
            <a:ext uri="{FF2B5EF4-FFF2-40B4-BE49-F238E27FC236}">
              <a16:creationId xmlns:a16="http://schemas.microsoft.com/office/drawing/2014/main" id="{00000000-0008-0000-0000-00001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7" name="Shape 3" hidden="1">
          <a:extLst>
            <a:ext uri="{FF2B5EF4-FFF2-40B4-BE49-F238E27FC236}">
              <a16:creationId xmlns:a16="http://schemas.microsoft.com/office/drawing/2014/main" id="{00000000-0008-0000-0000-00001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8" name="Shape 3" hidden="1">
          <a:extLst>
            <a:ext uri="{FF2B5EF4-FFF2-40B4-BE49-F238E27FC236}">
              <a16:creationId xmlns:a16="http://schemas.microsoft.com/office/drawing/2014/main" id="{00000000-0008-0000-0000-00001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399" name="Shape 3" hidden="1">
          <a:extLst>
            <a:ext uri="{FF2B5EF4-FFF2-40B4-BE49-F238E27FC236}">
              <a16:creationId xmlns:a16="http://schemas.microsoft.com/office/drawing/2014/main" id="{00000000-0008-0000-0000-00001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0" name="Shape 3" hidden="1">
          <a:extLst>
            <a:ext uri="{FF2B5EF4-FFF2-40B4-BE49-F238E27FC236}">
              <a16:creationId xmlns:a16="http://schemas.microsoft.com/office/drawing/2014/main" id="{00000000-0008-0000-0000-00001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1" name="Shape 3" hidden="1">
          <a:extLst>
            <a:ext uri="{FF2B5EF4-FFF2-40B4-BE49-F238E27FC236}">
              <a16:creationId xmlns:a16="http://schemas.microsoft.com/office/drawing/2014/main" id="{00000000-0008-0000-0000-00001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2" name="Shape 3" hidden="1">
          <a:extLst>
            <a:ext uri="{FF2B5EF4-FFF2-40B4-BE49-F238E27FC236}">
              <a16:creationId xmlns:a16="http://schemas.microsoft.com/office/drawing/2014/main" id="{00000000-0008-0000-0000-00001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3" name="Shape 3" hidden="1">
          <a:extLst>
            <a:ext uri="{FF2B5EF4-FFF2-40B4-BE49-F238E27FC236}">
              <a16:creationId xmlns:a16="http://schemas.microsoft.com/office/drawing/2014/main" id="{00000000-0008-0000-0000-00001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4" name="Shape 3" hidden="1">
          <a:extLst>
            <a:ext uri="{FF2B5EF4-FFF2-40B4-BE49-F238E27FC236}">
              <a16:creationId xmlns:a16="http://schemas.microsoft.com/office/drawing/2014/main" id="{00000000-0008-0000-0000-00001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5" name="Shape 3" hidden="1">
          <a:extLst>
            <a:ext uri="{FF2B5EF4-FFF2-40B4-BE49-F238E27FC236}">
              <a16:creationId xmlns:a16="http://schemas.microsoft.com/office/drawing/2014/main" id="{00000000-0008-0000-0000-00001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6" name="Shape 3" hidden="1">
          <a:extLst>
            <a:ext uri="{FF2B5EF4-FFF2-40B4-BE49-F238E27FC236}">
              <a16:creationId xmlns:a16="http://schemas.microsoft.com/office/drawing/2014/main" id="{00000000-0008-0000-0000-00001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7" name="Shape 3" hidden="1">
          <a:extLst>
            <a:ext uri="{FF2B5EF4-FFF2-40B4-BE49-F238E27FC236}">
              <a16:creationId xmlns:a16="http://schemas.microsoft.com/office/drawing/2014/main" id="{00000000-0008-0000-0000-00001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8" name="Shape 3" hidden="1">
          <a:extLst>
            <a:ext uri="{FF2B5EF4-FFF2-40B4-BE49-F238E27FC236}">
              <a16:creationId xmlns:a16="http://schemas.microsoft.com/office/drawing/2014/main" id="{00000000-0008-0000-0000-00002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09" name="Shape 3" hidden="1">
          <a:extLst>
            <a:ext uri="{FF2B5EF4-FFF2-40B4-BE49-F238E27FC236}">
              <a16:creationId xmlns:a16="http://schemas.microsoft.com/office/drawing/2014/main" id="{00000000-0008-0000-0000-00002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0" name="Shape 3" hidden="1">
          <a:extLst>
            <a:ext uri="{FF2B5EF4-FFF2-40B4-BE49-F238E27FC236}">
              <a16:creationId xmlns:a16="http://schemas.microsoft.com/office/drawing/2014/main" id="{00000000-0008-0000-0000-00002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1" name="Shape 3" hidden="1">
          <a:extLst>
            <a:ext uri="{FF2B5EF4-FFF2-40B4-BE49-F238E27FC236}">
              <a16:creationId xmlns:a16="http://schemas.microsoft.com/office/drawing/2014/main" id="{00000000-0008-0000-0000-00002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2" name="Shape 3" hidden="1">
          <a:extLst>
            <a:ext uri="{FF2B5EF4-FFF2-40B4-BE49-F238E27FC236}">
              <a16:creationId xmlns:a16="http://schemas.microsoft.com/office/drawing/2014/main" id="{00000000-0008-0000-0000-00002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3" name="Shape 3" hidden="1">
          <a:extLst>
            <a:ext uri="{FF2B5EF4-FFF2-40B4-BE49-F238E27FC236}">
              <a16:creationId xmlns:a16="http://schemas.microsoft.com/office/drawing/2014/main" id="{00000000-0008-0000-0000-00002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4" name="Shape 3" hidden="1">
          <a:extLst>
            <a:ext uri="{FF2B5EF4-FFF2-40B4-BE49-F238E27FC236}">
              <a16:creationId xmlns:a16="http://schemas.microsoft.com/office/drawing/2014/main" id="{00000000-0008-0000-0000-00002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5" name="Shape 3" hidden="1">
          <a:extLst>
            <a:ext uri="{FF2B5EF4-FFF2-40B4-BE49-F238E27FC236}">
              <a16:creationId xmlns:a16="http://schemas.microsoft.com/office/drawing/2014/main" id="{00000000-0008-0000-0000-00002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6" name="Shape 3" hidden="1">
          <a:extLst>
            <a:ext uri="{FF2B5EF4-FFF2-40B4-BE49-F238E27FC236}">
              <a16:creationId xmlns:a16="http://schemas.microsoft.com/office/drawing/2014/main" id="{00000000-0008-0000-0000-00002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7" name="Shape 3" hidden="1">
          <a:extLst>
            <a:ext uri="{FF2B5EF4-FFF2-40B4-BE49-F238E27FC236}">
              <a16:creationId xmlns:a16="http://schemas.microsoft.com/office/drawing/2014/main" id="{00000000-0008-0000-0000-00002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8" name="Shape 3" hidden="1">
          <a:extLst>
            <a:ext uri="{FF2B5EF4-FFF2-40B4-BE49-F238E27FC236}">
              <a16:creationId xmlns:a16="http://schemas.microsoft.com/office/drawing/2014/main" id="{00000000-0008-0000-0000-00002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19" name="Shape 3" hidden="1">
          <a:extLst>
            <a:ext uri="{FF2B5EF4-FFF2-40B4-BE49-F238E27FC236}">
              <a16:creationId xmlns:a16="http://schemas.microsoft.com/office/drawing/2014/main" id="{00000000-0008-0000-0000-00002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0" name="Shape 3" hidden="1">
          <a:extLst>
            <a:ext uri="{FF2B5EF4-FFF2-40B4-BE49-F238E27FC236}">
              <a16:creationId xmlns:a16="http://schemas.microsoft.com/office/drawing/2014/main" id="{00000000-0008-0000-0000-00002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1" name="Shape 3" hidden="1">
          <a:extLst>
            <a:ext uri="{FF2B5EF4-FFF2-40B4-BE49-F238E27FC236}">
              <a16:creationId xmlns:a16="http://schemas.microsoft.com/office/drawing/2014/main" id="{00000000-0008-0000-0000-00002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2" name="Shape 3" hidden="1">
          <a:extLst>
            <a:ext uri="{FF2B5EF4-FFF2-40B4-BE49-F238E27FC236}">
              <a16:creationId xmlns:a16="http://schemas.microsoft.com/office/drawing/2014/main" id="{00000000-0008-0000-0000-00002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3" name="Shape 3" hidden="1">
          <a:extLst>
            <a:ext uri="{FF2B5EF4-FFF2-40B4-BE49-F238E27FC236}">
              <a16:creationId xmlns:a16="http://schemas.microsoft.com/office/drawing/2014/main" id="{00000000-0008-0000-0000-00002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4" name="Shape 3" hidden="1">
          <a:extLst>
            <a:ext uri="{FF2B5EF4-FFF2-40B4-BE49-F238E27FC236}">
              <a16:creationId xmlns:a16="http://schemas.microsoft.com/office/drawing/2014/main" id="{00000000-0008-0000-0000-00003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5" name="Shape 3" hidden="1">
          <a:extLst>
            <a:ext uri="{FF2B5EF4-FFF2-40B4-BE49-F238E27FC236}">
              <a16:creationId xmlns:a16="http://schemas.microsoft.com/office/drawing/2014/main" id="{00000000-0008-0000-0000-00003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6" name="Shape 3" hidden="1">
          <a:extLst>
            <a:ext uri="{FF2B5EF4-FFF2-40B4-BE49-F238E27FC236}">
              <a16:creationId xmlns:a16="http://schemas.microsoft.com/office/drawing/2014/main" id="{00000000-0008-0000-0000-00003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7" name="Shape 3" hidden="1">
          <a:extLst>
            <a:ext uri="{FF2B5EF4-FFF2-40B4-BE49-F238E27FC236}">
              <a16:creationId xmlns:a16="http://schemas.microsoft.com/office/drawing/2014/main" id="{00000000-0008-0000-0000-00003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8" name="Shape 3" hidden="1">
          <a:extLst>
            <a:ext uri="{FF2B5EF4-FFF2-40B4-BE49-F238E27FC236}">
              <a16:creationId xmlns:a16="http://schemas.microsoft.com/office/drawing/2014/main" id="{00000000-0008-0000-0000-00003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29" name="Shape 3" hidden="1">
          <a:extLst>
            <a:ext uri="{FF2B5EF4-FFF2-40B4-BE49-F238E27FC236}">
              <a16:creationId xmlns:a16="http://schemas.microsoft.com/office/drawing/2014/main" id="{00000000-0008-0000-0000-00003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0" name="Shape 3" hidden="1">
          <a:extLst>
            <a:ext uri="{FF2B5EF4-FFF2-40B4-BE49-F238E27FC236}">
              <a16:creationId xmlns:a16="http://schemas.microsoft.com/office/drawing/2014/main" id="{00000000-0008-0000-0000-00003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1" name="Shape 3" hidden="1">
          <a:extLst>
            <a:ext uri="{FF2B5EF4-FFF2-40B4-BE49-F238E27FC236}">
              <a16:creationId xmlns:a16="http://schemas.microsoft.com/office/drawing/2014/main" id="{00000000-0008-0000-0000-00003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2" name="Shape 3" hidden="1">
          <a:extLst>
            <a:ext uri="{FF2B5EF4-FFF2-40B4-BE49-F238E27FC236}">
              <a16:creationId xmlns:a16="http://schemas.microsoft.com/office/drawing/2014/main" id="{00000000-0008-0000-0000-00003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3" name="Shape 3" hidden="1">
          <a:extLst>
            <a:ext uri="{FF2B5EF4-FFF2-40B4-BE49-F238E27FC236}">
              <a16:creationId xmlns:a16="http://schemas.microsoft.com/office/drawing/2014/main" id="{00000000-0008-0000-0000-00003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4" name="Shape 3" hidden="1">
          <a:extLst>
            <a:ext uri="{FF2B5EF4-FFF2-40B4-BE49-F238E27FC236}">
              <a16:creationId xmlns:a16="http://schemas.microsoft.com/office/drawing/2014/main" id="{00000000-0008-0000-0000-00003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5" name="Shape 3" hidden="1">
          <a:extLst>
            <a:ext uri="{FF2B5EF4-FFF2-40B4-BE49-F238E27FC236}">
              <a16:creationId xmlns:a16="http://schemas.microsoft.com/office/drawing/2014/main" id="{00000000-0008-0000-0000-00003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6" name="Shape 3" hidden="1">
          <a:extLst>
            <a:ext uri="{FF2B5EF4-FFF2-40B4-BE49-F238E27FC236}">
              <a16:creationId xmlns:a16="http://schemas.microsoft.com/office/drawing/2014/main" id="{00000000-0008-0000-0000-00003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7" name="Shape 3" hidden="1">
          <a:extLst>
            <a:ext uri="{FF2B5EF4-FFF2-40B4-BE49-F238E27FC236}">
              <a16:creationId xmlns:a16="http://schemas.microsoft.com/office/drawing/2014/main" id="{00000000-0008-0000-0000-00003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8" name="Shape 3" hidden="1">
          <a:extLst>
            <a:ext uri="{FF2B5EF4-FFF2-40B4-BE49-F238E27FC236}">
              <a16:creationId xmlns:a16="http://schemas.microsoft.com/office/drawing/2014/main" id="{00000000-0008-0000-0000-00003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39" name="Shape 3" hidden="1">
          <a:extLst>
            <a:ext uri="{FF2B5EF4-FFF2-40B4-BE49-F238E27FC236}">
              <a16:creationId xmlns:a16="http://schemas.microsoft.com/office/drawing/2014/main" id="{00000000-0008-0000-0000-00003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0" name="Shape 3" hidden="1">
          <a:extLst>
            <a:ext uri="{FF2B5EF4-FFF2-40B4-BE49-F238E27FC236}">
              <a16:creationId xmlns:a16="http://schemas.microsoft.com/office/drawing/2014/main" id="{00000000-0008-0000-0000-00004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1" name="Shape 3" hidden="1">
          <a:extLst>
            <a:ext uri="{FF2B5EF4-FFF2-40B4-BE49-F238E27FC236}">
              <a16:creationId xmlns:a16="http://schemas.microsoft.com/office/drawing/2014/main" id="{00000000-0008-0000-0000-00004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2" name="Shape 3" hidden="1">
          <a:extLst>
            <a:ext uri="{FF2B5EF4-FFF2-40B4-BE49-F238E27FC236}">
              <a16:creationId xmlns:a16="http://schemas.microsoft.com/office/drawing/2014/main" id="{00000000-0008-0000-0000-00004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3" name="Shape 3" hidden="1">
          <a:extLst>
            <a:ext uri="{FF2B5EF4-FFF2-40B4-BE49-F238E27FC236}">
              <a16:creationId xmlns:a16="http://schemas.microsoft.com/office/drawing/2014/main" id="{00000000-0008-0000-0000-00004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4" name="Shape 3" hidden="1">
          <a:extLst>
            <a:ext uri="{FF2B5EF4-FFF2-40B4-BE49-F238E27FC236}">
              <a16:creationId xmlns:a16="http://schemas.microsoft.com/office/drawing/2014/main" id="{00000000-0008-0000-0000-00004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5" name="Shape 3" hidden="1">
          <a:extLst>
            <a:ext uri="{FF2B5EF4-FFF2-40B4-BE49-F238E27FC236}">
              <a16:creationId xmlns:a16="http://schemas.microsoft.com/office/drawing/2014/main" id="{00000000-0008-0000-0000-00004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6" name="Shape 3" hidden="1">
          <a:extLst>
            <a:ext uri="{FF2B5EF4-FFF2-40B4-BE49-F238E27FC236}">
              <a16:creationId xmlns:a16="http://schemas.microsoft.com/office/drawing/2014/main" id="{00000000-0008-0000-0000-00004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7" name="Shape 3" hidden="1">
          <a:extLst>
            <a:ext uri="{FF2B5EF4-FFF2-40B4-BE49-F238E27FC236}">
              <a16:creationId xmlns:a16="http://schemas.microsoft.com/office/drawing/2014/main" id="{00000000-0008-0000-0000-00004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8" name="Shape 3" hidden="1">
          <a:extLst>
            <a:ext uri="{FF2B5EF4-FFF2-40B4-BE49-F238E27FC236}">
              <a16:creationId xmlns:a16="http://schemas.microsoft.com/office/drawing/2014/main" id="{00000000-0008-0000-0000-00004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49" name="Shape 3" hidden="1">
          <a:extLst>
            <a:ext uri="{FF2B5EF4-FFF2-40B4-BE49-F238E27FC236}">
              <a16:creationId xmlns:a16="http://schemas.microsoft.com/office/drawing/2014/main" id="{00000000-0008-0000-0000-00004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0" name="Shape 3" hidden="1">
          <a:extLst>
            <a:ext uri="{FF2B5EF4-FFF2-40B4-BE49-F238E27FC236}">
              <a16:creationId xmlns:a16="http://schemas.microsoft.com/office/drawing/2014/main" id="{00000000-0008-0000-0000-00004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1" name="Shape 3" hidden="1">
          <a:extLst>
            <a:ext uri="{FF2B5EF4-FFF2-40B4-BE49-F238E27FC236}">
              <a16:creationId xmlns:a16="http://schemas.microsoft.com/office/drawing/2014/main" id="{00000000-0008-0000-0000-00004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2" name="Shape 3" hidden="1">
          <a:extLst>
            <a:ext uri="{FF2B5EF4-FFF2-40B4-BE49-F238E27FC236}">
              <a16:creationId xmlns:a16="http://schemas.microsoft.com/office/drawing/2014/main" id="{00000000-0008-0000-0000-00004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3" name="Shape 3" hidden="1">
          <a:extLst>
            <a:ext uri="{FF2B5EF4-FFF2-40B4-BE49-F238E27FC236}">
              <a16:creationId xmlns:a16="http://schemas.microsoft.com/office/drawing/2014/main" id="{00000000-0008-0000-0000-00004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4" name="Shape 3" hidden="1">
          <a:extLst>
            <a:ext uri="{FF2B5EF4-FFF2-40B4-BE49-F238E27FC236}">
              <a16:creationId xmlns:a16="http://schemas.microsoft.com/office/drawing/2014/main" id="{00000000-0008-0000-0000-00004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5" name="Shape 3" hidden="1">
          <a:extLst>
            <a:ext uri="{FF2B5EF4-FFF2-40B4-BE49-F238E27FC236}">
              <a16:creationId xmlns:a16="http://schemas.microsoft.com/office/drawing/2014/main" id="{00000000-0008-0000-0000-00004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6" name="Shape 3" hidden="1">
          <a:extLst>
            <a:ext uri="{FF2B5EF4-FFF2-40B4-BE49-F238E27FC236}">
              <a16:creationId xmlns:a16="http://schemas.microsoft.com/office/drawing/2014/main" id="{00000000-0008-0000-0000-00005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7" name="Shape 3" hidden="1">
          <a:extLst>
            <a:ext uri="{FF2B5EF4-FFF2-40B4-BE49-F238E27FC236}">
              <a16:creationId xmlns:a16="http://schemas.microsoft.com/office/drawing/2014/main" id="{00000000-0008-0000-0000-00005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8" name="Shape 3" hidden="1">
          <a:extLst>
            <a:ext uri="{FF2B5EF4-FFF2-40B4-BE49-F238E27FC236}">
              <a16:creationId xmlns:a16="http://schemas.microsoft.com/office/drawing/2014/main" id="{00000000-0008-0000-0000-00005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59" name="Shape 3" hidden="1">
          <a:extLst>
            <a:ext uri="{FF2B5EF4-FFF2-40B4-BE49-F238E27FC236}">
              <a16:creationId xmlns:a16="http://schemas.microsoft.com/office/drawing/2014/main" id="{00000000-0008-0000-0000-00005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0" name="Shape 3" hidden="1">
          <a:extLst>
            <a:ext uri="{FF2B5EF4-FFF2-40B4-BE49-F238E27FC236}">
              <a16:creationId xmlns:a16="http://schemas.microsoft.com/office/drawing/2014/main" id="{00000000-0008-0000-0000-00005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1" name="Shape 3" hidden="1">
          <a:extLst>
            <a:ext uri="{FF2B5EF4-FFF2-40B4-BE49-F238E27FC236}">
              <a16:creationId xmlns:a16="http://schemas.microsoft.com/office/drawing/2014/main" id="{00000000-0008-0000-0000-00005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2" name="Shape 3" hidden="1">
          <a:extLst>
            <a:ext uri="{FF2B5EF4-FFF2-40B4-BE49-F238E27FC236}">
              <a16:creationId xmlns:a16="http://schemas.microsoft.com/office/drawing/2014/main" id="{00000000-0008-0000-0000-00005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3" name="Shape 3" hidden="1">
          <a:extLst>
            <a:ext uri="{FF2B5EF4-FFF2-40B4-BE49-F238E27FC236}">
              <a16:creationId xmlns:a16="http://schemas.microsoft.com/office/drawing/2014/main" id="{00000000-0008-0000-0000-00005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4" name="Shape 3" hidden="1">
          <a:extLst>
            <a:ext uri="{FF2B5EF4-FFF2-40B4-BE49-F238E27FC236}">
              <a16:creationId xmlns:a16="http://schemas.microsoft.com/office/drawing/2014/main" id="{00000000-0008-0000-0000-00005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5" name="Shape 3" hidden="1">
          <a:extLst>
            <a:ext uri="{FF2B5EF4-FFF2-40B4-BE49-F238E27FC236}">
              <a16:creationId xmlns:a16="http://schemas.microsoft.com/office/drawing/2014/main" id="{00000000-0008-0000-0000-00005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6" name="Shape 3" hidden="1">
          <a:extLst>
            <a:ext uri="{FF2B5EF4-FFF2-40B4-BE49-F238E27FC236}">
              <a16:creationId xmlns:a16="http://schemas.microsoft.com/office/drawing/2014/main" id="{00000000-0008-0000-0000-00005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7" name="Shape 3" hidden="1">
          <a:extLst>
            <a:ext uri="{FF2B5EF4-FFF2-40B4-BE49-F238E27FC236}">
              <a16:creationId xmlns:a16="http://schemas.microsoft.com/office/drawing/2014/main" id="{00000000-0008-0000-0000-00005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8" name="Shape 3" hidden="1">
          <a:extLst>
            <a:ext uri="{FF2B5EF4-FFF2-40B4-BE49-F238E27FC236}">
              <a16:creationId xmlns:a16="http://schemas.microsoft.com/office/drawing/2014/main" id="{00000000-0008-0000-0000-00005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69" name="Shape 3" hidden="1">
          <a:extLst>
            <a:ext uri="{FF2B5EF4-FFF2-40B4-BE49-F238E27FC236}">
              <a16:creationId xmlns:a16="http://schemas.microsoft.com/office/drawing/2014/main" id="{00000000-0008-0000-0000-00005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0" name="Shape 3" hidden="1">
          <a:extLst>
            <a:ext uri="{FF2B5EF4-FFF2-40B4-BE49-F238E27FC236}">
              <a16:creationId xmlns:a16="http://schemas.microsoft.com/office/drawing/2014/main" id="{00000000-0008-0000-0000-00005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1" name="Shape 3" hidden="1">
          <a:extLst>
            <a:ext uri="{FF2B5EF4-FFF2-40B4-BE49-F238E27FC236}">
              <a16:creationId xmlns:a16="http://schemas.microsoft.com/office/drawing/2014/main" id="{00000000-0008-0000-0000-00005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2" name="Shape 3" hidden="1">
          <a:extLst>
            <a:ext uri="{FF2B5EF4-FFF2-40B4-BE49-F238E27FC236}">
              <a16:creationId xmlns:a16="http://schemas.microsoft.com/office/drawing/2014/main" id="{00000000-0008-0000-0000-00006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3" name="Shape 3" hidden="1">
          <a:extLst>
            <a:ext uri="{FF2B5EF4-FFF2-40B4-BE49-F238E27FC236}">
              <a16:creationId xmlns:a16="http://schemas.microsoft.com/office/drawing/2014/main" id="{00000000-0008-0000-0000-00006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4" name="Shape 3" hidden="1">
          <a:extLst>
            <a:ext uri="{FF2B5EF4-FFF2-40B4-BE49-F238E27FC236}">
              <a16:creationId xmlns:a16="http://schemas.microsoft.com/office/drawing/2014/main" id="{00000000-0008-0000-0000-00006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5" name="Shape 3" hidden="1">
          <a:extLst>
            <a:ext uri="{FF2B5EF4-FFF2-40B4-BE49-F238E27FC236}">
              <a16:creationId xmlns:a16="http://schemas.microsoft.com/office/drawing/2014/main" id="{00000000-0008-0000-0000-00006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6" name="Shape 3" hidden="1">
          <a:extLst>
            <a:ext uri="{FF2B5EF4-FFF2-40B4-BE49-F238E27FC236}">
              <a16:creationId xmlns:a16="http://schemas.microsoft.com/office/drawing/2014/main" id="{00000000-0008-0000-0000-00006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7" name="Shape 3" hidden="1">
          <a:extLst>
            <a:ext uri="{FF2B5EF4-FFF2-40B4-BE49-F238E27FC236}">
              <a16:creationId xmlns:a16="http://schemas.microsoft.com/office/drawing/2014/main" id="{00000000-0008-0000-0000-00006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8" name="Shape 3" hidden="1">
          <a:extLst>
            <a:ext uri="{FF2B5EF4-FFF2-40B4-BE49-F238E27FC236}">
              <a16:creationId xmlns:a16="http://schemas.microsoft.com/office/drawing/2014/main" id="{00000000-0008-0000-0000-00006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79" name="Shape 3" hidden="1">
          <a:extLst>
            <a:ext uri="{FF2B5EF4-FFF2-40B4-BE49-F238E27FC236}">
              <a16:creationId xmlns:a16="http://schemas.microsoft.com/office/drawing/2014/main" id="{00000000-0008-0000-0000-00006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0" name="Shape 3" hidden="1">
          <a:extLst>
            <a:ext uri="{FF2B5EF4-FFF2-40B4-BE49-F238E27FC236}">
              <a16:creationId xmlns:a16="http://schemas.microsoft.com/office/drawing/2014/main" id="{00000000-0008-0000-0000-00006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1" name="Shape 3" hidden="1">
          <a:extLst>
            <a:ext uri="{FF2B5EF4-FFF2-40B4-BE49-F238E27FC236}">
              <a16:creationId xmlns:a16="http://schemas.microsoft.com/office/drawing/2014/main" id="{00000000-0008-0000-0000-00006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2" name="Shape 3" hidden="1">
          <a:extLst>
            <a:ext uri="{FF2B5EF4-FFF2-40B4-BE49-F238E27FC236}">
              <a16:creationId xmlns:a16="http://schemas.microsoft.com/office/drawing/2014/main" id="{00000000-0008-0000-0000-00006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3" name="Shape 3" hidden="1">
          <a:extLst>
            <a:ext uri="{FF2B5EF4-FFF2-40B4-BE49-F238E27FC236}">
              <a16:creationId xmlns:a16="http://schemas.microsoft.com/office/drawing/2014/main" id="{00000000-0008-0000-0000-00006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4" name="Shape 3" hidden="1">
          <a:extLst>
            <a:ext uri="{FF2B5EF4-FFF2-40B4-BE49-F238E27FC236}">
              <a16:creationId xmlns:a16="http://schemas.microsoft.com/office/drawing/2014/main" id="{00000000-0008-0000-0000-00006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5" name="Shape 3" hidden="1">
          <a:extLst>
            <a:ext uri="{FF2B5EF4-FFF2-40B4-BE49-F238E27FC236}">
              <a16:creationId xmlns:a16="http://schemas.microsoft.com/office/drawing/2014/main" id="{00000000-0008-0000-0000-00006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6" name="Shape 3" hidden="1">
          <a:extLst>
            <a:ext uri="{FF2B5EF4-FFF2-40B4-BE49-F238E27FC236}">
              <a16:creationId xmlns:a16="http://schemas.microsoft.com/office/drawing/2014/main" id="{00000000-0008-0000-0000-00006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7" name="Shape 3" hidden="1">
          <a:extLst>
            <a:ext uri="{FF2B5EF4-FFF2-40B4-BE49-F238E27FC236}">
              <a16:creationId xmlns:a16="http://schemas.microsoft.com/office/drawing/2014/main" id="{00000000-0008-0000-0000-00006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8" name="Shape 3" hidden="1">
          <a:extLst>
            <a:ext uri="{FF2B5EF4-FFF2-40B4-BE49-F238E27FC236}">
              <a16:creationId xmlns:a16="http://schemas.microsoft.com/office/drawing/2014/main" id="{00000000-0008-0000-0000-00007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89" name="Shape 3" hidden="1">
          <a:extLst>
            <a:ext uri="{FF2B5EF4-FFF2-40B4-BE49-F238E27FC236}">
              <a16:creationId xmlns:a16="http://schemas.microsoft.com/office/drawing/2014/main" id="{00000000-0008-0000-0000-00007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0" name="Shape 3" hidden="1">
          <a:extLst>
            <a:ext uri="{FF2B5EF4-FFF2-40B4-BE49-F238E27FC236}">
              <a16:creationId xmlns:a16="http://schemas.microsoft.com/office/drawing/2014/main" id="{00000000-0008-0000-0000-00007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1" name="Shape 3" hidden="1">
          <a:extLst>
            <a:ext uri="{FF2B5EF4-FFF2-40B4-BE49-F238E27FC236}">
              <a16:creationId xmlns:a16="http://schemas.microsoft.com/office/drawing/2014/main" id="{00000000-0008-0000-0000-00007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2" name="Shape 3" hidden="1">
          <a:extLst>
            <a:ext uri="{FF2B5EF4-FFF2-40B4-BE49-F238E27FC236}">
              <a16:creationId xmlns:a16="http://schemas.microsoft.com/office/drawing/2014/main" id="{00000000-0008-0000-0000-00007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3" name="Shape 3" hidden="1">
          <a:extLst>
            <a:ext uri="{FF2B5EF4-FFF2-40B4-BE49-F238E27FC236}">
              <a16:creationId xmlns:a16="http://schemas.microsoft.com/office/drawing/2014/main" id="{00000000-0008-0000-0000-00007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4" name="Shape 3" hidden="1">
          <a:extLst>
            <a:ext uri="{FF2B5EF4-FFF2-40B4-BE49-F238E27FC236}">
              <a16:creationId xmlns:a16="http://schemas.microsoft.com/office/drawing/2014/main" id="{00000000-0008-0000-0000-00007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5" name="Shape 3" hidden="1">
          <a:extLst>
            <a:ext uri="{FF2B5EF4-FFF2-40B4-BE49-F238E27FC236}">
              <a16:creationId xmlns:a16="http://schemas.microsoft.com/office/drawing/2014/main" id="{00000000-0008-0000-0000-00007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6" name="Shape 3" hidden="1">
          <a:extLst>
            <a:ext uri="{FF2B5EF4-FFF2-40B4-BE49-F238E27FC236}">
              <a16:creationId xmlns:a16="http://schemas.microsoft.com/office/drawing/2014/main" id="{00000000-0008-0000-0000-00007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7" name="Shape 3" hidden="1">
          <a:extLst>
            <a:ext uri="{FF2B5EF4-FFF2-40B4-BE49-F238E27FC236}">
              <a16:creationId xmlns:a16="http://schemas.microsoft.com/office/drawing/2014/main" id="{00000000-0008-0000-0000-00007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8" name="Shape 3" hidden="1">
          <a:extLst>
            <a:ext uri="{FF2B5EF4-FFF2-40B4-BE49-F238E27FC236}">
              <a16:creationId xmlns:a16="http://schemas.microsoft.com/office/drawing/2014/main" id="{00000000-0008-0000-0000-00007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499" name="Shape 3" hidden="1">
          <a:extLst>
            <a:ext uri="{FF2B5EF4-FFF2-40B4-BE49-F238E27FC236}">
              <a16:creationId xmlns:a16="http://schemas.microsoft.com/office/drawing/2014/main" id="{00000000-0008-0000-0000-00007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0" name="Shape 3" hidden="1">
          <a:extLst>
            <a:ext uri="{FF2B5EF4-FFF2-40B4-BE49-F238E27FC236}">
              <a16:creationId xmlns:a16="http://schemas.microsoft.com/office/drawing/2014/main" id="{00000000-0008-0000-0000-00007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1" name="Shape 3" hidden="1">
          <a:extLst>
            <a:ext uri="{FF2B5EF4-FFF2-40B4-BE49-F238E27FC236}">
              <a16:creationId xmlns:a16="http://schemas.microsoft.com/office/drawing/2014/main" id="{00000000-0008-0000-0000-00007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2" name="Shape 3" hidden="1">
          <a:extLst>
            <a:ext uri="{FF2B5EF4-FFF2-40B4-BE49-F238E27FC236}">
              <a16:creationId xmlns:a16="http://schemas.microsoft.com/office/drawing/2014/main" id="{00000000-0008-0000-0000-00007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3" name="Shape 3" hidden="1">
          <a:extLst>
            <a:ext uri="{FF2B5EF4-FFF2-40B4-BE49-F238E27FC236}">
              <a16:creationId xmlns:a16="http://schemas.microsoft.com/office/drawing/2014/main" id="{00000000-0008-0000-0000-00007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4" name="Shape 3" hidden="1">
          <a:extLst>
            <a:ext uri="{FF2B5EF4-FFF2-40B4-BE49-F238E27FC236}">
              <a16:creationId xmlns:a16="http://schemas.microsoft.com/office/drawing/2014/main" id="{00000000-0008-0000-0000-00008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5" name="Shape 3" hidden="1">
          <a:extLst>
            <a:ext uri="{FF2B5EF4-FFF2-40B4-BE49-F238E27FC236}">
              <a16:creationId xmlns:a16="http://schemas.microsoft.com/office/drawing/2014/main" id="{00000000-0008-0000-0000-00008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6" name="Shape 3" hidden="1">
          <a:extLst>
            <a:ext uri="{FF2B5EF4-FFF2-40B4-BE49-F238E27FC236}">
              <a16:creationId xmlns:a16="http://schemas.microsoft.com/office/drawing/2014/main" id="{00000000-0008-0000-0000-00008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7" name="Shape 3" hidden="1">
          <a:extLst>
            <a:ext uri="{FF2B5EF4-FFF2-40B4-BE49-F238E27FC236}">
              <a16:creationId xmlns:a16="http://schemas.microsoft.com/office/drawing/2014/main" id="{00000000-0008-0000-0000-00008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8" name="Shape 3" hidden="1">
          <a:extLst>
            <a:ext uri="{FF2B5EF4-FFF2-40B4-BE49-F238E27FC236}">
              <a16:creationId xmlns:a16="http://schemas.microsoft.com/office/drawing/2014/main" id="{00000000-0008-0000-0000-00008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09" name="Shape 3" hidden="1">
          <a:extLst>
            <a:ext uri="{FF2B5EF4-FFF2-40B4-BE49-F238E27FC236}">
              <a16:creationId xmlns:a16="http://schemas.microsoft.com/office/drawing/2014/main" id="{00000000-0008-0000-0000-00008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0" name="Shape 3" hidden="1">
          <a:extLst>
            <a:ext uri="{FF2B5EF4-FFF2-40B4-BE49-F238E27FC236}">
              <a16:creationId xmlns:a16="http://schemas.microsoft.com/office/drawing/2014/main" id="{00000000-0008-0000-0000-00008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1" name="Shape 3" hidden="1">
          <a:extLst>
            <a:ext uri="{FF2B5EF4-FFF2-40B4-BE49-F238E27FC236}">
              <a16:creationId xmlns:a16="http://schemas.microsoft.com/office/drawing/2014/main" id="{00000000-0008-0000-0000-00008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2" name="Shape 3" hidden="1">
          <a:extLst>
            <a:ext uri="{FF2B5EF4-FFF2-40B4-BE49-F238E27FC236}">
              <a16:creationId xmlns:a16="http://schemas.microsoft.com/office/drawing/2014/main" id="{00000000-0008-0000-0000-00008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3" name="Shape 3" hidden="1">
          <a:extLst>
            <a:ext uri="{FF2B5EF4-FFF2-40B4-BE49-F238E27FC236}">
              <a16:creationId xmlns:a16="http://schemas.microsoft.com/office/drawing/2014/main" id="{00000000-0008-0000-0000-00008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4" name="Shape 3" hidden="1">
          <a:extLst>
            <a:ext uri="{FF2B5EF4-FFF2-40B4-BE49-F238E27FC236}">
              <a16:creationId xmlns:a16="http://schemas.microsoft.com/office/drawing/2014/main" id="{00000000-0008-0000-0000-00008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5" name="Shape 3" hidden="1">
          <a:extLst>
            <a:ext uri="{FF2B5EF4-FFF2-40B4-BE49-F238E27FC236}">
              <a16:creationId xmlns:a16="http://schemas.microsoft.com/office/drawing/2014/main" id="{00000000-0008-0000-0000-00008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6" name="Shape 3" hidden="1">
          <a:extLst>
            <a:ext uri="{FF2B5EF4-FFF2-40B4-BE49-F238E27FC236}">
              <a16:creationId xmlns:a16="http://schemas.microsoft.com/office/drawing/2014/main" id="{00000000-0008-0000-0000-00008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7" name="Shape 3" hidden="1">
          <a:extLst>
            <a:ext uri="{FF2B5EF4-FFF2-40B4-BE49-F238E27FC236}">
              <a16:creationId xmlns:a16="http://schemas.microsoft.com/office/drawing/2014/main" id="{00000000-0008-0000-0000-00008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8" name="Shape 3" hidden="1">
          <a:extLst>
            <a:ext uri="{FF2B5EF4-FFF2-40B4-BE49-F238E27FC236}">
              <a16:creationId xmlns:a16="http://schemas.microsoft.com/office/drawing/2014/main" id="{00000000-0008-0000-0000-00008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19" name="Shape 3" hidden="1">
          <a:extLst>
            <a:ext uri="{FF2B5EF4-FFF2-40B4-BE49-F238E27FC236}">
              <a16:creationId xmlns:a16="http://schemas.microsoft.com/office/drawing/2014/main" id="{00000000-0008-0000-0000-00008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0" name="Shape 3" hidden="1">
          <a:extLst>
            <a:ext uri="{FF2B5EF4-FFF2-40B4-BE49-F238E27FC236}">
              <a16:creationId xmlns:a16="http://schemas.microsoft.com/office/drawing/2014/main" id="{00000000-0008-0000-0000-00009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1" name="Shape 3" hidden="1">
          <a:extLst>
            <a:ext uri="{FF2B5EF4-FFF2-40B4-BE49-F238E27FC236}">
              <a16:creationId xmlns:a16="http://schemas.microsoft.com/office/drawing/2014/main" id="{00000000-0008-0000-0000-00009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2" name="Shape 3" hidden="1">
          <a:extLst>
            <a:ext uri="{FF2B5EF4-FFF2-40B4-BE49-F238E27FC236}">
              <a16:creationId xmlns:a16="http://schemas.microsoft.com/office/drawing/2014/main" id="{00000000-0008-0000-0000-00009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3" name="Shape 3" hidden="1">
          <a:extLst>
            <a:ext uri="{FF2B5EF4-FFF2-40B4-BE49-F238E27FC236}">
              <a16:creationId xmlns:a16="http://schemas.microsoft.com/office/drawing/2014/main" id="{00000000-0008-0000-0000-00009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4" name="Shape 3" hidden="1">
          <a:extLst>
            <a:ext uri="{FF2B5EF4-FFF2-40B4-BE49-F238E27FC236}">
              <a16:creationId xmlns:a16="http://schemas.microsoft.com/office/drawing/2014/main" id="{00000000-0008-0000-0000-00009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5" name="Shape 3" hidden="1">
          <a:extLst>
            <a:ext uri="{FF2B5EF4-FFF2-40B4-BE49-F238E27FC236}">
              <a16:creationId xmlns:a16="http://schemas.microsoft.com/office/drawing/2014/main" id="{00000000-0008-0000-0000-00009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6" name="Shape 3" hidden="1">
          <a:extLst>
            <a:ext uri="{FF2B5EF4-FFF2-40B4-BE49-F238E27FC236}">
              <a16:creationId xmlns:a16="http://schemas.microsoft.com/office/drawing/2014/main" id="{00000000-0008-0000-0000-00009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7" name="Shape 3" hidden="1">
          <a:extLst>
            <a:ext uri="{FF2B5EF4-FFF2-40B4-BE49-F238E27FC236}">
              <a16:creationId xmlns:a16="http://schemas.microsoft.com/office/drawing/2014/main" id="{00000000-0008-0000-0000-00009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8" name="Shape 3" hidden="1">
          <a:extLst>
            <a:ext uri="{FF2B5EF4-FFF2-40B4-BE49-F238E27FC236}">
              <a16:creationId xmlns:a16="http://schemas.microsoft.com/office/drawing/2014/main" id="{00000000-0008-0000-0000-00009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29" name="Shape 3" hidden="1">
          <a:extLst>
            <a:ext uri="{FF2B5EF4-FFF2-40B4-BE49-F238E27FC236}">
              <a16:creationId xmlns:a16="http://schemas.microsoft.com/office/drawing/2014/main" id="{00000000-0008-0000-0000-00009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0" name="Shape 3" hidden="1">
          <a:extLst>
            <a:ext uri="{FF2B5EF4-FFF2-40B4-BE49-F238E27FC236}">
              <a16:creationId xmlns:a16="http://schemas.microsoft.com/office/drawing/2014/main" id="{00000000-0008-0000-0000-00009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1" name="Shape 3" hidden="1">
          <a:extLst>
            <a:ext uri="{FF2B5EF4-FFF2-40B4-BE49-F238E27FC236}">
              <a16:creationId xmlns:a16="http://schemas.microsoft.com/office/drawing/2014/main" id="{00000000-0008-0000-0000-00009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2" name="Shape 3" hidden="1">
          <a:extLst>
            <a:ext uri="{FF2B5EF4-FFF2-40B4-BE49-F238E27FC236}">
              <a16:creationId xmlns:a16="http://schemas.microsoft.com/office/drawing/2014/main" id="{00000000-0008-0000-0000-00009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3" name="Shape 3" hidden="1">
          <a:extLst>
            <a:ext uri="{FF2B5EF4-FFF2-40B4-BE49-F238E27FC236}">
              <a16:creationId xmlns:a16="http://schemas.microsoft.com/office/drawing/2014/main" id="{00000000-0008-0000-0000-00009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4" name="Shape 3" hidden="1">
          <a:extLst>
            <a:ext uri="{FF2B5EF4-FFF2-40B4-BE49-F238E27FC236}">
              <a16:creationId xmlns:a16="http://schemas.microsoft.com/office/drawing/2014/main" id="{00000000-0008-0000-0000-00009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5" name="Shape 3" hidden="1">
          <a:extLst>
            <a:ext uri="{FF2B5EF4-FFF2-40B4-BE49-F238E27FC236}">
              <a16:creationId xmlns:a16="http://schemas.microsoft.com/office/drawing/2014/main" id="{00000000-0008-0000-0000-00009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6" name="Shape 3" hidden="1">
          <a:extLst>
            <a:ext uri="{FF2B5EF4-FFF2-40B4-BE49-F238E27FC236}">
              <a16:creationId xmlns:a16="http://schemas.microsoft.com/office/drawing/2014/main" id="{00000000-0008-0000-0000-0000A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7" name="Shape 3" hidden="1">
          <a:extLst>
            <a:ext uri="{FF2B5EF4-FFF2-40B4-BE49-F238E27FC236}">
              <a16:creationId xmlns:a16="http://schemas.microsoft.com/office/drawing/2014/main" id="{00000000-0008-0000-0000-0000A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8" name="Shape 3" hidden="1">
          <a:extLst>
            <a:ext uri="{FF2B5EF4-FFF2-40B4-BE49-F238E27FC236}">
              <a16:creationId xmlns:a16="http://schemas.microsoft.com/office/drawing/2014/main" id="{00000000-0008-0000-0000-0000A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39" name="Shape 3" hidden="1">
          <a:extLst>
            <a:ext uri="{FF2B5EF4-FFF2-40B4-BE49-F238E27FC236}">
              <a16:creationId xmlns:a16="http://schemas.microsoft.com/office/drawing/2014/main" id="{00000000-0008-0000-0000-0000A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0" name="Shape 3" hidden="1">
          <a:extLst>
            <a:ext uri="{FF2B5EF4-FFF2-40B4-BE49-F238E27FC236}">
              <a16:creationId xmlns:a16="http://schemas.microsoft.com/office/drawing/2014/main" id="{00000000-0008-0000-0000-0000A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1" name="Shape 3" hidden="1">
          <a:extLst>
            <a:ext uri="{FF2B5EF4-FFF2-40B4-BE49-F238E27FC236}">
              <a16:creationId xmlns:a16="http://schemas.microsoft.com/office/drawing/2014/main" id="{00000000-0008-0000-0000-0000A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2" name="Shape 3" hidden="1">
          <a:extLst>
            <a:ext uri="{FF2B5EF4-FFF2-40B4-BE49-F238E27FC236}">
              <a16:creationId xmlns:a16="http://schemas.microsoft.com/office/drawing/2014/main" id="{00000000-0008-0000-0000-0000A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3" name="Shape 3" hidden="1">
          <a:extLst>
            <a:ext uri="{FF2B5EF4-FFF2-40B4-BE49-F238E27FC236}">
              <a16:creationId xmlns:a16="http://schemas.microsoft.com/office/drawing/2014/main" id="{00000000-0008-0000-0000-0000A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4" name="Shape 3" hidden="1">
          <a:extLst>
            <a:ext uri="{FF2B5EF4-FFF2-40B4-BE49-F238E27FC236}">
              <a16:creationId xmlns:a16="http://schemas.microsoft.com/office/drawing/2014/main" id="{00000000-0008-0000-0000-0000A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5" name="Shape 3" hidden="1">
          <a:extLst>
            <a:ext uri="{FF2B5EF4-FFF2-40B4-BE49-F238E27FC236}">
              <a16:creationId xmlns:a16="http://schemas.microsoft.com/office/drawing/2014/main" id="{00000000-0008-0000-0000-0000A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6" name="Shape 3" hidden="1">
          <a:extLst>
            <a:ext uri="{FF2B5EF4-FFF2-40B4-BE49-F238E27FC236}">
              <a16:creationId xmlns:a16="http://schemas.microsoft.com/office/drawing/2014/main" id="{00000000-0008-0000-0000-0000A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7" name="Shape 3" hidden="1">
          <a:extLst>
            <a:ext uri="{FF2B5EF4-FFF2-40B4-BE49-F238E27FC236}">
              <a16:creationId xmlns:a16="http://schemas.microsoft.com/office/drawing/2014/main" id="{00000000-0008-0000-0000-0000A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8" name="Shape 3" hidden="1">
          <a:extLst>
            <a:ext uri="{FF2B5EF4-FFF2-40B4-BE49-F238E27FC236}">
              <a16:creationId xmlns:a16="http://schemas.microsoft.com/office/drawing/2014/main" id="{00000000-0008-0000-0000-0000A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49" name="Shape 3" hidden="1">
          <a:extLst>
            <a:ext uri="{FF2B5EF4-FFF2-40B4-BE49-F238E27FC236}">
              <a16:creationId xmlns:a16="http://schemas.microsoft.com/office/drawing/2014/main" id="{00000000-0008-0000-0000-0000A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0" name="Shape 3" hidden="1">
          <a:extLst>
            <a:ext uri="{FF2B5EF4-FFF2-40B4-BE49-F238E27FC236}">
              <a16:creationId xmlns:a16="http://schemas.microsoft.com/office/drawing/2014/main" id="{00000000-0008-0000-0000-0000A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1" name="Shape 3" hidden="1">
          <a:extLst>
            <a:ext uri="{FF2B5EF4-FFF2-40B4-BE49-F238E27FC236}">
              <a16:creationId xmlns:a16="http://schemas.microsoft.com/office/drawing/2014/main" id="{00000000-0008-0000-0000-0000A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2" name="Shape 3" hidden="1">
          <a:extLst>
            <a:ext uri="{FF2B5EF4-FFF2-40B4-BE49-F238E27FC236}">
              <a16:creationId xmlns:a16="http://schemas.microsoft.com/office/drawing/2014/main" id="{00000000-0008-0000-0000-0000B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3" name="Shape 3" hidden="1">
          <a:extLst>
            <a:ext uri="{FF2B5EF4-FFF2-40B4-BE49-F238E27FC236}">
              <a16:creationId xmlns:a16="http://schemas.microsoft.com/office/drawing/2014/main" id="{00000000-0008-0000-0000-0000B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4" name="Shape 3" hidden="1">
          <a:extLst>
            <a:ext uri="{FF2B5EF4-FFF2-40B4-BE49-F238E27FC236}">
              <a16:creationId xmlns:a16="http://schemas.microsoft.com/office/drawing/2014/main" id="{00000000-0008-0000-0000-0000B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5" name="Shape 3" hidden="1">
          <a:extLst>
            <a:ext uri="{FF2B5EF4-FFF2-40B4-BE49-F238E27FC236}">
              <a16:creationId xmlns:a16="http://schemas.microsoft.com/office/drawing/2014/main" id="{00000000-0008-0000-0000-0000B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6" name="Shape 3" hidden="1">
          <a:extLst>
            <a:ext uri="{FF2B5EF4-FFF2-40B4-BE49-F238E27FC236}">
              <a16:creationId xmlns:a16="http://schemas.microsoft.com/office/drawing/2014/main" id="{00000000-0008-0000-0000-0000B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7" name="Shape 3" hidden="1">
          <a:extLst>
            <a:ext uri="{FF2B5EF4-FFF2-40B4-BE49-F238E27FC236}">
              <a16:creationId xmlns:a16="http://schemas.microsoft.com/office/drawing/2014/main" id="{00000000-0008-0000-0000-0000B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8" name="Shape 3" hidden="1">
          <a:extLst>
            <a:ext uri="{FF2B5EF4-FFF2-40B4-BE49-F238E27FC236}">
              <a16:creationId xmlns:a16="http://schemas.microsoft.com/office/drawing/2014/main" id="{00000000-0008-0000-0000-0000B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59" name="Shape 3" hidden="1">
          <a:extLst>
            <a:ext uri="{FF2B5EF4-FFF2-40B4-BE49-F238E27FC236}">
              <a16:creationId xmlns:a16="http://schemas.microsoft.com/office/drawing/2014/main" id="{00000000-0008-0000-0000-0000B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0" name="Shape 3" hidden="1">
          <a:extLst>
            <a:ext uri="{FF2B5EF4-FFF2-40B4-BE49-F238E27FC236}">
              <a16:creationId xmlns:a16="http://schemas.microsoft.com/office/drawing/2014/main" id="{00000000-0008-0000-0000-0000B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1" name="Shape 3" hidden="1">
          <a:extLst>
            <a:ext uri="{FF2B5EF4-FFF2-40B4-BE49-F238E27FC236}">
              <a16:creationId xmlns:a16="http://schemas.microsoft.com/office/drawing/2014/main" id="{00000000-0008-0000-0000-0000B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2" name="Shape 3" hidden="1">
          <a:extLst>
            <a:ext uri="{FF2B5EF4-FFF2-40B4-BE49-F238E27FC236}">
              <a16:creationId xmlns:a16="http://schemas.microsoft.com/office/drawing/2014/main" id="{00000000-0008-0000-0000-0000B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3" name="Shape 3" hidden="1">
          <a:extLst>
            <a:ext uri="{FF2B5EF4-FFF2-40B4-BE49-F238E27FC236}">
              <a16:creationId xmlns:a16="http://schemas.microsoft.com/office/drawing/2014/main" id="{00000000-0008-0000-0000-0000B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4" name="Shape 3" hidden="1">
          <a:extLst>
            <a:ext uri="{FF2B5EF4-FFF2-40B4-BE49-F238E27FC236}">
              <a16:creationId xmlns:a16="http://schemas.microsoft.com/office/drawing/2014/main" id="{00000000-0008-0000-0000-0000B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5" name="Shape 3" hidden="1">
          <a:extLst>
            <a:ext uri="{FF2B5EF4-FFF2-40B4-BE49-F238E27FC236}">
              <a16:creationId xmlns:a16="http://schemas.microsoft.com/office/drawing/2014/main" id="{00000000-0008-0000-0000-0000B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6" name="Shape 3" hidden="1">
          <a:extLst>
            <a:ext uri="{FF2B5EF4-FFF2-40B4-BE49-F238E27FC236}">
              <a16:creationId xmlns:a16="http://schemas.microsoft.com/office/drawing/2014/main" id="{00000000-0008-0000-0000-0000B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7" name="Shape 3" hidden="1">
          <a:extLst>
            <a:ext uri="{FF2B5EF4-FFF2-40B4-BE49-F238E27FC236}">
              <a16:creationId xmlns:a16="http://schemas.microsoft.com/office/drawing/2014/main" id="{00000000-0008-0000-0000-0000B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8" name="Shape 3" hidden="1">
          <a:extLst>
            <a:ext uri="{FF2B5EF4-FFF2-40B4-BE49-F238E27FC236}">
              <a16:creationId xmlns:a16="http://schemas.microsoft.com/office/drawing/2014/main" id="{00000000-0008-0000-0000-0000C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69" name="Shape 3" hidden="1">
          <a:extLst>
            <a:ext uri="{FF2B5EF4-FFF2-40B4-BE49-F238E27FC236}">
              <a16:creationId xmlns:a16="http://schemas.microsoft.com/office/drawing/2014/main" id="{00000000-0008-0000-0000-0000C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0" name="Shape 3" hidden="1">
          <a:extLst>
            <a:ext uri="{FF2B5EF4-FFF2-40B4-BE49-F238E27FC236}">
              <a16:creationId xmlns:a16="http://schemas.microsoft.com/office/drawing/2014/main" id="{00000000-0008-0000-0000-0000C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1" name="Shape 3" hidden="1">
          <a:extLst>
            <a:ext uri="{FF2B5EF4-FFF2-40B4-BE49-F238E27FC236}">
              <a16:creationId xmlns:a16="http://schemas.microsoft.com/office/drawing/2014/main" id="{00000000-0008-0000-0000-0000C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2" name="Shape 3" hidden="1">
          <a:extLst>
            <a:ext uri="{FF2B5EF4-FFF2-40B4-BE49-F238E27FC236}">
              <a16:creationId xmlns:a16="http://schemas.microsoft.com/office/drawing/2014/main" id="{00000000-0008-0000-0000-0000C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3" name="Shape 3" hidden="1">
          <a:extLst>
            <a:ext uri="{FF2B5EF4-FFF2-40B4-BE49-F238E27FC236}">
              <a16:creationId xmlns:a16="http://schemas.microsoft.com/office/drawing/2014/main" id="{00000000-0008-0000-0000-0000C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4" name="Shape 3" hidden="1">
          <a:extLst>
            <a:ext uri="{FF2B5EF4-FFF2-40B4-BE49-F238E27FC236}">
              <a16:creationId xmlns:a16="http://schemas.microsoft.com/office/drawing/2014/main" id="{00000000-0008-0000-0000-0000C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5" name="Shape 3" hidden="1">
          <a:extLst>
            <a:ext uri="{FF2B5EF4-FFF2-40B4-BE49-F238E27FC236}">
              <a16:creationId xmlns:a16="http://schemas.microsoft.com/office/drawing/2014/main" id="{00000000-0008-0000-0000-0000C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6" name="Shape 3" hidden="1">
          <a:extLst>
            <a:ext uri="{FF2B5EF4-FFF2-40B4-BE49-F238E27FC236}">
              <a16:creationId xmlns:a16="http://schemas.microsoft.com/office/drawing/2014/main" id="{00000000-0008-0000-0000-0000C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7" name="Shape 3" hidden="1">
          <a:extLst>
            <a:ext uri="{FF2B5EF4-FFF2-40B4-BE49-F238E27FC236}">
              <a16:creationId xmlns:a16="http://schemas.microsoft.com/office/drawing/2014/main" id="{00000000-0008-0000-0000-0000C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8" name="Shape 3" hidden="1">
          <a:extLst>
            <a:ext uri="{FF2B5EF4-FFF2-40B4-BE49-F238E27FC236}">
              <a16:creationId xmlns:a16="http://schemas.microsoft.com/office/drawing/2014/main" id="{00000000-0008-0000-0000-0000C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79" name="Shape 3" hidden="1">
          <a:extLst>
            <a:ext uri="{FF2B5EF4-FFF2-40B4-BE49-F238E27FC236}">
              <a16:creationId xmlns:a16="http://schemas.microsoft.com/office/drawing/2014/main" id="{00000000-0008-0000-0000-0000C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0" name="Shape 3" hidden="1">
          <a:extLst>
            <a:ext uri="{FF2B5EF4-FFF2-40B4-BE49-F238E27FC236}">
              <a16:creationId xmlns:a16="http://schemas.microsoft.com/office/drawing/2014/main" id="{00000000-0008-0000-0000-0000C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1" name="Shape 3" hidden="1">
          <a:extLst>
            <a:ext uri="{FF2B5EF4-FFF2-40B4-BE49-F238E27FC236}">
              <a16:creationId xmlns:a16="http://schemas.microsoft.com/office/drawing/2014/main" id="{00000000-0008-0000-0000-0000C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2" name="Shape 3" hidden="1">
          <a:extLst>
            <a:ext uri="{FF2B5EF4-FFF2-40B4-BE49-F238E27FC236}">
              <a16:creationId xmlns:a16="http://schemas.microsoft.com/office/drawing/2014/main" id="{00000000-0008-0000-0000-0000C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3" name="Shape 3" hidden="1">
          <a:extLst>
            <a:ext uri="{FF2B5EF4-FFF2-40B4-BE49-F238E27FC236}">
              <a16:creationId xmlns:a16="http://schemas.microsoft.com/office/drawing/2014/main" id="{00000000-0008-0000-0000-0000C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4" name="Shape 3" hidden="1">
          <a:extLst>
            <a:ext uri="{FF2B5EF4-FFF2-40B4-BE49-F238E27FC236}">
              <a16:creationId xmlns:a16="http://schemas.microsoft.com/office/drawing/2014/main" id="{00000000-0008-0000-0000-0000D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5" name="Shape 3" hidden="1">
          <a:extLst>
            <a:ext uri="{FF2B5EF4-FFF2-40B4-BE49-F238E27FC236}">
              <a16:creationId xmlns:a16="http://schemas.microsoft.com/office/drawing/2014/main" id="{00000000-0008-0000-0000-0000D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6" name="Shape 3" hidden="1">
          <a:extLst>
            <a:ext uri="{FF2B5EF4-FFF2-40B4-BE49-F238E27FC236}">
              <a16:creationId xmlns:a16="http://schemas.microsoft.com/office/drawing/2014/main" id="{00000000-0008-0000-0000-0000D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7" name="Shape 3" hidden="1">
          <a:extLst>
            <a:ext uri="{FF2B5EF4-FFF2-40B4-BE49-F238E27FC236}">
              <a16:creationId xmlns:a16="http://schemas.microsoft.com/office/drawing/2014/main" id="{00000000-0008-0000-0000-0000D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8" name="Shape 3" hidden="1">
          <a:extLst>
            <a:ext uri="{FF2B5EF4-FFF2-40B4-BE49-F238E27FC236}">
              <a16:creationId xmlns:a16="http://schemas.microsoft.com/office/drawing/2014/main" id="{00000000-0008-0000-0000-0000D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89" name="Shape 3" hidden="1">
          <a:extLst>
            <a:ext uri="{FF2B5EF4-FFF2-40B4-BE49-F238E27FC236}">
              <a16:creationId xmlns:a16="http://schemas.microsoft.com/office/drawing/2014/main" id="{00000000-0008-0000-0000-0000D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0" name="Shape 3" hidden="1">
          <a:extLst>
            <a:ext uri="{FF2B5EF4-FFF2-40B4-BE49-F238E27FC236}">
              <a16:creationId xmlns:a16="http://schemas.microsoft.com/office/drawing/2014/main" id="{00000000-0008-0000-0000-0000D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1" name="Shape 3" hidden="1">
          <a:extLst>
            <a:ext uri="{FF2B5EF4-FFF2-40B4-BE49-F238E27FC236}">
              <a16:creationId xmlns:a16="http://schemas.microsoft.com/office/drawing/2014/main" id="{00000000-0008-0000-0000-0000D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2" name="Shape 3" hidden="1">
          <a:extLst>
            <a:ext uri="{FF2B5EF4-FFF2-40B4-BE49-F238E27FC236}">
              <a16:creationId xmlns:a16="http://schemas.microsoft.com/office/drawing/2014/main" id="{00000000-0008-0000-0000-0000D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3" name="Shape 3" hidden="1">
          <a:extLst>
            <a:ext uri="{FF2B5EF4-FFF2-40B4-BE49-F238E27FC236}">
              <a16:creationId xmlns:a16="http://schemas.microsoft.com/office/drawing/2014/main" id="{00000000-0008-0000-0000-0000D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4" name="Shape 3" hidden="1">
          <a:extLst>
            <a:ext uri="{FF2B5EF4-FFF2-40B4-BE49-F238E27FC236}">
              <a16:creationId xmlns:a16="http://schemas.microsoft.com/office/drawing/2014/main" id="{00000000-0008-0000-0000-0000D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5" name="Shape 3" hidden="1">
          <a:extLst>
            <a:ext uri="{FF2B5EF4-FFF2-40B4-BE49-F238E27FC236}">
              <a16:creationId xmlns:a16="http://schemas.microsoft.com/office/drawing/2014/main" id="{00000000-0008-0000-0000-0000D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6" name="Shape 3" hidden="1">
          <a:extLst>
            <a:ext uri="{FF2B5EF4-FFF2-40B4-BE49-F238E27FC236}">
              <a16:creationId xmlns:a16="http://schemas.microsoft.com/office/drawing/2014/main" id="{00000000-0008-0000-0000-0000D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7" name="Shape 3" hidden="1">
          <a:extLst>
            <a:ext uri="{FF2B5EF4-FFF2-40B4-BE49-F238E27FC236}">
              <a16:creationId xmlns:a16="http://schemas.microsoft.com/office/drawing/2014/main" id="{00000000-0008-0000-0000-0000D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8" name="Shape 3" hidden="1">
          <a:extLst>
            <a:ext uri="{FF2B5EF4-FFF2-40B4-BE49-F238E27FC236}">
              <a16:creationId xmlns:a16="http://schemas.microsoft.com/office/drawing/2014/main" id="{00000000-0008-0000-0000-0000D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599" name="Shape 3" hidden="1">
          <a:extLst>
            <a:ext uri="{FF2B5EF4-FFF2-40B4-BE49-F238E27FC236}">
              <a16:creationId xmlns:a16="http://schemas.microsoft.com/office/drawing/2014/main" id="{00000000-0008-0000-0000-0000D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0" name="Shape 3" hidden="1">
          <a:extLst>
            <a:ext uri="{FF2B5EF4-FFF2-40B4-BE49-F238E27FC236}">
              <a16:creationId xmlns:a16="http://schemas.microsoft.com/office/drawing/2014/main" id="{00000000-0008-0000-0000-0000E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1" name="Shape 3" hidden="1">
          <a:extLst>
            <a:ext uri="{FF2B5EF4-FFF2-40B4-BE49-F238E27FC236}">
              <a16:creationId xmlns:a16="http://schemas.microsoft.com/office/drawing/2014/main" id="{00000000-0008-0000-0000-0000E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2" name="Shape 3" hidden="1">
          <a:extLst>
            <a:ext uri="{FF2B5EF4-FFF2-40B4-BE49-F238E27FC236}">
              <a16:creationId xmlns:a16="http://schemas.microsoft.com/office/drawing/2014/main" id="{00000000-0008-0000-0000-0000E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3" name="Shape 3" hidden="1">
          <a:extLst>
            <a:ext uri="{FF2B5EF4-FFF2-40B4-BE49-F238E27FC236}">
              <a16:creationId xmlns:a16="http://schemas.microsoft.com/office/drawing/2014/main" id="{00000000-0008-0000-0000-0000E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4" name="Shape 3" hidden="1">
          <a:extLst>
            <a:ext uri="{FF2B5EF4-FFF2-40B4-BE49-F238E27FC236}">
              <a16:creationId xmlns:a16="http://schemas.microsoft.com/office/drawing/2014/main" id="{00000000-0008-0000-0000-0000E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5" name="Shape 3" hidden="1">
          <a:extLst>
            <a:ext uri="{FF2B5EF4-FFF2-40B4-BE49-F238E27FC236}">
              <a16:creationId xmlns:a16="http://schemas.microsoft.com/office/drawing/2014/main" id="{00000000-0008-0000-0000-0000E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6" name="Shape 3" hidden="1">
          <a:extLst>
            <a:ext uri="{FF2B5EF4-FFF2-40B4-BE49-F238E27FC236}">
              <a16:creationId xmlns:a16="http://schemas.microsoft.com/office/drawing/2014/main" id="{00000000-0008-0000-0000-0000E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7" name="Shape 3" hidden="1">
          <a:extLst>
            <a:ext uri="{FF2B5EF4-FFF2-40B4-BE49-F238E27FC236}">
              <a16:creationId xmlns:a16="http://schemas.microsoft.com/office/drawing/2014/main" id="{00000000-0008-0000-0000-0000E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8" name="Shape 3" hidden="1">
          <a:extLst>
            <a:ext uri="{FF2B5EF4-FFF2-40B4-BE49-F238E27FC236}">
              <a16:creationId xmlns:a16="http://schemas.microsoft.com/office/drawing/2014/main" id="{00000000-0008-0000-0000-0000E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09" name="Shape 3" hidden="1">
          <a:extLst>
            <a:ext uri="{FF2B5EF4-FFF2-40B4-BE49-F238E27FC236}">
              <a16:creationId xmlns:a16="http://schemas.microsoft.com/office/drawing/2014/main" id="{00000000-0008-0000-0000-0000E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0" name="Shape 3" hidden="1">
          <a:extLst>
            <a:ext uri="{FF2B5EF4-FFF2-40B4-BE49-F238E27FC236}">
              <a16:creationId xmlns:a16="http://schemas.microsoft.com/office/drawing/2014/main" id="{00000000-0008-0000-0000-0000E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1" name="Shape 3" hidden="1">
          <a:extLst>
            <a:ext uri="{FF2B5EF4-FFF2-40B4-BE49-F238E27FC236}">
              <a16:creationId xmlns:a16="http://schemas.microsoft.com/office/drawing/2014/main" id="{00000000-0008-0000-0000-0000E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2" name="Shape 3" hidden="1">
          <a:extLst>
            <a:ext uri="{FF2B5EF4-FFF2-40B4-BE49-F238E27FC236}">
              <a16:creationId xmlns:a16="http://schemas.microsoft.com/office/drawing/2014/main" id="{00000000-0008-0000-0000-0000E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3" name="Shape 3" hidden="1">
          <a:extLst>
            <a:ext uri="{FF2B5EF4-FFF2-40B4-BE49-F238E27FC236}">
              <a16:creationId xmlns:a16="http://schemas.microsoft.com/office/drawing/2014/main" id="{00000000-0008-0000-0000-0000E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4" name="Shape 3" hidden="1">
          <a:extLst>
            <a:ext uri="{FF2B5EF4-FFF2-40B4-BE49-F238E27FC236}">
              <a16:creationId xmlns:a16="http://schemas.microsoft.com/office/drawing/2014/main" id="{00000000-0008-0000-0000-0000E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5" name="Shape 3" hidden="1">
          <a:extLst>
            <a:ext uri="{FF2B5EF4-FFF2-40B4-BE49-F238E27FC236}">
              <a16:creationId xmlns:a16="http://schemas.microsoft.com/office/drawing/2014/main" id="{00000000-0008-0000-0000-0000E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6" name="Shape 3" hidden="1">
          <a:extLst>
            <a:ext uri="{FF2B5EF4-FFF2-40B4-BE49-F238E27FC236}">
              <a16:creationId xmlns:a16="http://schemas.microsoft.com/office/drawing/2014/main" id="{00000000-0008-0000-0000-0000F0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7" name="Shape 3" hidden="1">
          <a:extLst>
            <a:ext uri="{FF2B5EF4-FFF2-40B4-BE49-F238E27FC236}">
              <a16:creationId xmlns:a16="http://schemas.microsoft.com/office/drawing/2014/main" id="{00000000-0008-0000-0000-0000F1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8" name="Shape 3" hidden="1">
          <a:extLst>
            <a:ext uri="{FF2B5EF4-FFF2-40B4-BE49-F238E27FC236}">
              <a16:creationId xmlns:a16="http://schemas.microsoft.com/office/drawing/2014/main" id="{00000000-0008-0000-0000-0000F2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19" name="Shape 3" hidden="1">
          <a:extLst>
            <a:ext uri="{FF2B5EF4-FFF2-40B4-BE49-F238E27FC236}">
              <a16:creationId xmlns:a16="http://schemas.microsoft.com/office/drawing/2014/main" id="{00000000-0008-0000-0000-0000F3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0" name="Shape 3" hidden="1">
          <a:extLst>
            <a:ext uri="{FF2B5EF4-FFF2-40B4-BE49-F238E27FC236}">
              <a16:creationId xmlns:a16="http://schemas.microsoft.com/office/drawing/2014/main" id="{00000000-0008-0000-0000-0000F4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1" name="Shape 3" hidden="1">
          <a:extLst>
            <a:ext uri="{FF2B5EF4-FFF2-40B4-BE49-F238E27FC236}">
              <a16:creationId xmlns:a16="http://schemas.microsoft.com/office/drawing/2014/main" id="{00000000-0008-0000-0000-0000F5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2" name="Shape 3" hidden="1">
          <a:extLst>
            <a:ext uri="{FF2B5EF4-FFF2-40B4-BE49-F238E27FC236}">
              <a16:creationId xmlns:a16="http://schemas.microsoft.com/office/drawing/2014/main" id="{00000000-0008-0000-0000-0000F6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3" name="Shape 3" hidden="1">
          <a:extLst>
            <a:ext uri="{FF2B5EF4-FFF2-40B4-BE49-F238E27FC236}">
              <a16:creationId xmlns:a16="http://schemas.microsoft.com/office/drawing/2014/main" id="{00000000-0008-0000-0000-0000F7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4" name="Shape 3" hidden="1">
          <a:extLst>
            <a:ext uri="{FF2B5EF4-FFF2-40B4-BE49-F238E27FC236}">
              <a16:creationId xmlns:a16="http://schemas.microsoft.com/office/drawing/2014/main" id="{00000000-0008-0000-0000-0000F8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5" name="Shape 3" hidden="1">
          <a:extLst>
            <a:ext uri="{FF2B5EF4-FFF2-40B4-BE49-F238E27FC236}">
              <a16:creationId xmlns:a16="http://schemas.microsoft.com/office/drawing/2014/main" id="{00000000-0008-0000-0000-0000F9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6" name="Shape 3" hidden="1">
          <a:extLst>
            <a:ext uri="{FF2B5EF4-FFF2-40B4-BE49-F238E27FC236}">
              <a16:creationId xmlns:a16="http://schemas.microsoft.com/office/drawing/2014/main" id="{00000000-0008-0000-0000-0000FA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7" name="Shape 3" hidden="1">
          <a:extLst>
            <a:ext uri="{FF2B5EF4-FFF2-40B4-BE49-F238E27FC236}">
              <a16:creationId xmlns:a16="http://schemas.microsoft.com/office/drawing/2014/main" id="{00000000-0008-0000-0000-0000FB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8" name="Shape 3" hidden="1">
          <a:extLst>
            <a:ext uri="{FF2B5EF4-FFF2-40B4-BE49-F238E27FC236}">
              <a16:creationId xmlns:a16="http://schemas.microsoft.com/office/drawing/2014/main" id="{00000000-0008-0000-0000-0000FC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29" name="Shape 3" hidden="1">
          <a:extLst>
            <a:ext uri="{FF2B5EF4-FFF2-40B4-BE49-F238E27FC236}">
              <a16:creationId xmlns:a16="http://schemas.microsoft.com/office/drawing/2014/main" id="{00000000-0008-0000-0000-0000FD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0" name="Shape 3" hidden="1">
          <a:extLst>
            <a:ext uri="{FF2B5EF4-FFF2-40B4-BE49-F238E27FC236}">
              <a16:creationId xmlns:a16="http://schemas.microsoft.com/office/drawing/2014/main" id="{00000000-0008-0000-0000-0000FE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1" name="Shape 3" hidden="1">
          <a:extLst>
            <a:ext uri="{FF2B5EF4-FFF2-40B4-BE49-F238E27FC236}">
              <a16:creationId xmlns:a16="http://schemas.microsoft.com/office/drawing/2014/main" id="{00000000-0008-0000-0000-0000FF15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2" name="Shape 3" hidden="1">
          <a:extLst>
            <a:ext uri="{FF2B5EF4-FFF2-40B4-BE49-F238E27FC236}">
              <a16:creationId xmlns:a16="http://schemas.microsoft.com/office/drawing/2014/main" id="{00000000-0008-0000-0000-00000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3" name="Shape 3" hidden="1">
          <a:extLst>
            <a:ext uri="{FF2B5EF4-FFF2-40B4-BE49-F238E27FC236}">
              <a16:creationId xmlns:a16="http://schemas.microsoft.com/office/drawing/2014/main" id="{00000000-0008-0000-0000-00000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4" name="Shape 3" hidden="1">
          <a:extLst>
            <a:ext uri="{FF2B5EF4-FFF2-40B4-BE49-F238E27FC236}">
              <a16:creationId xmlns:a16="http://schemas.microsoft.com/office/drawing/2014/main" id="{00000000-0008-0000-0000-00000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5" name="Shape 3" hidden="1">
          <a:extLst>
            <a:ext uri="{FF2B5EF4-FFF2-40B4-BE49-F238E27FC236}">
              <a16:creationId xmlns:a16="http://schemas.microsoft.com/office/drawing/2014/main" id="{00000000-0008-0000-0000-00000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6" name="Shape 3" hidden="1">
          <a:extLst>
            <a:ext uri="{FF2B5EF4-FFF2-40B4-BE49-F238E27FC236}">
              <a16:creationId xmlns:a16="http://schemas.microsoft.com/office/drawing/2014/main" id="{00000000-0008-0000-0000-00000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7" name="Shape 3" hidden="1">
          <a:extLst>
            <a:ext uri="{FF2B5EF4-FFF2-40B4-BE49-F238E27FC236}">
              <a16:creationId xmlns:a16="http://schemas.microsoft.com/office/drawing/2014/main" id="{00000000-0008-0000-0000-00000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8" name="Shape 3" hidden="1">
          <a:extLst>
            <a:ext uri="{FF2B5EF4-FFF2-40B4-BE49-F238E27FC236}">
              <a16:creationId xmlns:a16="http://schemas.microsoft.com/office/drawing/2014/main" id="{00000000-0008-0000-0000-00000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39" name="Shape 3" hidden="1">
          <a:extLst>
            <a:ext uri="{FF2B5EF4-FFF2-40B4-BE49-F238E27FC236}">
              <a16:creationId xmlns:a16="http://schemas.microsoft.com/office/drawing/2014/main" id="{00000000-0008-0000-0000-00000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0" name="Shape 3" hidden="1">
          <a:extLst>
            <a:ext uri="{FF2B5EF4-FFF2-40B4-BE49-F238E27FC236}">
              <a16:creationId xmlns:a16="http://schemas.microsoft.com/office/drawing/2014/main" id="{00000000-0008-0000-0000-00000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1" name="Shape 3" hidden="1">
          <a:extLst>
            <a:ext uri="{FF2B5EF4-FFF2-40B4-BE49-F238E27FC236}">
              <a16:creationId xmlns:a16="http://schemas.microsoft.com/office/drawing/2014/main" id="{00000000-0008-0000-0000-00000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2" name="Shape 3" hidden="1">
          <a:extLst>
            <a:ext uri="{FF2B5EF4-FFF2-40B4-BE49-F238E27FC236}">
              <a16:creationId xmlns:a16="http://schemas.microsoft.com/office/drawing/2014/main" id="{00000000-0008-0000-0000-00000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3" name="Shape 3" hidden="1">
          <a:extLst>
            <a:ext uri="{FF2B5EF4-FFF2-40B4-BE49-F238E27FC236}">
              <a16:creationId xmlns:a16="http://schemas.microsoft.com/office/drawing/2014/main" id="{00000000-0008-0000-0000-00000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4" name="Shape 3" hidden="1">
          <a:extLst>
            <a:ext uri="{FF2B5EF4-FFF2-40B4-BE49-F238E27FC236}">
              <a16:creationId xmlns:a16="http://schemas.microsoft.com/office/drawing/2014/main" id="{00000000-0008-0000-0000-00000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5" name="Shape 3" hidden="1">
          <a:extLst>
            <a:ext uri="{FF2B5EF4-FFF2-40B4-BE49-F238E27FC236}">
              <a16:creationId xmlns:a16="http://schemas.microsoft.com/office/drawing/2014/main" id="{00000000-0008-0000-0000-00000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6" name="Shape 3" hidden="1">
          <a:extLst>
            <a:ext uri="{FF2B5EF4-FFF2-40B4-BE49-F238E27FC236}">
              <a16:creationId xmlns:a16="http://schemas.microsoft.com/office/drawing/2014/main" id="{00000000-0008-0000-0000-00000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7" name="Shape 3" hidden="1">
          <a:extLst>
            <a:ext uri="{FF2B5EF4-FFF2-40B4-BE49-F238E27FC236}">
              <a16:creationId xmlns:a16="http://schemas.microsoft.com/office/drawing/2014/main" id="{00000000-0008-0000-0000-00000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8" name="Shape 3" hidden="1">
          <a:extLst>
            <a:ext uri="{FF2B5EF4-FFF2-40B4-BE49-F238E27FC236}">
              <a16:creationId xmlns:a16="http://schemas.microsoft.com/office/drawing/2014/main" id="{00000000-0008-0000-0000-00001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49" name="Shape 3" hidden="1">
          <a:extLst>
            <a:ext uri="{FF2B5EF4-FFF2-40B4-BE49-F238E27FC236}">
              <a16:creationId xmlns:a16="http://schemas.microsoft.com/office/drawing/2014/main" id="{00000000-0008-0000-0000-00001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0" name="Shape 3" hidden="1">
          <a:extLst>
            <a:ext uri="{FF2B5EF4-FFF2-40B4-BE49-F238E27FC236}">
              <a16:creationId xmlns:a16="http://schemas.microsoft.com/office/drawing/2014/main" id="{00000000-0008-0000-0000-00001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1" name="Shape 3" hidden="1">
          <a:extLst>
            <a:ext uri="{FF2B5EF4-FFF2-40B4-BE49-F238E27FC236}">
              <a16:creationId xmlns:a16="http://schemas.microsoft.com/office/drawing/2014/main" id="{00000000-0008-0000-0000-00001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2" name="Shape 3" hidden="1">
          <a:extLst>
            <a:ext uri="{FF2B5EF4-FFF2-40B4-BE49-F238E27FC236}">
              <a16:creationId xmlns:a16="http://schemas.microsoft.com/office/drawing/2014/main" id="{00000000-0008-0000-0000-00001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3" name="Shape 3" hidden="1">
          <a:extLst>
            <a:ext uri="{FF2B5EF4-FFF2-40B4-BE49-F238E27FC236}">
              <a16:creationId xmlns:a16="http://schemas.microsoft.com/office/drawing/2014/main" id="{00000000-0008-0000-0000-00001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4" name="Shape 3" hidden="1">
          <a:extLst>
            <a:ext uri="{FF2B5EF4-FFF2-40B4-BE49-F238E27FC236}">
              <a16:creationId xmlns:a16="http://schemas.microsoft.com/office/drawing/2014/main" id="{00000000-0008-0000-0000-00001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5" name="Shape 3" hidden="1">
          <a:extLst>
            <a:ext uri="{FF2B5EF4-FFF2-40B4-BE49-F238E27FC236}">
              <a16:creationId xmlns:a16="http://schemas.microsoft.com/office/drawing/2014/main" id="{00000000-0008-0000-0000-00001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6" name="Shape 3" hidden="1">
          <a:extLst>
            <a:ext uri="{FF2B5EF4-FFF2-40B4-BE49-F238E27FC236}">
              <a16:creationId xmlns:a16="http://schemas.microsoft.com/office/drawing/2014/main" id="{00000000-0008-0000-0000-00001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7" name="Shape 3" hidden="1">
          <a:extLst>
            <a:ext uri="{FF2B5EF4-FFF2-40B4-BE49-F238E27FC236}">
              <a16:creationId xmlns:a16="http://schemas.microsoft.com/office/drawing/2014/main" id="{00000000-0008-0000-0000-00001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8" name="Shape 3" hidden="1">
          <a:extLst>
            <a:ext uri="{FF2B5EF4-FFF2-40B4-BE49-F238E27FC236}">
              <a16:creationId xmlns:a16="http://schemas.microsoft.com/office/drawing/2014/main" id="{00000000-0008-0000-0000-00001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59" name="Shape 3" hidden="1">
          <a:extLst>
            <a:ext uri="{FF2B5EF4-FFF2-40B4-BE49-F238E27FC236}">
              <a16:creationId xmlns:a16="http://schemas.microsoft.com/office/drawing/2014/main" id="{00000000-0008-0000-0000-00001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0" name="Shape 3" hidden="1">
          <a:extLst>
            <a:ext uri="{FF2B5EF4-FFF2-40B4-BE49-F238E27FC236}">
              <a16:creationId xmlns:a16="http://schemas.microsoft.com/office/drawing/2014/main" id="{00000000-0008-0000-0000-00001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1" name="Shape 3" hidden="1">
          <a:extLst>
            <a:ext uri="{FF2B5EF4-FFF2-40B4-BE49-F238E27FC236}">
              <a16:creationId xmlns:a16="http://schemas.microsoft.com/office/drawing/2014/main" id="{00000000-0008-0000-0000-00001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2" name="Shape 3" hidden="1">
          <a:extLst>
            <a:ext uri="{FF2B5EF4-FFF2-40B4-BE49-F238E27FC236}">
              <a16:creationId xmlns:a16="http://schemas.microsoft.com/office/drawing/2014/main" id="{00000000-0008-0000-0000-00001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3" name="Shape 3" hidden="1">
          <a:extLst>
            <a:ext uri="{FF2B5EF4-FFF2-40B4-BE49-F238E27FC236}">
              <a16:creationId xmlns:a16="http://schemas.microsoft.com/office/drawing/2014/main" id="{00000000-0008-0000-0000-00001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4" name="Shape 3" hidden="1">
          <a:extLst>
            <a:ext uri="{FF2B5EF4-FFF2-40B4-BE49-F238E27FC236}">
              <a16:creationId xmlns:a16="http://schemas.microsoft.com/office/drawing/2014/main" id="{00000000-0008-0000-0000-00002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5" name="Shape 3" hidden="1">
          <a:extLst>
            <a:ext uri="{FF2B5EF4-FFF2-40B4-BE49-F238E27FC236}">
              <a16:creationId xmlns:a16="http://schemas.microsoft.com/office/drawing/2014/main" id="{00000000-0008-0000-0000-00002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6" name="Shape 3" hidden="1">
          <a:extLst>
            <a:ext uri="{FF2B5EF4-FFF2-40B4-BE49-F238E27FC236}">
              <a16:creationId xmlns:a16="http://schemas.microsoft.com/office/drawing/2014/main" id="{00000000-0008-0000-0000-00002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7" name="Shape 3" hidden="1">
          <a:extLst>
            <a:ext uri="{FF2B5EF4-FFF2-40B4-BE49-F238E27FC236}">
              <a16:creationId xmlns:a16="http://schemas.microsoft.com/office/drawing/2014/main" id="{00000000-0008-0000-0000-00002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8" name="Shape 3" hidden="1">
          <a:extLst>
            <a:ext uri="{FF2B5EF4-FFF2-40B4-BE49-F238E27FC236}">
              <a16:creationId xmlns:a16="http://schemas.microsoft.com/office/drawing/2014/main" id="{00000000-0008-0000-0000-00002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69" name="Shape 3" hidden="1">
          <a:extLst>
            <a:ext uri="{FF2B5EF4-FFF2-40B4-BE49-F238E27FC236}">
              <a16:creationId xmlns:a16="http://schemas.microsoft.com/office/drawing/2014/main" id="{00000000-0008-0000-0000-00002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0" name="Shape 3" hidden="1">
          <a:extLst>
            <a:ext uri="{FF2B5EF4-FFF2-40B4-BE49-F238E27FC236}">
              <a16:creationId xmlns:a16="http://schemas.microsoft.com/office/drawing/2014/main" id="{00000000-0008-0000-0000-00002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1" name="Shape 3" hidden="1">
          <a:extLst>
            <a:ext uri="{FF2B5EF4-FFF2-40B4-BE49-F238E27FC236}">
              <a16:creationId xmlns:a16="http://schemas.microsoft.com/office/drawing/2014/main" id="{00000000-0008-0000-0000-00002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2" name="Shape 3" hidden="1">
          <a:extLst>
            <a:ext uri="{FF2B5EF4-FFF2-40B4-BE49-F238E27FC236}">
              <a16:creationId xmlns:a16="http://schemas.microsoft.com/office/drawing/2014/main" id="{00000000-0008-0000-0000-00002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3" name="Shape 3" hidden="1">
          <a:extLst>
            <a:ext uri="{FF2B5EF4-FFF2-40B4-BE49-F238E27FC236}">
              <a16:creationId xmlns:a16="http://schemas.microsoft.com/office/drawing/2014/main" id="{00000000-0008-0000-0000-00002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4" name="Shape 3" hidden="1">
          <a:extLst>
            <a:ext uri="{FF2B5EF4-FFF2-40B4-BE49-F238E27FC236}">
              <a16:creationId xmlns:a16="http://schemas.microsoft.com/office/drawing/2014/main" id="{00000000-0008-0000-0000-00002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5" name="Shape 3" hidden="1">
          <a:extLst>
            <a:ext uri="{FF2B5EF4-FFF2-40B4-BE49-F238E27FC236}">
              <a16:creationId xmlns:a16="http://schemas.microsoft.com/office/drawing/2014/main" id="{00000000-0008-0000-0000-00002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6" name="Shape 3" hidden="1">
          <a:extLst>
            <a:ext uri="{FF2B5EF4-FFF2-40B4-BE49-F238E27FC236}">
              <a16:creationId xmlns:a16="http://schemas.microsoft.com/office/drawing/2014/main" id="{00000000-0008-0000-0000-00002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7" name="Shape 3" hidden="1">
          <a:extLst>
            <a:ext uri="{FF2B5EF4-FFF2-40B4-BE49-F238E27FC236}">
              <a16:creationId xmlns:a16="http://schemas.microsoft.com/office/drawing/2014/main" id="{00000000-0008-0000-0000-00002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8" name="Shape 3" hidden="1">
          <a:extLst>
            <a:ext uri="{FF2B5EF4-FFF2-40B4-BE49-F238E27FC236}">
              <a16:creationId xmlns:a16="http://schemas.microsoft.com/office/drawing/2014/main" id="{00000000-0008-0000-0000-00002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79" name="Shape 3" hidden="1">
          <a:extLst>
            <a:ext uri="{FF2B5EF4-FFF2-40B4-BE49-F238E27FC236}">
              <a16:creationId xmlns:a16="http://schemas.microsoft.com/office/drawing/2014/main" id="{00000000-0008-0000-0000-00002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0" name="Shape 3" hidden="1">
          <a:extLst>
            <a:ext uri="{FF2B5EF4-FFF2-40B4-BE49-F238E27FC236}">
              <a16:creationId xmlns:a16="http://schemas.microsoft.com/office/drawing/2014/main" id="{00000000-0008-0000-0000-00003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1" name="Shape 3" hidden="1">
          <a:extLst>
            <a:ext uri="{FF2B5EF4-FFF2-40B4-BE49-F238E27FC236}">
              <a16:creationId xmlns:a16="http://schemas.microsoft.com/office/drawing/2014/main" id="{00000000-0008-0000-0000-00003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2" name="Shape 3" hidden="1">
          <a:extLst>
            <a:ext uri="{FF2B5EF4-FFF2-40B4-BE49-F238E27FC236}">
              <a16:creationId xmlns:a16="http://schemas.microsoft.com/office/drawing/2014/main" id="{00000000-0008-0000-0000-00003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3" name="Shape 3" hidden="1">
          <a:extLst>
            <a:ext uri="{FF2B5EF4-FFF2-40B4-BE49-F238E27FC236}">
              <a16:creationId xmlns:a16="http://schemas.microsoft.com/office/drawing/2014/main" id="{00000000-0008-0000-0000-00003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4" name="Shape 3" hidden="1">
          <a:extLst>
            <a:ext uri="{FF2B5EF4-FFF2-40B4-BE49-F238E27FC236}">
              <a16:creationId xmlns:a16="http://schemas.microsoft.com/office/drawing/2014/main" id="{00000000-0008-0000-0000-00003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5" name="Shape 3" hidden="1">
          <a:extLst>
            <a:ext uri="{FF2B5EF4-FFF2-40B4-BE49-F238E27FC236}">
              <a16:creationId xmlns:a16="http://schemas.microsoft.com/office/drawing/2014/main" id="{00000000-0008-0000-0000-00003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6" name="Shape 3" hidden="1">
          <a:extLst>
            <a:ext uri="{FF2B5EF4-FFF2-40B4-BE49-F238E27FC236}">
              <a16:creationId xmlns:a16="http://schemas.microsoft.com/office/drawing/2014/main" id="{00000000-0008-0000-0000-00003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7" name="Shape 3" hidden="1">
          <a:extLst>
            <a:ext uri="{FF2B5EF4-FFF2-40B4-BE49-F238E27FC236}">
              <a16:creationId xmlns:a16="http://schemas.microsoft.com/office/drawing/2014/main" id="{00000000-0008-0000-0000-00003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8" name="Shape 3" hidden="1">
          <a:extLst>
            <a:ext uri="{FF2B5EF4-FFF2-40B4-BE49-F238E27FC236}">
              <a16:creationId xmlns:a16="http://schemas.microsoft.com/office/drawing/2014/main" id="{00000000-0008-0000-0000-00003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89" name="Shape 3" hidden="1">
          <a:extLst>
            <a:ext uri="{FF2B5EF4-FFF2-40B4-BE49-F238E27FC236}">
              <a16:creationId xmlns:a16="http://schemas.microsoft.com/office/drawing/2014/main" id="{00000000-0008-0000-0000-00003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0" name="Shape 3" hidden="1">
          <a:extLst>
            <a:ext uri="{FF2B5EF4-FFF2-40B4-BE49-F238E27FC236}">
              <a16:creationId xmlns:a16="http://schemas.microsoft.com/office/drawing/2014/main" id="{00000000-0008-0000-0000-00003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1" name="Shape 3" hidden="1">
          <a:extLst>
            <a:ext uri="{FF2B5EF4-FFF2-40B4-BE49-F238E27FC236}">
              <a16:creationId xmlns:a16="http://schemas.microsoft.com/office/drawing/2014/main" id="{00000000-0008-0000-0000-00003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2" name="Shape 3" hidden="1">
          <a:extLst>
            <a:ext uri="{FF2B5EF4-FFF2-40B4-BE49-F238E27FC236}">
              <a16:creationId xmlns:a16="http://schemas.microsoft.com/office/drawing/2014/main" id="{00000000-0008-0000-0000-00003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3" name="Shape 3" hidden="1">
          <a:extLst>
            <a:ext uri="{FF2B5EF4-FFF2-40B4-BE49-F238E27FC236}">
              <a16:creationId xmlns:a16="http://schemas.microsoft.com/office/drawing/2014/main" id="{00000000-0008-0000-0000-00003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4" name="Shape 3" hidden="1">
          <a:extLst>
            <a:ext uri="{FF2B5EF4-FFF2-40B4-BE49-F238E27FC236}">
              <a16:creationId xmlns:a16="http://schemas.microsoft.com/office/drawing/2014/main" id="{00000000-0008-0000-0000-00003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5" name="Shape 3" hidden="1">
          <a:extLst>
            <a:ext uri="{FF2B5EF4-FFF2-40B4-BE49-F238E27FC236}">
              <a16:creationId xmlns:a16="http://schemas.microsoft.com/office/drawing/2014/main" id="{00000000-0008-0000-0000-00003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6" name="Shape 3" hidden="1">
          <a:extLst>
            <a:ext uri="{FF2B5EF4-FFF2-40B4-BE49-F238E27FC236}">
              <a16:creationId xmlns:a16="http://schemas.microsoft.com/office/drawing/2014/main" id="{00000000-0008-0000-0000-00004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7" name="Shape 3" hidden="1">
          <a:extLst>
            <a:ext uri="{FF2B5EF4-FFF2-40B4-BE49-F238E27FC236}">
              <a16:creationId xmlns:a16="http://schemas.microsoft.com/office/drawing/2014/main" id="{00000000-0008-0000-0000-00004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8" name="Shape 3" hidden="1">
          <a:extLst>
            <a:ext uri="{FF2B5EF4-FFF2-40B4-BE49-F238E27FC236}">
              <a16:creationId xmlns:a16="http://schemas.microsoft.com/office/drawing/2014/main" id="{00000000-0008-0000-0000-00004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699" name="Shape 3" hidden="1">
          <a:extLst>
            <a:ext uri="{FF2B5EF4-FFF2-40B4-BE49-F238E27FC236}">
              <a16:creationId xmlns:a16="http://schemas.microsoft.com/office/drawing/2014/main" id="{00000000-0008-0000-0000-00004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0" name="Shape 3" hidden="1">
          <a:extLst>
            <a:ext uri="{FF2B5EF4-FFF2-40B4-BE49-F238E27FC236}">
              <a16:creationId xmlns:a16="http://schemas.microsoft.com/office/drawing/2014/main" id="{00000000-0008-0000-0000-00004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1" name="Shape 3" hidden="1">
          <a:extLst>
            <a:ext uri="{FF2B5EF4-FFF2-40B4-BE49-F238E27FC236}">
              <a16:creationId xmlns:a16="http://schemas.microsoft.com/office/drawing/2014/main" id="{00000000-0008-0000-0000-00004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2" name="Shape 3" hidden="1">
          <a:extLst>
            <a:ext uri="{FF2B5EF4-FFF2-40B4-BE49-F238E27FC236}">
              <a16:creationId xmlns:a16="http://schemas.microsoft.com/office/drawing/2014/main" id="{00000000-0008-0000-0000-00004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3" name="Shape 3" hidden="1">
          <a:extLst>
            <a:ext uri="{FF2B5EF4-FFF2-40B4-BE49-F238E27FC236}">
              <a16:creationId xmlns:a16="http://schemas.microsoft.com/office/drawing/2014/main" id="{00000000-0008-0000-0000-00004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4" name="Shape 3" hidden="1">
          <a:extLst>
            <a:ext uri="{FF2B5EF4-FFF2-40B4-BE49-F238E27FC236}">
              <a16:creationId xmlns:a16="http://schemas.microsoft.com/office/drawing/2014/main" id="{00000000-0008-0000-0000-00004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5" name="Shape 3" hidden="1">
          <a:extLst>
            <a:ext uri="{FF2B5EF4-FFF2-40B4-BE49-F238E27FC236}">
              <a16:creationId xmlns:a16="http://schemas.microsoft.com/office/drawing/2014/main" id="{00000000-0008-0000-0000-00004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6" name="Shape 3" hidden="1">
          <a:extLst>
            <a:ext uri="{FF2B5EF4-FFF2-40B4-BE49-F238E27FC236}">
              <a16:creationId xmlns:a16="http://schemas.microsoft.com/office/drawing/2014/main" id="{00000000-0008-0000-0000-00004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7" name="Shape 3" hidden="1">
          <a:extLst>
            <a:ext uri="{FF2B5EF4-FFF2-40B4-BE49-F238E27FC236}">
              <a16:creationId xmlns:a16="http://schemas.microsoft.com/office/drawing/2014/main" id="{00000000-0008-0000-0000-00004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8" name="Shape 3" hidden="1">
          <a:extLst>
            <a:ext uri="{FF2B5EF4-FFF2-40B4-BE49-F238E27FC236}">
              <a16:creationId xmlns:a16="http://schemas.microsoft.com/office/drawing/2014/main" id="{00000000-0008-0000-0000-00004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09" name="Shape 3" hidden="1">
          <a:extLst>
            <a:ext uri="{FF2B5EF4-FFF2-40B4-BE49-F238E27FC236}">
              <a16:creationId xmlns:a16="http://schemas.microsoft.com/office/drawing/2014/main" id="{00000000-0008-0000-0000-00004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0" name="Shape 3" hidden="1">
          <a:extLst>
            <a:ext uri="{FF2B5EF4-FFF2-40B4-BE49-F238E27FC236}">
              <a16:creationId xmlns:a16="http://schemas.microsoft.com/office/drawing/2014/main" id="{00000000-0008-0000-0000-00004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1" name="Shape 3" hidden="1">
          <a:extLst>
            <a:ext uri="{FF2B5EF4-FFF2-40B4-BE49-F238E27FC236}">
              <a16:creationId xmlns:a16="http://schemas.microsoft.com/office/drawing/2014/main" id="{00000000-0008-0000-0000-00004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2" name="Shape 3" hidden="1">
          <a:extLst>
            <a:ext uri="{FF2B5EF4-FFF2-40B4-BE49-F238E27FC236}">
              <a16:creationId xmlns:a16="http://schemas.microsoft.com/office/drawing/2014/main" id="{00000000-0008-0000-0000-00005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3" name="Shape 3" hidden="1">
          <a:extLst>
            <a:ext uri="{FF2B5EF4-FFF2-40B4-BE49-F238E27FC236}">
              <a16:creationId xmlns:a16="http://schemas.microsoft.com/office/drawing/2014/main" id="{00000000-0008-0000-0000-00005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4" name="Shape 3" hidden="1">
          <a:extLst>
            <a:ext uri="{FF2B5EF4-FFF2-40B4-BE49-F238E27FC236}">
              <a16:creationId xmlns:a16="http://schemas.microsoft.com/office/drawing/2014/main" id="{00000000-0008-0000-0000-00005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5" name="Shape 3" hidden="1">
          <a:extLst>
            <a:ext uri="{FF2B5EF4-FFF2-40B4-BE49-F238E27FC236}">
              <a16:creationId xmlns:a16="http://schemas.microsoft.com/office/drawing/2014/main" id="{00000000-0008-0000-0000-00005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6" name="Shape 3" hidden="1">
          <a:extLst>
            <a:ext uri="{FF2B5EF4-FFF2-40B4-BE49-F238E27FC236}">
              <a16:creationId xmlns:a16="http://schemas.microsoft.com/office/drawing/2014/main" id="{00000000-0008-0000-0000-00005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7" name="Shape 3" hidden="1">
          <a:extLst>
            <a:ext uri="{FF2B5EF4-FFF2-40B4-BE49-F238E27FC236}">
              <a16:creationId xmlns:a16="http://schemas.microsoft.com/office/drawing/2014/main" id="{00000000-0008-0000-0000-00005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8" name="Shape 3" hidden="1">
          <a:extLst>
            <a:ext uri="{FF2B5EF4-FFF2-40B4-BE49-F238E27FC236}">
              <a16:creationId xmlns:a16="http://schemas.microsoft.com/office/drawing/2014/main" id="{00000000-0008-0000-0000-00005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19" name="Shape 3" hidden="1">
          <a:extLst>
            <a:ext uri="{FF2B5EF4-FFF2-40B4-BE49-F238E27FC236}">
              <a16:creationId xmlns:a16="http://schemas.microsoft.com/office/drawing/2014/main" id="{00000000-0008-0000-0000-00005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0" name="Shape 3" hidden="1">
          <a:extLst>
            <a:ext uri="{FF2B5EF4-FFF2-40B4-BE49-F238E27FC236}">
              <a16:creationId xmlns:a16="http://schemas.microsoft.com/office/drawing/2014/main" id="{00000000-0008-0000-0000-00005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1" name="Shape 3" hidden="1">
          <a:extLst>
            <a:ext uri="{FF2B5EF4-FFF2-40B4-BE49-F238E27FC236}">
              <a16:creationId xmlns:a16="http://schemas.microsoft.com/office/drawing/2014/main" id="{00000000-0008-0000-0000-00005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2" name="Shape 3" hidden="1">
          <a:extLst>
            <a:ext uri="{FF2B5EF4-FFF2-40B4-BE49-F238E27FC236}">
              <a16:creationId xmlns:a16="http://schemas.microsoft.com/office/drawing/2014/main" id="{00000000-0008-0000-0000-00005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3" name="Shape 3" hidden="1">
          <a:extLst>
            <a:ext uri="{FF2B5EF4-FFF2-40B4-BE49-F238E27FC236}">
              <a16:creationId xmlns:a16="http://schemas.microsoft.com/office/drawing/2014/main" id="{00000000-0008-0000-0000-00005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4" name="Shape 3" hidden="1">
          <a:extLst>
            <a:ext uri="{FF2B5EF4-FFF2-40B4-BE49-F238E27FC236}">
              <a16:creationId xmlns:a16="http://schemas.microsoft.com/office/drawing/2014/main" id="{00000000-0008-0000-0000-00005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5" name="Shape 3" hidden="1">
          <a:extLst>
            <a:ext uri="{FF2B5EF4-FFF2-40B4-BE49-F238E27FC236}">
              <a16:creationId xmlns:a16="http://schemas.microsoft.com/office/drawing/2014/main" id="{00000000-0008-0000-0000-00005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6" name="Shape 3" hidden="1">
          <a:extLst>
            <a:ext uri="{FF2B5EF4-FFF2-40B4-BE49-F238E27FC236}">
              <a16:creationId xmlns:a16="http://schemas.microsoft.com/office/drawing/2014/main" id="{00000000-0008-0000-0000-00005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7" name="Shape 3" hidden="1">
          <a:extLst>
            <a:ext uri="{FF2B5EF4-FFF2-40B4-BE49-F238E27FC236}">
              <a16:creationId xmlns:a16="http://schemas.microsoft.com/office/drawing/2014/main" id="{00000000-0008-0000-0000-00005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8" name="Shape 3" hidden="1">
          <a:extLst>
            <a:ext uri="{FF2B5EF4-FFF2-40B4-BE49-F238E27FC236}">
              <a16:creationId xmlns:a16="http://schemas.microsoft.com/office/drawing/2014/main" id="{00000000-0008-0000-0000-00006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29" name="Shape 3" hidden="1">
          <a:extLst>
            <a:ext uri="{FF2B5EF4-FFF2-40B4-BE49-F238E27FC236}">
              <a16:creationId xmlns:a16="http://schemas.microsoft.com/office/drawing/2014/main" id="{00000000-0008-0000-0000-00006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0" name="Shape 3" hidden="1">
          <a:extLst>
            <a:ext uri="{FF2B5EF4-FFF2-40B4-BE49-F238E27FC236}">
              <a16:creationId xmlns:a16="http://schemas.microsoft.com/office/drawing/2014/main" id="{00000000-0008-0000-0000-00006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1" name="Shape 3" hidden="1">
          <a:extLst>
            <a:ext uri="{FF2B5EF4-FFF2-40B4-BE49-F238E27FC236}">
              <a16:creationId xmlns:a16="http://schemas.microsoft.com/office/drawing/2014/main" id="{00000000-0008-0000-0000-00006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2" name="Shape 3" hidden="1">
          <a:extLst>
            <a:ext uri="{FF2B5EF4-FFF2-40B4-BE49-F238E27FC236}">
              <a16:creationId xmlns:a16="http://schemas.microsoft.com/office/drawing/2014/main" id="{00000000-0008-0000-0000-00006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3" name="Shape 3" hidden="1">
          <a:extLst>
            <a:ext uri="{FF2B5EF4-FFF2-40B4-BE49-F238E27FC236}">
              <a16:creationId xmlns:a16="http://schemas.microsoft.com/office/drawing/2014/main" id="{00000000-0008-0000-0000-00006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4" name="Shape 3" hidden="1">
          <a:extLst>
            <a:ext uri="{FF2B5EF4-FFF2-40B4-BE49-F238E27FC236}">
              <a16:creationId xmlns:a16="http://schemas.microsoft.com/office/drawing/2014/main" id="{00000000-0008-0000-0000-00006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5" name="Shape 3" hidden="1">
          <a:extLst>
            <a:ext uri="{FF2B5EF4-FFF2-40B4-BE49-F238E27FC236}">
              <a16:creationId xmlns:a16="http://schemas.microsoft.com/office/drawing/2014/main" id="{00000000-0008-0000-0000-00006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6" name="Shape 3" hidden="1">
          <a:extLst>
            <a:ext uri="{FF2B5EF4-FFF2-40B4-BE49-F238E27FC236}">
              <a16:creationId xmlns:a16="http://schemas.microsoft.com/office/drawing/2014/main" id="{00000000-0008-0000-0000-00006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7" name="Shape 3" hidden="1">
          <a:extLst>
            <a:ext uri="{FF2B5EF4-FFF2-40B4-BE49-F238E27FC236}">
              <a16:creationId xmlns:a16="http://schemas.microsoft.com/office/drawing/2014/main" id="{00000000-0008-0000-0000-00006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8" name="Shape 3" hidden="1">
          <a:extLst>
            <a:ext uri="{FF2B5EF4-FFF2-40B4-BE49-F238E27FC236}">
              <a16:creationId xmlns:a16="http://schemas.microsoft.com/office/drawing/2014/main" id="{00000000-0008-0000-0000-00006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39" name="Shape 3" hidden="1">
          <a:extLst>
            <a:ext uri="{FF2B5EF4-FFF2-40B4-BE49-F238E27FC236}">
              <a16:creationId xmlns:a16="http://schemas.microsoft.com/office/drawing/2014/main" id="{00000000-0008-0000-0000-00006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0" name="Shape 3" hidden="1">
          <a:extLst>
            <a:ext uri="{FF2B5EF4-FFF2-40B4-BE49-F238E27FC236}">
              <a16:creationId xmlns:a16="http://schemas.microsoft.com/office/drawing/2014/main" id="{00000000-0008-0000-0000-00006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1" name="Shape 3" hidden="1">
          <a:extLst>
            <a:ext uri="{FF2B5EF4-FFF2-40B4-BE49-F238E27FC236}">
              <a16:creationId xmlns:a16="http://schemas.microsoft.com/office/drawing/2014/main" id="{00000000-0008-0000-0000-00006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2" name="Shape 3" hidden="1">
          <a:extLst>
            <a:ext uri="{FF2B5EF4-FFF2-40B4-BE49-F238E27FC236}">
              <a16:creationId xmlns:a16="http://schemas.microsoft.com/office/drawing/2014/main" id="{00000000-0008-0000-0000-00006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3" name="Shape 3" hidden="1">
          <a:extLst>
            <a:ext uri="{FF2B5EF4-FFF2-40B4-BE49-F238E27FC236}">
              <a16:creationId xmlns:a16="http://schemas.microsoft.com/office/drawing/2014/main" id="{00000000-0008-0000-0000-00006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4" name="Shape 3" hidden="1">
          <a:extLst>
            <a:ext uri="{FF2B5EF4-FFF2-40B4-BE49-F238E27FC236}">
              <a16:creationId xmlns:a16="http://schemas.microsoft.com/office/drawing/2014/main" id="{00000000-0008-0000-0000-00007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5" name="Shape 3" hidden="1">
          <a:extLst>
            <a:ext uri="{FF2B5EF4-FFF2-40B4-BE49-F238E27FC236}">
              <a16:creationId xmlns:a16="http://schemas.microsoft.com/office/drawing/2014/main" id="{00000000-0008-0000-0000-00007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6" name="Shape 3" hidden="1">
          <a:extLst>
            <a:ext uri="{FF2B5EF4-FFF2-40B4-BE49-F238E27FC236}">
              <a16:creationId xmlns:a16="http://schemas.microsoft.com/office/drawing/2014/main" id="{00000000-0008-0000-0000-00007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7" name="Shape 3" hidden="1">
          <a:extLst>
            <a:ext uri="{FF2B5EF4-FFF2-40B4-BE49-F238E27FC236}">
              <a16:creationId xmlns:a16="http://schemas.microsoft.com/office/drawing/2014/main" id="{00000000-0008-0000-0000-00007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8" name="Shape 3" hidden="1">
          <a:extLst>
            <a:ext uri="{FF2B5EF4-FFF2-40B4-BE49-F238E27FC236}">
              <a16:creationId xmlns:a16="http://schemas.microsoft.com/office/drawing/2014/main" id="{00000000-0008-0000-0000-00007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49" name="Shape 3" hidden="1">
          <a:extLst>
            <a:ext uri="{FF2B5EF4-FFF2-40B4-BE49-F238E27FC236}">
              <a16:creationId xmlns:a16="http://schemas.microsoft.com/office/drawing/2014/main" id="{00000000-0008-0000-0000-00007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0" name="Shape 3" hidden="1">
          <a:extLst>
            <a:ext uri="{FF2B5EF4-FFF2-40B4-BE49-F238E27FC236}">
              <a16:creationId xmlns:a16="http://schemas.microsoft.com/office/drawing/2014/main" id="{00000000-0008-0000-0000-00007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1" name="Shape 3" hidden="1">
          <a:extLst>
            <a:ext uri="{FF2B5EF4-FFF2-40B4-BE49-F238E27FC236}">
              <a16:creationId xmlns:a16="http://schemas.microsoft.com/office/drawing/2014/main" id="{00000000-0008-0000-0000-00007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2" name="Shape 3" hidden="1">
          <a:extLst>
            <a:ext uri="{FF2B5EF4-FFF2-40B4-BE49-F238E27FC236}">
              <a16:creationId xmlns:a16="http://schemas.microsoft.com/office/drawing/2014/main" id="{00000000-0008-0000-0000-00007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3" name="Shape 3" hidden="1">
          <a:extLst>
            <a:ext uri="{FF2B5EF4-FFF2-40B4-BE49-F238E27FC236}">
              <a16:creationId xmlns:a16="http://schemas.microsoft.com/office/drawing/2014/main" id="{00000000-0008-0000-0000-00007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4" name="Shape 3" hidden="1">
          <a:extLst>
            <a:ext uri="{FF2B5EF4-FFF2-40B4-BE49-F238E27FC236}">
              <a16:creationId xmlns:a16="http://schemas.microsoft.com/office/drawing/2014/main" id="{00000000-0008-0000-0000-00007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5" name="Shape 3" hidden="1">
          <a:extLst>
            <a:ext uri="{FF2B5EF4-FFF2-40B4-BE49-F238E27FC236}">
              <a16:creationId xmlns:a16="http://schemas.microsoft.com/office/drawing/2014/main" id="{00000000-0008-0000-0000-00007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6" name="Shape 3" hidden="1">
          <a:extLst>
            <a:ext uri="{FF2B5EF4-FFF2-40B4-BE49-F238E27FC236}">
              <a16:creationId xmlns:a16="http://schemas.microsoft.com/office/drawing/2014/main" id="{00000000-0008-0000-0000-00007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7" name="Shape 3" hidden="1">
          <a:extLst>
            <a:ext uri="{FF2B5EF4-FFF2-40B4-BE49-F238E27FC236}">
              <a16:creationId xmlns:a16="http://schemas.microsoft.com/office/drawing/2014/main" id="{00000000-0008-0000-0000-00007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8" name="Shape 3" hidden="1">
          <a:extLst>
            <a:ext uri="{FF2B5EF4-FFF2-40B4-BE49-F238E27FC236}">
              <a16:creationId xmlns:a16="http://schemas.microsoft.com/office/drawing/2014/main" id="{00000000-0008-0000-0000-00007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59" name="Shape 3" hidden="1">
          <a:extLst>
            <a:ext uri="{FF2B5EF4-FFF2-40B4-BE49-F238E27FC236}">
              <a16:creationId xmlns:a16="http://schemas.microsoft.com/office/drawing/2014/main" id="{00000000-0008-0000-0000-00007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0" name="Shape 3" hidden="1">
          <a:extLst>
            <a:ext uri="{FF2B5EF4-FFF2-40B4-BE49-F238E27FC236}">
              <a16:creationId xmlns:a16="http://schemas.microsoft.com/office/drawing/2014/main" id="{00000000-0008-0000-0000-00008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1" name="Shape 3" hidden="1">
          <a:extLst>
            <a:ext uri="{FF2B5EF4-FFF2-40B4-BE49-F238E27FC236}">
              <a16:creationId xmlns:a16="http://schemas.microsoft.com/office/drawing/2014/main" id="{00000000-0008-0000-0000-00008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2" name="Shape 3" hidden="1">
          <a:extLst>
            <a:ext uri="{FF2B5EF4-FFF2-40B4-BE49-F238E27FC236}">
              <a16:creationId xmlns:a16="http://schemas.microsoft.com/office/drawing/2014/main" id="{00000000-0008-0000-0000-00008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3" name="Shape 3" hidden="1">
          <a:extLst>
            <a:ext uri="{FF2B5EF4-FFF2-40B4-BE49-F238E27FC236}">
              <a16:creationId xmlns:a16="http://schemas.microsoft.com/office/drawing/2014/main" id="{00000000-0008-0000-0000-00008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4" name="Shape 3" hidden="1">
          <a:extLst>
            <a:ext uri="{FF2B5EF4-FFF2-40B4-BE49-F238E27FC236}">
              <a16:creationId xmlns:a16="http://schemas.microsoft.com/office/drawing/2014/main" id="{00000000-0008-0000-0000-00008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5" name="Shape 3" hidden="1">
          <a:extLst>
            <a:ext uri="{FF2B5EF4-FFF2-40B4-BE49-F238E27FC236}">
              <a16:creationId xmlns:a16="http://schemas.microsoft.com/office/drawing/2014/main" id="{00000000-0008-0000-0000-00008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6" name="Shape 3" hidden="1">
          <a:extLst>
            <a:ext uri="{FF2B5EF4-FFF2-40B4-BE49-F238E27FC236}">
              <a16:creationId xmlns:a16="http://schemas.microsoft.com/office/drawing/2014/main" id="{00000000-0008-0000-0000-00008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7" name="Shape 3" hidden="1">
          <a:extLst>
            <a:ext uri="{FF2B5EF4-FFF2-40B4-BE49-F238E27FC236}">
              <a16:creationId xmlns:a16="http://schemas.microsoft.com/office/drawing/2014/main" id="{00000000-0008-0000-0000-00008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8" name="Shape 3" hidden="1">
          <a:extLst>
            <a:ext uri="{FF2B5EF4-FFF2-40B4-BE49-F238E27FC236}">
              <a16:creationId xmlns:a16="http://schemas.microsoft.com/office/drawing/2014/main" id="{00000000-0008-0000-0000-00008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69" name="Shape 3" hidden="1">
          <a:extLst>
            <a:ext uri="{FF2B5EF4-FFF2-40B4-BE49-F238E27FC236}">
              <a16:creationId xmlns:a16="http://schemas.microsoft.com/office/drawing/2014/main" id="{00000000-0008-0000-0000-00008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0" name="Shape 3" hidden="1">
          <a:extLst>
            <a:ext uri="{FF2B5EF4-FFF2-40B4-BE49-F238E27FC236}">
              <a16:creationId xmlns:a16="http://schemas.microsoft.com/office/drawing/2014/main" id="{00000000-0008-0000-0000-00008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1" name="Shape 3" hidden="1">
          <a:extLst>
            <a:ext uri="{FF2B5EF4-FFF2-40B4-BE49-F238E27FC236}">
              <a16:creationId xmlns:a16="http://schemas.microsoft.com/office/drawing/2014/main" id="{00000000-0008-0000-0000-00008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2" name="Shape 3" hidden="1">
          <a:extLst>
            <a:ext uri="{FF2B5EF4-FFF2-40B4-BE49-F238E27FC236}">
              <a16:creationId xmlns:a16="http://schemas.microsoft.com/office/drawing/2014/main" id="{00000000-0008-0000-0000-00008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3" name="Shape 3" hidden="1">
          <a:extLst>
            <a:ext uri="{FF2B5EF4-FFF2-40B4-BE49-F238E27FC236}">
              <a16:creationId xmlns:a16="http://schemas.microsoft.com/office/drawing/2014/main" id="{00000000-0008-0000-0000-00008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4" name="Shape 3" hidden="1">
          <a:extLst>
            <a:ext uri="{FF2B5EF4-FFF2-40B4-BE49-F238E27FC236}">
              <a16:creationId xmlns:a16="http://schemas.microsoft.com/office/drawing/2014/main" id="{00000000-0008-0000-0000-00008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5" name="Shape 3" hidden="1">
          <a:extLst>
            <a:ext uri="{FF2B5EF4-FFF2-40B4-BE49-F238E27FC236}">
              <a16:creationId xmlns:a16="http://schemas.microsoft.com/office/drawing/2014/main" id="{00000000-0008-0000-0000-00008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6" name="Shape 3" hidden="1">
          <a:extLst>
            <a:ext uri="{FF2B5EF4-FFF2-40B4-BE49-F238E27FC236}">
              <a16:creationId xmlns:a16="http://schemas.microsoft.com/office/drawing/2014/main" id="{00000000-0008-0000-0000-00009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7" name="Shape 3" hidden="1">
          <a:extLst>
            <a:ext uri="{FF2B5EF4-FFF2-40B4-BE49-F238E27FC236}">
              <a16:creationId xmlns:a16="http://schemas.microsoft.com/office/drawing/2014/main" id="{00000000-0008-0000-0000-00009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8" name="Shape 3" hidden="1">
          <a:extLst>
            <a:ext uri="{FF2B5EF4-FFF2-40B4-BE49-F238E27FC236}">
              <a16:creationId xmlns:a16="http://schemas.microsoft.com/office/drawing/2014/main" id="{00000000-0008-0000-0000-00009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79" name="Shape 3" hidden="1">
          <a:extLst>
            <a:ext uri="{FF2B5EF4-FFF2-40B4-BE49-F238E27FC236}">
              <a16:creationId xmlns:a16="http://schemas.microsoft.com/office/drawing/2014/main" id="{00000000-0008-0000-0000-00009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0" name="Shape 3" hidden="1">
          <a:extLst>
            <a:ext uri="{FF2B5EF4-FFF2-40B4-BE49-F238E27FC236}">
              <a16:creationId xmlns:a16="http://schemas.microsoft.com/office/drawing/2014/main" id="{00000000-0008-0000-0000-00009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1" name="Shape 3" hidden="1">
          <a:extLst>
            <a:ext uri="{FF2B5EF4-FFF2-40B4-BE49-F238E27FC236}">
              <a16:creationId xmlns:a16="http://schemas.microsoft.com/office/drawing/2014/main" id="{00000000-0008-0000-0000-00009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2" name="Shape 3" hidden="1">
          <a:extLst>
            <a:ext uri="{FF2B5EF4-FFF2-40B4-BE49-F238E27FC236}">
              <a16:creationId xmlns:a16="http://schemas.microsoft.com/office/drawing/2014/main" id="{00000000-0008-0000-0000-00009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3" name="Shape 3" hidden="1">
          <a:extLst>
            <a:ext uri="{FF2B5EF4-FFF2-40B4-BE49-F238E27FC236}">
              <a16:creationId xmlns:a16="http://schemas.microsoft.com/office/drawing/2014/main" id="{00000000-0008-0000-0000-00009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4" name="Shape 3" hidden="1">
          <a:extLst>
            <a:ext uri="{FF2B5EF4-FFF2-40B4-BE49-F238E27FC236}">
              <a16:creationId xmlns:a16="http://schemas.microsoft.com/office/drawing/2014/main" id="{00000000-0008-0000-0000-00009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5" name="Shape 3" hidden="1">
          <a:extLst>
            <a:ext uri="{FF2B5EF4-FFF2-40B4-BE49-F238E27FC236}">
              <a16:creationId xmlns:a16="http://schemas.microsoft.com/office/drawing/2014/main" id="{00000000-0008-0000-0000-00009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6" name="Shape 3" hidden="1">
          <a:extLst>
            <a:ext uri="{FF2B5EF4-FFF2-40B4-BE49-F238E27FC236}">
              <a16:creationId xmlns:a16="http://schemas.microsoft.com/office/drawing/2014/main" id="{00000000-0008-0000-0000-00009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7" name="Shape 3" hidden="1">
          <a:extLst>
            <a:ext uri="{FF2B5EF4-FFF2-40B4-BE49-F238E27FC236}">
              <a16:creationId xmlns:a16="http://schemas.microsoft.com/office/drawing/2014/main" id="{00000000-0008-0000-0000-00009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8" name="Shape 3" hidden="1">
          <a:extLst>
            <a:ext uri="{FF2B5EF4-FFF2-40B4-BE49-F238E27FC236}">
              <a16:creationId xmlns:a16="http://schemas.microsoft.com/office/drawing/2014/main" id="{00000000-0008-0000-0000-00009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89" name="Shape 3" hidden="1">
          <a:extLst>
            <a:ext uri="{FF2B5EF4-FFF2-40B4-BE49-F238E27FC236}">
              <a16:creationId xmlns:a16="http://schemas.microsoft.com/office/drawing/2014/main" id="{00000000-0008-0000-0000-00009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0" name="Shape 3" hidden="1">
          <a:extLst>
            <a:ext uri="{FF2B5EF4-FFF2-40B4-BE49-F238E27FC236}">
              <a16:creationId xmlns:a16="http://schemas.microsoft.com/office/drawing/2014/main" id="{00000000-0008-0000-0000-00009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1" name="Shape 3" hidden="1">
          <a:extLst>
            <a:ext uri="{FF2B5EF4-FFF2-40B4-BE49-F238E27FC236}">
              <a16:creationId xmlns:a16="http://schemas.microsoft.com/office/drawing/2014/main" id="{00000000-0008-0000-0000-00009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2" name="Shape 3" hidden="1">
          <a:extLst>
            <a:ext uri="{FF2B5EF4-FFF2-40B4-BE49-F238E27FC236}">
              <a16:creationId xmlns:a16="http://schemas.microsoft.com/office/drawing/2014/main" id="{00000000-0008-0000-0000-0000A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3" name="Shape 3" hidden="1">
          <a:extLst>
            <a:ext uri="{FF2B5EF4-FFF2-40B4-BE49-F238E27FC236}">
              <a16:creationId xmlns:a16="http://schemas.microsoft.com/office/drawing/2014/main" id="{00000000-0008-0000-0000-0000A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4" name="Shape 3" hidden="1">
          <a:extLst>
            <a:ext uri="{FF2B5EF4-FFF2-40B4-BE49-F238E27FC236}">
              <a16:creationId xmlns:a16="http://schemas.microsoft.com/office/drawing/2014/main" id="{00000000-0008-0000-0000-0000A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5" name="Shape 3" hidden="1">
          <a:extLst>
            <a:ext uri="{FF2B5EF4-FFF2-40B4-BE49-F238E27FC236}">
              <a16:creationId xmlns:a16="http://schemas.microsoft.com/office/drawing/2014/main" id="{00000000-0008-0000-0000-0000A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6" name="Shape 3" hidden="1">
          <a:extLst>
            <a:ext uri="{FF2B5EF4-FFF2-40B4-BE49-F238E27FC236}">
              <a16:creationId xmlns:a16="http://schemas.microsoft.com/office/drawing/2014/main" id="{00000000-0008-0000-0000-0000A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7" name="Shape 3" hidden="1">
          <a:extLst>
            <a:ext uri="{FF2B5EF4-FFF2-40B4-BE49-F238E27FC236}">
              <a16:creationId xmlns:a16="http://schemas.microsoft.com/office/drawing/2014/main" id="{00000000-0008-0000-0000-0000A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8" name="Shape 3" hidden="1">
          <a:extLst>
            <a:ext uri="{FF2B5EF4-FFF2-40B4-BE49-F238E27FC236}">
              <a16:creationId xmlns:a16="http://schemas.microsoft.com/office/drawing/2014/main" id="{00000000-0008-0000-0000-0000A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799" name="Shape 3" hidden="1">
          <a:extLst>
            <a:ext uri="{FF2B5EF4-FFF2-40B4-BE49-F238E27FC236}">
              <a16:creationId xmlns:a16="http://schemas.microsoft.com/office/drawing/2014/main" id="{00000000-0008-0000-0000-0000A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0" name="Shape 3" hidden="1">
          <a:extLst>
            <a:ext uri="{FF2B5EF4-FFF2-40B4-BE49-F238E27FC236}">
              <a16:creationId xmlns:a16="http://schemas.microsoft.com/office/drawing/2014/main" id="{00000000-0008-0000-0000-0000A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1" name="Shape 3" hidden="1">
          <a:extLst>
            <a:ext uri="{FF2B5EF4-FFF2-40B4-BE49-F238E27FC236}">
              <a16:creationId xmlns:a16="http://schemas.microsoft.com/office/drawing/2014/main" id="{00000000-0008-0000-0000-0000A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2" name="Shape 3" hidden="1">
          <a:extLst>
            <a:ext uri="{FF2B5EF4-FFF2-40B4-BE49-F238E27FC236}">
              <a16:creationId xmlns:a16="http://schemas.microsoft.com/office/drawing/2014/main" id="{00000000-0008-0000-0000-0000A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3" name="Shape 3" hidden="1">
          <a:extLst>
            <a:ext uri="{FF2B5EF4-FFF2-40B4-BE49-F238E27FC236}">
              <a16:creationId xmlns:a16="http://schemas.microsoft.com/office/drawing/2014/main" id="{00000000-0008-0000-0000-0000A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4" name="Shape 3" hidden="1">
          <a:extLst>
            <a:ext uri="{FF2B5EF4-FFF2-40B4-BE49-F238E27FC236}">
              <a16:creationId xmlns:a16="http://schemas.microsoft.com/office/drawing/2014/main" id="{00000000-0008-0000-0000-0000A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5" name="Shape 3" hidden="1">
          <a:extLst>
            <a:ext uri="{FF2B5EF4-FFF2-40B4-BE49-F238E27FC236}">
              <a16:creationId xmlns:a16="http://schemas.microsoft.com/office/drawing/2014/main" id="{00000000-0008-0000-0000-0000A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6" name="Shape 3" hidden="1">
          <a:extLst>
            <a:ext uri="{FF2B5EF4-FFF2-40B4-BE49-F238E27FC236}">
              <a16:creationId xmlns:a16="http://schemas.microsoft.com/office/drawing/2014/main" id="{00000000-0008-0000-0000-0000A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7" name="Shape 3" hidden="1">
          <a:extLst>
            <a:ext uri="{FF2B5EF4-FFF2-40B4-BE49-F238E27FC236}">
              <a16:creationId xmlns:a16="http://schemas.microsoft.com/office/drawing/2014/main" id="{00000000-0008-0000-0000-0000A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8" name="Shape 3" hidden="1">
          <a:extLst>
            <a:ext uri="{FF2B5EF4-FFF2-40B4-BE49-F238E27FC236}">
              <a16:creationId xmlns:a16="http://schemas.microsoft.com/office/drawing/2014/main" id="{00000000-0008-0000-0000-0000B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09" name="Shape 3" hidden="1">
          <a:extLst>
            <a:ext uri="{FF2B5EF4-FFF2-40B4-BE49-F238E27FC236}">
              <a16:creationId xmlns:a16="http://schemas.microsoft.com/office/drawing/2014/main" id="{00000000-0008-0000-0000-0000B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0" name="Shape 3" hidden="1">
          <a:extLst>
            <a:ext uri="{FF2B5EF4-FFF2-40B4-BE49-F238E27FC236}">
              <a16:creationId xmlns:a16="http://schemas.microsoft.com/office/drawing/2014/main" id="{00000000-0008-0000-0000-0000B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1" name="Shape 3" hidden="1">
          <a:extLst>
            <a:ext uri="{FF2B5EF4-FFF2-40B4-BE49-F238E27FC236}">
              <a16:creationId xmlns:a16="http://schemas.microsoft.com/office/drawing/2014/main" id="{00000000-0008-0000-0000-0000B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2" name="Shape 3" hidden="1">
          <a:extLst>
            <a:ext uri="{FF2B5EF4-FFF2-40B4-BE49-F238E27FC236}">
              <a16:creationId xmlns:a16="http://schemas.microsoft.com/office/drawing/2014/main" id="{00000000-0008-0000-0000-0000B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3" name="Shape 3" hidden="1">
          <a:extLst>
            <a:ext uri="{FF2B5EF4-FFF2-40B4-BE49-F238E27FC236}">
              <a16:creationId xmlns:a16="http://schemas.microsoft.com/office/drawing/2014/main" id="{00000000-0008-0000-0000-0000B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4" name="Shape 3" hidden="1">
          <a:extLst>
            <a:ext uri="{FF2B5EF4-FFF2-40B4-BE49-F238E27FC236}">
              <a16:creationId xmlns:a16="http://schemas.microsoft.com/office/drawing/2014/main" id="{00000000-0008-0000-0000-0000B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5" name="Shape 3" hidden="1">
          <a:extLst>
            <a:ext uri="{FF2B5EF4-FFF2-40B4-BE49-F238E27FC236}">
              <a16:creationId xmlns:a16="http://schemas.microsoft.com/office/drawing/2014/main" id="{00000000-0008-0000-0000-0000B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6" name="Shape 3" hidden="1">
          <a:extLst>
            <a:ext uri="{FF2B5EF4-FFF2-40B4-BE49-F238E27FC236}">
              <a16:creationId xmlns:a16="http://schemas.microsoft.com/office/drawing/2014/main" id="{00000000-0008-0000-0000-0000B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7" name="Shape 3" hidden="1">
          <a:extLst>
            <a:ext uri="{FF2B5EF4-FFF2-40B4-BE49-F238E27FC236}">
              <a16:creationId xmlns:a16="http://schemas.microsoft.com/office/drawing/2014/main" id="{00000000-0008-0000-0000-0000B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8" name="Shape 3" hidden="1">
          <a:extLst>
            <a:ext uri="{FF2B5EF4-FFF2-40B4-BE49-F238E27FC236}">
              <a16:creationId xmlns:a16="http://schemas.microsoft.com/office/drawing/2014/main" id="{00000000-0008-0000-0000-0000B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19" name="Shape 3" hidden="1">
          <a:extLst>
            <a:ext uri="{FF2B5EF4-FFF2-40B4-BE49-F238E27FC236}">
              <a16:creationId xmlns:a16="http://schemas.microsoft.com/office/drawing/2014/main" id="{00000000-0008-0000-0000-0000B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0" name="Shape 3" hidden="1">
          <a:extLst>
            <a:ext uri="{FF2B5EF4-FFF2-40B4-BE49-F238E27FC236}">
              <a16:creationId xmlns:a16="http://schemas.microsoft.com/office/drawing/2014/main" id="{00000000-0008-0000-0000-0000B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1" name="Shape 3" hidden="1">
          <a:extLst>
            <a:ext uri="{FF2B5EF4-FFF2-40B4-BE49-F238E27FC236}">
              <a16:creationId xmlns:a16="http://schemas.microsoft.com/office/drawing/2014/main" id="{00000000-0008-0000-0000-0000B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2" name="Shape 3" hidden="1">
          <a:extLst>
            <a:ext uri="{FF2B5EF4-FFF2-40B4-BE49-F238E27FC236}">
              <a16:creationId xmlns:a16="http://schemas.microsoft.com/office/drawing/2014/main" id="{00000000-0008-0000-0000-0000B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3" name="Shape 3" hidden="1">
          <a:extLst>
            <a:ext uri="{FF2B5EF4-FFF2-40B4-BE49-F238E27FC236}">
              <a16:creationId xmlns:a16="http://schemas.microsoft.com/office/drawing/2014/main" id="{00000000-0008-0000-0000-0000B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4" name="Shape 3" hidden="1">
          <a:extLst>
            <a:ext uri="{FF2B5EF4-FFF2-40B4-BE49-F238E27FC236}">
              <a16:creationId xmlns:a16="http://schemas.microsoft.com/office/drawing/2014/main" id="{00000000-0008-0000-0000-0000C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5" name="Shape 3" hidden="1">
          <a:extLst>
            <a:ext uri="{FF2B5EF4-FFF2-40B4-BE49-F238E27FC236}">
              <a16:creationId xmlns:a16="http://schemas.microsoft.com/office/drawing/2014/main" id="{00000000-0008-0000-0000-0000C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6" name="Shape 3" hidden="1">
          <a:extLst>
            <a:ext uri="{FF2B5EF4-FFF2-40B4-BE49-F238E27FC236}">
              <a16:creationId xmlns:a16="http://schemas.microsoft.com/office/drawing/2014/main" id="{00000000-0008-0000-0000-0000C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7" name="Shape 3" hidden="1">
          <a:extLst>
            <a:ext uri="{FF2B5EF4-FFF2-40B4-BE49-F238E27FC236}">
              <a16:creationId xmlns:a16="http://schemas.microsoft.com/office/drawing/2014/main" id="{00000000-0008-0000-0000-0000C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8" name="Shape 3" hidden="1">
          <a:extLst>
            <a:ext uri="{FF2B5EF4-FFF2-40B4-BE49-F238E27FC236}">
              <a16:creationId xmlns:a16="http://schemas.microsoft.com/office/drawing/2014/main" id="{00000000-0008-0000-0000-0000C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29" name="Shape 3" hidden="1">
          <a:extLst>
            <a:ext uri="{FF2B5EF4-FFF2-40B4-BE49-F238E27FC236}">
              <a16:creationId xmlns:a16="http://schemas.microsoft.com/office/drawing/2014/main" id="{00000000-0008-0000-0000-0000C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0" name="Shape 3" hidden="1">
          <a:extLst>
            <a:ext uri="{FF2B5EF4-FFF2-40B4-BE49-F238E27FC236}">
              <a16:creationId xmlns:a16="http://schemas.microsoft.com/office/drawing/2014/main" id="{00000000-0008-0000-0000-0000C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1" name="Shape 3" hidden="1">
          <a:extLst>
            <a:ext uri="{FF2B5EF4-FFF2-40B4-BE49-F238E27FC236}">
              <a16:creationId xmlns:a16="http://schemas.microsoft.com/office/drawing/2014/main" id="{00000000-0008-0000-0000-0000C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2" name="Shape 3" hidden="1">
          <a:extLst>
            <a:ext uri="{FF2B5EF4-FFF2-40B4-BE49-F238E27FC236}">
              <a16:creationId xmlns:a16="http://schemas.microsoft.com/office/drawing/2014/main" id="{00000000-0008-0000-0000-0000C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3" name="Shape 3" hidden="1">
          <a:extLst>
            <a:ext uri="{FF2B5EF4-FFF2-40B4-BE49-F238E27FC236}">
              <a16:creationId xmlns:a16="http://schemas.microsoft.com/office/drawing/2014/main" id="{00000000-0008-0000-0000-0000C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4" name="Shape 3" hidden="1">
          <a:extLst>
            <a:ext uri="{FF2B5EF4-FFF2-40B4-BE49-F238E27FC236}">
              <a16:creationId xmlns:a16="http://schemas.microsoft.com/office/drawing/2014/main" id="{00000000-0008-0000-0000-0000C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5" name="Shape 3" hidden="1">
          <a:extLst>
            <a:ext uri="{FF2B5EF4-FFF2-40B4-BE49-F238E27FC236}">
              <a16:creationId xmlns:a16="http://schemas.microsoft.com/office/drawing/2014/main" id="{00000000-0008-0000-0000-0000C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6" name="Shape 3" hidden="1">
          <a:extLst>
            <a:ext uri="{FF2B5EF4-FFF2-40B4-BE49-F238E27FC236}">
              <a16:creationId xmlns:a16="http://schemas.microsoft.com/office/drawing/2014/main" id="{00000000-0008-0000-0000-0000C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7" name="Shape 3" hidden="1">
          <a:extLst>
            <a:ext uri="{FF2B5EF4-FFF2-40B4-BE49-F238E27FC236}">
              <a16:creationId xmlns:a16="http://schemas.microsoft.com/office/drawing/2014/main" id="{00000000-0008-0000-0000-0000C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8" name="Shape 3" hidden="1">
          <a:extLst>
            <a:ext uri="{FF2B5EF4-FFF2-40B4-BE49-F238E27FC236}">
              <a16:creationId xmlns:a16="http://schemas.microsoft.com/office/drawing/2014/main" id="{00000000-0008-0000-0000-0000C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39" name="Shape 3" hidden="1">
          <a:extLst>
            <a:ext uri="{FF2B5EF4-FFF2-40B4-BE49-F238E27FC236}">
              <a16:creationId xmlns:a16="http://schemas.microsoft.com/office/drawing/2014/main" id="{00000000-0008-0000-0000-0000C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0" name="Shape 3" hidden="1">
          <a:extLst>
            <a:ext uri="{FF2B5EF4-FFF2-40B4-BE49-F238E27FC236}">
              <a16:creationId xmlns:a16="http://schemas.microsoft.com/office/drawing/2014/main" id="{00000000-0008-0000-0000-0000D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1" name="Shape 3" hidden="1">
          <a:extLst>
            <a:ext uri="{FF2B5EF4-FFF2-40B4-BE49-F238E27FC236}">
              <a16:creationId xmlns:a16="http://schemas.microsoft.com/office/drawing/2014/main" id="{00000000-0008-0000-0000-0000D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2" name="Shape 3" hidden="1">
          <a:extLst>
            <a:ext uri="{FF2B5EF4-FFF2-40B4-BE49-F238E27FC236}">
              <a16:creationId xmlns:a16="http://schemas.microsoft.com/office/drawing/2014/main" id="{00000000-0008-0000-0000-0000D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3" name="Shape 3" hidden="1">
          <a:extLst>
            <a:ext uri="{FF2B5EF4-FFF2-40B4-BE49-F238E27FC236}">
              <a16:creationId xmlns:a16="http://schemas.microsoft.com/office/drawing/2014/main" id="{00000000-0008-0000-0000-0000D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4" name="Shape 3" hidden="1">
          <a:extLst>
            <a:ext uri="{FF2B5EF4-FFF2-40B4-BE49-F238E27FC236}">
              <a16:creationId xmlns:a16="http://schemas.microsoft.com/office/drawing/2014/main" id="{00000000-0008-0000-0000-0000D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5" name="Shape 3" hidden="1">
          <a:extLst>
            <a:ext uri="{FF2B5EF4-FFF2-40B4-BE49-F238E27FC236}">
              <a16:creationId xmlns:a16="http://schemas.microsoft.com/office/drawing/2014/main" id="{00000000-0008-0000-0000-0000D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6" name="Shape 3" hidden="1">
          <a:extLst>
            <a:ext uri="{FF2B5EF4-FFF2-40B4-BE49-F238E27FC236}">
              <a16:creationId xmlns:a16="http://schemas.microsoft.com/office/drawing/2014/main" id="{00000000-0008-0000-0000-0000D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7" name="Shape 3" hidden="1">
          <a:extLst>
            <a:ext uri="{FF2B5EF4-FFF2-40B4-BE49-F238E27FC236}">
              <a16:creationId xmlns:a16="http://schemas.microsoft.com/office/drawing/2014/main" id="{00000000-0008-0000-0000-0000D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8" name="Shape 3" hidden="1">
          <a:extLst>
            <a:ext uri="{FF2B5EF4-FFF2-40B4-BE49-F238E27FC236}">
              <a16:creationId xmlns:a16="http://schemas.microsoft.com/office/drawing/2014/main" id="{00000000-0008-0000-0000-0000D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49" name="Shape 3" hidden="1">
          <a:extLst>
            <a:ext uri="{FF2B5EF4-FFF2-40B4-BE49-F238E27FC236}">
              <a16:creationId xmlns:a16="http://schemas.microsoft.com/office/drawing/2014/main" id="{00000000-0008-0000-0000-0000D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0" name="Shape 3" hidden="1">
          <a:extLst>
            <a:ext uri="{FF2B5EF4-FFF2-40B4-BE49-F238E27FC236}">
              <a16:creationId xmlns:a16="http://schemas.microsoft.com/office/drawing/2014/main" id="{00000000-0008-0000-0000-0000D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1" name="Shape 3" hidden="1">
          <a:extLst>
            <a:ext uri="{FF2B5EF4-FFF2-40B4-BE49-F238E27FC236}">
              <a16:creationId xmlns:a16="http://schemas.microsoft.com/office/drawing/2014/main" id="{00000000-0008-0000-0000-0000D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2" name="Shape 3" hidden="1">
          <a:extLst>
            <a:ext uri="{FF2B5EF4-FFF2-40B4-BE49-F238E27FC236}">
              <a16:creationId xmlns:a16="http://schemas.microsoft.com/office/drawing/2014/main" id="{00000000-0008-0000-0000-0000D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3" name="Shape 3" hidden="1">
          <a:extLst>
            <a:ext uri="{FF2B5EF4-FFF2-40B4-BE49-F238E27FC236}">
              <a16:creationId xmlns:a16="http://schemas.microsoft.com/office/drawing/2014/main" id="{00000000-0008-0000-0000-0000D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4" name="Shape 3" hidden="1">
          <a:extLst>
            <a:ext uri="{FF2B5EF4-FFF2-40B4-BE49-F238E27FC236}">
              <a16:creationId xmlns:a16="http://schemas.microsoft.com/office/drawing/2014/main" id="{00000000-0008-0000-0000-0000D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5" name="Shape 3" hidden="1">
          <a:extLst>
            <a:ext uri="{FF2B5EF4-FFF2-40B4-BE49-F238E27FC236}">
              <a16:creationId xmlns:a16="http://schemas.microsoft.com/office/drawing/2014/main" id="{00000000-0008-0000-0000-0000D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6" name="Shape 3" hidden="1">
          <a:extLst>
            <a:ext uri="{FF2B5EF4-FFF2-40B4-BE49-F238E27FC236}">
              <a16:creationId xmlns:a16="http://schemas.microsoft.com/office/drawing/2014/main" id="{00000000-0008-0000-0000-0000E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7" name="Shape 3" hidden="1">
          <a:extLst>
            <a:ext uri="{FF2B5EF4-FFF2-40B4-BE49-F238E27FC236}">
              <a16:creationId xmlns:a16="http://schemas.microsoft.com/office/drawing/2014/main" id="{00000000-0008-0000-0000-0000E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8" name="Shape 3" hidden="1">
          <a:extLst>
            <a:ext uri="{FF2B5EF4-FFF2-40B4-BE49-F238E27FC236}">
              <a16:creationId xmlns:a16="http://schemas.microsoft.com/office/drawing/2014/main" id="{00000000-0008-0000-0000-0000E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59" name="Shape 3" hidden="1">
          <a:extLst>
            <a:ext uri="{FF2B5EF4-FFF2-40B4-BE49-F238E27FC236}">
              <a16:creationId xmlns:a16="http://schemas.microsoft.com/office/drawing/2014/main" id="{00000000-0008-0000-0000-0000E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0" name="Shape 3" hidden="1">
          <a:extLst>
            <a:ext uri="{FF2B5EF4-FFF2-40B4-BE49-F238E27FC236}">
              <a16:creationId xmlns:a16="http://schemas.microsoft.com/office/drawing/2014/main" id="{00000000-0008-0000-0000-0000E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1" name="Shape 3" hidden="1">
          <a:extLst>
            <a:ext uri="{FF2B5EF4-FFF2-40B4-BE49-F238E27FC236}">
              <a16:creationId xmlns:a16="http://schemas.microsoft.com/office/drawing/2014/main" id="{00000000-0008-0000-0000-0000E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2" name="Shape 3" hidden="1">
          <a:extLst>
            <a:ext uri="{FF2B5EF4-FFF2-40B4-BE49-F238E27FC236}">
              <a16:creationId xmlns:a16="http://schemas.microsoft.com/office/drawing/2014/main" id="{00000000-0008-0000-0000-0000E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3" name="Shape 3" hidden="1">
          <a:extLst>
            <a:ext uri="{FF2B5EF4-FFF2-40B4-BE49-F238E27FC236}">
              <a16:creationId xmlns:a16="http://schemas.microsoft.com/office/drawing/2014/main" id="{00000000-0008-0000-0000-0000E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4" name="Shape 3" hidden="1">
          <a:extLst>
            <a:ext uri="{FF2B5EF4-FFF2-40B4-BE49-F238E27FC236}">
              <a16:creationId xmlns:a16="http://schemas.microsoft.com/office/drawing/2014/main" id="{00000000-0008-0000-0000-0000E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5" name="Shape 3" hidden="1">
          <a:extLst>
            <a:ext uri="{FF2B5EF4-FFF2-40B4-BE49-F238E27FC236}">
              <a16:creationId xmlns:a16="http://schemas.microsoft.com/office/drawing/2014/main" id="{00000000-0008-0000-0000-0000E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6" name="Shape 3" hidden="1">
          <a:extLst>
            <a:ext uri="{FF2B5EF4-FFF2-40B4-BE49-F238E27FC236}">
              <a16:creationId xmlns:a16="http://schemas.microsoft.com/office/drawing/2014/main" id="{00000000-0008-0000-0000-0000E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7" name="Shape 3" hidden="1">
          <a:extLst>
            <a:ext uri="{FF2B5EF4-FFF2-40B4-BE49-F238E27FC236}">
              <a16:creationId xmlns:a16="http://schemas.microsoft.com/office/drawing/2014/main" id="{00000000-0008-0000-0000-0000E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8" name="Shape 3" hidden="1">
          <a:extLst>
            <a:ext uri="{FF2B5EF4-FFF2-40B4-BE49-F238E27FC236}">
              <a16:creationId xmlns:a16="http://schemas.microsoft.com/office/drawing/2014/main" id="{00000000-0008-0000-0000-0000E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69" name="Shape 3" hidden="1">
          <a:extLst>
            <a:ext uri="{FF2B5EF4-FFF2-40B4-BE49-F238E27FC236}">
              <a16:creationId xmlns:a16="http://schemas.microsoft.com/office/drawing/2014/main" id="{00000000-0008-0000-0000-0000E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0" name="Shape 3" hidden="1">
          <a:extLst>
            <a:ext uri="{FF2B5EF4-FFF2-40B4-BE49-F238E27FC236}">
              <a16:creationId xmlns:a16="http://schemas.microsoft.com/office/drawing/2014/main" id="{00000000-0008-0000-0000-0000E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1" name="Shape 3" hidden="1">
          <a:extLst>
            <a:ext uri="{FF2B5EF4-FFF2-40B4-BE49-F238E27FC236}">
              <a16:creationId xmlns:a16="http://schemas.microsoft.com/office/drawing/2014/main" id="{00000000-0008-0000-0000-0000E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2" name="Shape 3" hidden="1">
          <a:extLst>
            <a:ext uri="{FF2B5EF4-FFF2-40B4-BE49-F238E27FC236}">
              <a16:creationId xmlns:a16="http://schemas.microsoft.com/office/drawing/2014/main" id="{00000000-0008-0000-0000-0000F0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3" name="Shape 3" hidden="1">
          <a:extLst>
            <a:ext uri="{FF2B5EF4-FFF2-40B4-BE49-F238E27FC236}">
              <a16:creationId xmlns:a16="http://schemas.microsoft.com/office/drawing/2014/main" id="{00000000-0008-0000-0000-0000F1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4" name="Shape 3" hidden="1">
          <a:extLst>
            <a:ext uri="{FF2B5EF4-FFF2-40B4-BE49-F238E27FC236}">
              <a16:creationId xmlns:a16="http://schemas.microsoft.com/office/drawing/2014/main" id="{00000000-0008-0000-0000-0000F2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5" name="Shape 3" hidden="1">
          <a:extLst>
            <a:ext uri="{FF2B5EF4-FFF2-40B4-BE49-F238E27FC236}">
              <a16:creationId xmlns:a16="http://schemas.microsoft.com/office/drawing/2014/main" id="{00000000-0008-0000-0000-0000F3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6" name="Shape 3" hidden="1">
          <a:extLst>
            <a:ext uri="{FF2B5EF4-FFF2-40B4-BE49-F238E27FC236}">
              <a16:creationId xmlns:a16="http://schemas.microsoft.com/office/drawing/2014/main" id="{00000000-0008-0000-0000-0000F4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7" name="Shape 3" hidden="1">
          <a:extLst>
            <a:ext uri="{FF2B5EF4-FFF2-40B4-BE49-F238E27FC236}">
              <a16:creationId xmlns:a16="http://schemas.microsoft.com/office/drawing/2014/main" id="{00000000-0008-0000-0000-0000F5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8" name="Shape 3" hidden="1">
          <a:extLst>
            <a:ext uri="{FF2B5EF4-FFF2-40B4-BE49-F238E27FC236}">
              <a16:creationId xmlns:a16="http://schemas.microsoft.com/office/drawing/2014/main" id="{00000000-0008-0000-0000-0000F6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79" name="Shape 3" hidden="1">
          <a:extLst>
            <a:ext uri="{FF2B5EF4-FFF2-40B4-BE49-F238E27FC236}">
              <a16:creationId xmlns:a16="http://schemas.microsoft.com/office/drawing/2014/main" id="{00000000-0008-0000-0000-0000F7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0" name="Shape 3" hidden="1">
          <a:extLst>
            <a:ext uri="{FF2B5EF4-FFF2-40B4-BE49-F238E27FC236}">
              <a16:creationId xmlns:a16="http://schemas.microsoft.com/office/drawing/2014/main" id="{00000000-0008-0000-0000-0000F8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1" name="Shape 3" hidden="1">
          <a:extLst>
            <a:ext uri="{FF2B5EF4-FFF2-40B4-BE49-F238E27FC236}">
              <a16:creationId xmlns:a16="http://schemas.microsoft.com/office/drawing/2014/main" id="{00000000-0008-0000-0000-0000F9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2" name="Shape 3" hidden="1">
          <a:extLst>
            <a:ext uri="{FF2B5EF4-FFF2-40B4-BE49-F238E27FC236}">
              <a16:creationId xmlns:a16="http://schemas.microsoft.com/office/drawing/2014/main" id="{00000000-0008-0000-0000-0000FA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3" name="Shape 3" hidden="1">
          <a:extLst>
            <a:ext uri="{FF2B5EF4-FFF2-40B4-BE49-F238E27FC236}">
              <a16:creationId xmlns:a16="http://schemas.microsoft.com/office/drawing/2014/main" id="{00000000-0008-0000-0000-0000FB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4" name="Shape 3" hidden="1">
          <a:extLst>
            <a:ext uri="{FF2B5EF4-FFF2-40B4-BE49-F238E27FC236}">
              <a16:creationId xmlns:a16="http://schemas.microsoft.com/office/drawing/2014/main" id="{00000000-0008-0000-0000-0000FC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5" name="Shape 3" hidden="1">
          <a:extLst>
            <a:ext uri="{FF2B5EF4-FFF2-40B4-BE49-F238E27FC236}">
              <a16:creationId xmlns:a16="http://schemas.microsoft.com/office/drawing/2014/main" id="{00000000-0008-0000-0000-0000FD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6" name="Shape 3" hidden="1">
          <a:extLst>
            <a:ext uri="{FF2B5EF4-FFF2-40B4-BE49-F238E27FC236}">
              <a16:creationId xmlns:a16="http://schemas.microsoft.com/office/drawing/2014/main" id="{00000000-0008-0000-0000-0000FE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7" name="Shape 3" hidden="1">
          <a:extLst>
            <a:ext uri="{FF2B5EF4-FFF2-40B4-BE49-F238E27FC236}">
              <a16:creationId xmlns:a16="http://schemas.microsoft.com/office/drawing/2014/main" id="{00000000-0008-0000-0000-0000FF16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8" name="Shape 3" hidden="1">
          <a:extLst>
            <a:ext uri="{FF2B5EF4-FFF2-40B4-BE49-F238E27FC236}">
              <a16:creationId xmlns:a16="http://schemas.microsoft.com/office/drawing/2014/main" id="{00000000-0008-0000-0000-00000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89" name="Shape 3" hidden="1">
          <a:extLst>
            <a:ext uri="{FF2B5EF4-FFF2-40B4-BE49-F238E27FC236}">
              <a16:creationId xmlns:a16="http://schemas.microsoft.com/office/drawing/2014/main" id="{00000000-0008-0000-0000-00000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0" name="Shape 3" hidden="1">
          <a:extLst>
            <a:ext uri="{FF2B5EF4-FFF2-40B4-BE49-F238E27FC236}">
              <a16:creationId xmlns:a16="http://schemas.microsoft.com/office/drawing/2014/main" id="{00000000-0008-0000-0000-00000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1" name="Shape 3" hidden="1">
          <a:extLst>
            <a:ext uri="{FF2B5EF4-FFF2-40B4-BE49-F238E27FC236}">
              <a16:creationId xmlns:a16="http://schemas.microsoft.com/office/drawing/2014/main" id="{00000000-0008-0000-0000-00000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2" name="Shape 3" hidden="1">
          <a:extLst>
            <a:ext uri="{FF2B5EF4-FFF2-40B4-BE49-F238E27FC236}">
              <a16:creationId xmlns:a16="http://schemas.microsoft.com/office/drawing/2014/main" id="{00000000-0008-0000-0000-00000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3" name="Shape 3" hidden="1">
          <a:extLst>
            <a:ext uri="{FF2B5EF4-FFF2-40B4-BE49-F238E27FC236}">
              <a16:creationId xmlns:a16="http://schemas.microsoft.com/office/drawing/2014/main" id="{00000000-0008-0000-0000-00000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4" name="Shape 3" hidden="1">
          <a:extLst>
            <a:ext uri="{FF2B5EF4-FFF2-40B4-BE49-F238E27FC236}">
              <a16:creationId xmlns:a16="http://schemas.microsoft.com/office/drawing/2014/main" id="{00000000-0008-0000-0000-00000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5" name="Shape 3" hidden="1">
          <a:extLst>
            <a:ext uri="{FF2B5EF4-FFF2-40B4-BE49-F238E27FC236}">
              <a16:creationId xmlns:a16="http://schemas.microsoft.com/office/drawing/2014/main" id="{00000000-0008-0000-0000-00000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6" name="Shape 3" hidden="1">
          <a:extLst>
            <a:ext uri="{FF2B5EF4-FFF2-40B4-BE49-F238E27FC236}">
              <a16:creationId xmlns:a16="http://schemas.microsoft.com/office/drawing/2014/main" id="{00000000-0008-0000-0000-00000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7" name="Shape 3" hidden="1">
          <a:extLst>
            <a:ext uri="{FF2B5EF4-FFF2-40B4-BE49-F238E27FC236}">
              <a16:creationId xmlns:a16="http://schemas.microsoft.com/office/drawing/2014/main" id="{00000000-0008-0000-0000-00000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8" name="Shape 3" hidden="1">
          <a:extLst>
            <a:ext uri="{FF2B5EF4-FFF2-40B4-BE49-F238E27FC236}">
              <a16:creationId xmlns:a16="http://schemas.microsoft.com/office/drawing/2014/main" id="{00000000-0008-0000-0000-00000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899" name="Shape 3" hidden="1">
          <a:extLst>
            <a:ext uri="{FF2B5EF4-FFF2-40B4-BE49-F238E27FC236}">
              <a16:creationId xmlns:a16="http://schemas.microsoft.com/office/drawing/2014/main" id="{00000000-0008-0000-0000-00000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0" name="Shape 3" hidden="1">
          <a:extLst>
            <a:ext uri="{FF2B5EF4-FFF2-40B4-BE49-F238E27FC236}">
              <a16:creationId xmlns:a16="http://schemas.microsoft.com/office/drawing/2014/main" id="{00000000-0008-0000-0000-00000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1" name="Shape 3" hidden="1">
          <a:extLst>
            <a:ext uri="{FF2B5EF4-FFF2-40B4-BE49-F238E27FC236}">
              <a16:creationId xmlns:a16="http://schemas.microsoft.com/office/drawing/2014/main" id="{00000000-0008-0000-0000-00000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2" name="Shape 3" hidden="1">
          <a:extLst>
            <a:ext uri="{FF2B5EF4-FFF2-40B4-BE49-F238E27FC236}">
              <a16:creationId xmlns:a16="http://schemas.microsoft.com/office/drawing/2014/main" id="{00000000-0008-0000-0000-00000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3" name="Shape 3" hidden="1">
          <a:extLst>
            <a:ext uri="{FF2B5EF4-FFF2-40B4-BE49-F238E27FC236}">
              <a16:creationId xmlns:a16="http://schemas.microsoft.com/office/drawing/2014/main" id="{00000000-0008-0000-0000-00000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4" name="Shape 3" hidden="1">
          <a:extLst>
            <a:ext uri="{FF2B5EF4-FFF2-40B4-BE49-F238E27FC236}">
              <a16:creationId xmlns:a16="http://schemas.microsoft.com/office/drawing/2014/main" id="{00000000-0008-0000-0000-00001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5" name="Shape 3" hidden="1">
          <a:extLst>
            <a:ext uri="{FF2B5EF4-FFF2-40B4-BE49-F238E27FC236}">
              <a16:creationId xmlns:a16="http://schemas.microsoft.com/office/drawing/2014/main" id="{00000000-0008-0000-0000-00001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6" name="Shape 3" hidden="1">
          <a:extLst>
            <a:ext uri="{FF2B5EF4-FFF2-40B4-BE49-F238E27FC236}">
              <a16:creationId xmlns:a16="http://schemas.microsoft.com/office/drawing/2014/main" id="{00000000-0008-0000-0000-00001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7" name="Shape 3" hidden="1">
          <a:extLst>
            <a:ext uri="{FF2B5EF4-FFF2-40B4-BE49-F238E27FC236}">
              <a16:creationId xmlns:a16="http://schemas.microsoft.com/office/drawing/2014/main" id="{00000000-0008-0000-0000-00001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8" name="Shape 3" hidden="1">
          <a:extLst>
            <a:ext uri="{FF2B5EF4-FFF2-40B4-BE49-F238E27FC236}">
              <a16:creationId xmlns:a16="http://schemas.microsoft.com/office/drawing/2014/main" id="{00000000-0008-0000-0000-00001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09" name="Shape 3" hidden="1">
          <a:extLst>
            <a:ext uri="{FF2B5EF4-FFF2-40B4-BE49-F238E27FC236}">
              <a16:creationId xmlns:a16="http://schemas.microsoft.com/office/drawing/2014/main" id="{00000000-0008-0000-0000-00001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0" name="Shape 3" hidden="1">
          <a:extLst>
            <a:ext uri="{FF2B5EF4-FFF2-40B4-BE49-F238E27FC236}">
              <a16:creationId xmlns:a16="http://schemas.microsoft.com/office/drawing/2014/main" id="{00000000-0008-0000-0000-00001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1" name="Shape 3" hidden="1">
          <a:extLst>
            <a:ext uri="{FF2B5EF4-FFF2-40B4-BE49-F238E27FC236}">
              <a16:creationId xmlns:a16="http://schemas.microsoft.com/office/drawing/2014/main" id="{00000000-0008-0000-0000-00001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2" name="Shape 3" hidden="1">
          <a:extLst>
            <a:ext uri="{FF2B5EF4-FFF2-40B4-BE49-F238E27FC236}">
              <a16:creationId xmlns:a16="http://schemas.microsoft.com/office/drawing/2014/main" id="{00000000-0008-0000-0000-00001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3" name="Shape 3" hidden="1">
          <a:extLst>
            <a:ext uri="{FF2B5EF4-FFF2-40B4-BE49-F238E27FC236}">
              <a16:creationId xmlns:a16="http://schemas.microsoft.com/office/drawing/2014/main" id="{00000000-0008-0000-0000-00001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4" name="Shape 3" hidden="1">
          <a:extLst>
            <a:ext uri="{FF2B5EF4-FFF2-40B4-BE49-F238E27FC236}">
              <a16:creationId xmlns:a16="http://schemas.microsoft.com/office/drawing/2014/main" id="{00000000-0008-0000-0000-00001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5" name="Shape 3" hidden="1">
          <a:extLst>
            <a:ext uri="{FF2B5EF4-FFF2-40B4-BE49-F238E27FC236}">
              <a16:creationId xmlns:a16="http://schemas.microsoft.com/office/drawing/2014/main" id="{00000000-0008-0000-0000-00001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6" name="Shape 3" hidden="1">
          <a:extLst>
            <a:ext uri="{FF2B5EF4-FFF2-40B4-BE49-F238E27FC236}">
              <a16:creationId xmlns:a16="http://schemas.microsoft.com/office/drawing/2014/main" id="{00000000-0008-0000-0000-00001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7" name="Shape 3" hidden="1">
          <a:extLst>
            <a:ext uri="{FF2B5EF4-FFF2-40B4-BE49-F238E27FC236}">
              <a16:creationId xmlns:a16="http://schemas.microsoft.com/office/drawing/2014/main" id="{00000000-0008-0000-0000-00001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8" name="Shape 3" hidden="1">
          <a:extLst>
            <a:ext uri="{FF2B5EF4-FFF2-40B4-BE49-F238E27FC236}">
              <a16:creationId xmlns:a16="http://schemas.microsoft.com/office/drawing/2014/main" id="{00000000-0008-0000-0000-00001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19" name="Shape 3" hidden="1">
          <a:extLst>
            <a:ext uri="{FF2B5EF4-FFF2-40B4-BE49-F238E27FC236}">
              <a16:creationId xmlns:a16="http://schemas.microsoft.com/office/drawing/2014/main" id="{00000000-0008-0000-0000-00001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0" name="Shape 3" hidden="1">
          <a:extLst>
            <a:ext uri="{FF2B5EF4-FFF2-40B4-BE49-F238E27FC236}">
              <a16:creationId xmlns:a16="http://schemas.microsoft.com/office/drawing/2014/main" id="{00000000-0008-0000-0000-00002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1" name="Shape 3" hidden="1">
          <a:extLst>
            <a:ext uri="{FF2B5EF4-FFF2-40B4-BE49-F238E27FC236}">
              <a16:creationId xmlns:a16="http://schemas.microsoft.com/office/drawing/2014/main" id="{00000000-0008-0000-0000-00002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2" name="Shape 3" hidden="1">
          <a:extLst>
            <a:ext uri="{FF2B5EF4-FFF2-40B4-BE49-F238E27FC236}">
              <a16:creationId xmlns:a16="http://schemas.microsoft.com/office/drawing/2014/main" id="{00000000-0008-0000-0000-00002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3" name="Shape 3" hidden="1">
          <a:extLst>
            <a:ext uri="{FF2B5EF4-FFF2-40B4-BE49-F238E27FC236}">
              <a16:creationId xmlns:a16="http://schemas.microsoft.com/office/drawing/2014/main" id="{00000000-0008-0000-0000-00002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4" name="Shape 3" hidden="1">
          <a:extLst>
            <a:ext uri="{FF2B5EF4-FFF2-40B4-BE49-F238E27FC236}">
              <a16:creationId xmlns:a16="http://schemas.microsoft.com/office/drawing/2014/main" id="{00000000-0008-0000-0000-00002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5" name="Shape 3" hidden="1">
          <a:extLst>
            <a:ext uri="{FF2B5EF4-FFF2-40B4-BE49-F238E27FC236}">
              <a16:creationId xmlns:a16="http://schemas.microsoft.com/office/drawing/2014/main" id="{00000000-0008-0000-0000-00002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6" name="Shape 3" hidden="1">
          <a:extLst>
            <a:ext uri="{FF2B5EF4-FFF2-40B4-BE49-F238E27FC236}">
              <a16:creationId xmlns:a16="http://schemas.microsoft.com/office/drawing/2014/main" id="{00000000-0008-0000-0000-00002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7" name="Shape 3" hidden="1">
          <a:extLst>
            <a:ext uri="{FF2B5EF4-FFF2-40B4-BE49-F238E27FC236}">
              <a16:creationId xmlns:a16="http://schemas.microsoft.com/office/drawing/2014/main" id="{00000000-0008-0000-0000-00002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8" name="Shape 3" hidden="1">
          <a:extLst>
            <a:ext uri="{FF2B5EF4-FFF2-40B4-BE49-F238E27FC236}">
              <a16:creationId xmlns:a16="http://schemas.microsoft.com/office/drawing/2014/main" id="{00000000-0008-0000-0000-00002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29" name="Shape 3" hidden="1">
          <a:extLst>
            <a:ext uri="{FF2B5EF4-FFF2-40B4-BE49-F238E27FC236}">
              <a16:creationId xmlns:a16="http://schemas.microsoft.com/office/drawing/2014/main" id="{00000000-0008-0000-0000-00002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0" name="Shape 3" hidden="1">
          <a:extLst>
            <a:ext uri="{FF2B5EF4-FFF2-40B4-BE49-F238E27FC236}">
              <a16:creationId xmlns:a16="http://schemas.microsoft.com/office/drawing/2014/main" id="{00000000-0008-0000-0000-00002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1" name="Shape 3" hidden="1">
          <a:extLst>
            <a:ext uri="{FF2B5EF4-FFF2-40B4-BE49-F238E27FC236}">
              <a16:creationId xmlns:a16="http://schemas.microsoft.com/office/drawing/2014/main" id="{00000000-0008-0000-0000-00002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2" name="Shape 3" hidden="1">
          <a:extLst>
            <a:ext uri="{FF2B5EF4-FFF2-40B4-BE49-F238E27FC236}">
              <a16:creationId xmlns:a16="http://schemas.microsoft.com/office/drawing/2014/main" id="{00000000-0008-0000-0000-00002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3" name="Shape 3" hidden="1">
          <a:extLst>
            <a:ext uri="{FF2B5EF4-FFF2-40B4-BE49-F238E27FC236}">
              <a16:creationId xmlns:a16="http://schemas.microsoft.com/office/drawing/2014/main" id="{00000000-0008-0000-0000-00002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4" name="Shape 3" hidden="1">
          <a:extLst>
            <a:ext uri="{FF2B5EF4-FFF2-40B4-BE49-F238E27FC236}">
              <a16:creationId xmlns:a16="http://schemas.microsoft.com/office/drawing/2014/main" id="{00000000-0008-0000-0000-00002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5" name="Shape 3" hidden="1">
          <a:extLst>
            <a:ext uri="{FF2B5EF4-FFF2-40B4-BE49-F238E27FC236}">
              <a16:creationId xmlns:a16="http://schemas.microsoft.com/office/drawing/2014/main" id="{00000000-0008-0000-0000-00002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6" name="Shape 3" hidden="1">
          <a:extLst>
            <a:ext uri="{FF2B5EF4-FFF2-40B4-BE49-F238E27FC236}">
              <a16:creationId xmlns:a16="http://schemas.microsoft.com/office/drawing/2014/main" id="{00000000-0008-0000-0000-00003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7" name="Shape 3" hidden="1">
          <a:extLst>
            <a:ext uri="{FF2B5EF4-FFF2-40B4-BE49-F238E27FC236}">
              <a16:creationId xmlns:a16="http://schemas.microsoft.com/office/drawing/2014/main" id="{00000000-0008-0000-0000-00003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8" name="Shape 3" hidden="1">
          <a:extLst>
            <a:ext uri="{FF2B5EF4-FFF2-40B4-BE49-F238E27FC236}">
              <a16:creationId xmlns:a16="http://schemas.microsoft.com/office/drawing/2014/main" id="{00000000-0008-0000-0000-00003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39" name="Shape 3" hidden="1">
          <a:extLst>
            <a:ext uri="{FF2B5EF4-FFF2-40B4-BE49-F238E27FC236}">
              <a16:creationId xmlns:a16="http://schemas.microsoft.com/office/drawing/2014/main" id="{00000000-0008-0000-0000-00003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0" name="Shape 3" hidden="1">
          <a:extLst>
            <a:ext uri="{FF2B5EF4-FFF2-40B4-BE49-F238E27FC236}">
              <a16:creationId xmlns:a16="http://schemas.microsoft.com/office/drawing/2014/main" id="{00000000-0008-0000-0000-00003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1" name="Shape 3" hidden="1">
          <a:extLst>
            <a:ext uri="{FF2B5EF4-FFF2-40B4-BE49-F238E27FC236}">
              <a16:creationId xmlns:a16="http://schemas.microsoft.com/office/drawing/2014/main" id="{00000000-0008-0000-0000-00003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2" name="Shape 3" hidden="1">
          <a:extLst>
            <a:ext uri="{FF2B5EF4-FFF2-40B4-BE49-F238E27FC236}">
              <a16:creationId xmlns:a16="http://schemas.microsoft.com/office/drawing/2014/main" id="{00000000-0008-0000-0000-00003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3" name="Shape 3" hidden="1">
          <a:extLst>
            <a:ext uri="{FF2B5EF4-FFF2-40B4-BE49-F238E27FC236}">
              <a16:creationId xmlns:a16="http://schemas.microsoft.com/office/drawing/2014/main" id="{00000000-0008-0000-0000-00003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4" name="Shape 3" hidden="1">
          <a:extLst>
            <a:ext uri="{FF2B5EF4-FFF2-40B4-BE49-F238E27FC236}">
              <a16:creationId xmlns:a16="http://schemas.microsoft.com/office/drawing/2014/main" id="{00000000-0008-0000-0000-00003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5" name="Shape 3" hidden="1">
          <a:extLst>
            <a:ext uri="{FF2B5EF4-FFF2-40B4-BE49-F238E27FC236}">
              <a16:creationId xmlns:a16="http://schemas.microsoft.com/office/drawing/2014/main" id="{00000000-0008-0000-0000-00003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6" name="Shape 3" hidden="1">
          <a:extLst>
            <a:ext uri="{FF2B5EF4-FFF2-40B4-BE49-F238E27FC236}">
              <a16:creationId xmlns:a16="http://schemas.microsoft.com/office/drawing/2014/main" id="{00000000-0008-0000-0000-00003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7" name="Shape 3" hidden="1">
          <a:extLst>
            <a:ext uri="{FF2B5EF4-FFF2-40B4-BE49-F238E27FC236}">
              <a16:creationId xmlns:a16="http://schemas.microsoft.com/office/drawing/2014/main" id="{00000000-0008-0000-0000-00003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8" name="Shape 3" hidden="1">
          <a:extLst>
            <a:ext uri="{FF2B5EF4-FFF2-40B4-BE49-F238E27FC236}">
              <a16:creationId xmlns:a16="http://schemas.microsoft.com/office/drawing/2014/main" id="{00000000-0008-0000-0000-00003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49" name="Shape 3" hidden="1">
          <a:extLst>
            <a:ext uri="{FF2B5EF4-FFF2-40B4-BE49-F238E27FC236}">
              <a16:creationId xmlns:a16="http://schemas.microsoft.com/office/drawing/2014/main" id="{00000000-0008-0000-0000-00003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0" name="Shape 3" hidden="1">
          <a:extLst>
            <a:ext uri="{FF2B5EF4-FFF2-40B4-BE49-F238E27FC236}">
              <a16:creationId xmlns:a16="http://schemas.microsoft.com/office/drawing/2014/main" id="{00000000-0008-0000-0000-00003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1" name="Shape 3" hidden="1">
          <a:extLst>
            <a:ext uri="{FF2B5EF4-FFF2-40B4-BE49-F238E27FC236}">
              <a16:creationId xmlns:a16="http://schemas.microsoft.com/office/drawing/2014/main" id="{00000000-0008-0000-0000-00003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2" name="Shape 3" hidden="1">
          <a:extLst>
            <a:ext uri="{FF2B5EF4-FFF2-40B4-BE49-F238E27FC236}">
              <a16:creationId xmlns:a16="http://schemas.microsoft.com/office/drawing/2014/main" id="{00000000-0008-0000-0000-00004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3" name="Shape 3" hidden="1">
          <a:extLst>
            <a:ext uri="{FF2B5EF4-FFF2-40B4-BE49-F238E27FC236}">
              <a16:creationId xmlns:a16="http://schemas.microsoft.com/office/drawing/2014/main" id="{00000000-0008-0000-0000-00004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4" name="Shape 3" hidden="1">
          <a:extLst>
            <a:ext uri="{FF2B5EF4-FFF2-40B4-BE49-F238E27FC236}">
              <a16:creationId xmlns:a16="http://schemas.microsoft.com/office/drawing/2014/main" id="{00000000-0008-0000-0000-00004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5" name="Shape 3" hidden="1">
          <a:extLst>
            <a:ext uri="{FF2B5EF4-FFF2-40B4-BE49-F238E27FC236}">
              <a16:creationId xmlns:a16="http://schemas.microsoft.com/office/drawing/2014/main" id="{00000000-0008-0000-0000-00004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6" name="Shape 3" hidden="1">
          <a:extLst>
            <a:ext uri="{FF2B5EF4-FFF2-40B4-BE49-F238E27FC236}">
              <a16:creationId xmlns:a16="http://schemas.microsoft.com/office/drawing/2014/main" id="{00000000-0008-0000-0000-00004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7" name="Shape 3" hidden="1">
          <a:extLst>
            <a:ext uri="{FF2B5EF4-FFF2-40B4-BE49-F238E27FC236}">
              <a16:creationId xmlns:a16="http://schemas.microsoft.com/office/drawing/2014/main" id="{00000000-0008-0000-0000-00004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8" name="Shape 3" hidden="1">
          <a:extLst>
            <a:ext uri="{FF2B5EF4-FFF2-40B4-BE49-F238E27FC236}">
              <a16:creationId xmlns:a16="http://schemas.microsoft.com/office/drawing/2014/main" id="{00000000-0008-0000-0000-00004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59" name="Shape 3" hidden="1">
          <a:extLst>
            <a:ext uri="{FF2B5EF4-FFF2-40B4-BE49-F238E27FC236}">
              <a16:creationId xmlns:a16="http://schemas.microsoft.com/office/drawing/2014/main" id="{00000000-0008-0000-0000-00004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0" name="Shape 3" hidden="1">
          <a:extLst>
            <a:ext uri="{FF2B5EF4-FFF2-40B4-BE49-F238E27FC236}">
              <a16:creationId xmlns:a16="http://schemas.microsoft.com/office/drawing/2014/main" id="{00000000-0008-0000-0000-00004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1" name="Shape 3" hidden="1">
          <a:extLst>
            <a:ext uri="{FF2B5EF4-FFF2-40B4-BE49-F238E27FC236}">
              <a16:creationId xmlns:a16="http://schemas.microsoft.com/office/drawing/2014/main" id="{00000000-0008-0000-0000-00004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2" name="Shape 3" hidden="1">
          <a:extLst>
            <a:ext uri="{FF2B5EF4-FFF2-40B4-BE49-F238E27FC236}">
              <a16:creationId xmlns:a16="http://schemas.microsoft.com/office/drawing/2014/main" id="{00000000-0008-0000-0000-00004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3" name="Shape 3" hidden="1">
          <a:extLst>
            <a:ext uri="{FF2B5EF4-FFF2-40B4-BE49-F238E27FC236}">
              <a16:creationId xmlns:a16="http://schemas.microsoft.com/office/drawing/2014/main" id="{00000000-0008-0000-0000-00004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4" name="Shape 3" hidden="1">
          <a:extLst>
            <a:ext uri="{FF2B5EF4-FFF2-40B4-BE49-F238E27FC236}">
              <a16:creationId xmlns:a16="http://schemas.microsoft.com/office/drawing/2014/main" id="{00000000-0008-0000-0000-00004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5" name="Shape 3" hidden="1">
          <a:extLst>
            <a:ext uri="{FF2B5EF4-FFF2-40B4-BE49-F238E27FC236}">
              <a16:creationId xmlns:a16="http://schemas.microsoft.com/office/drawing/2014/main" id="{00000000-0008-0000-0000-00004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6" name="Shape 3" hidden="1">
          <a:extLst>
            <a:ext uri="{FF2B5EF4-FFF2-40B4-BE49-F238E27FC236}">
              <a16:creationId xmlns:a16="http://schemas.microsoft.com/office/drawing/2014/main" id="{00000000-0008-0000-0000-00004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7" name="Shape 3" hidden="1">
          <a:extLst>
            <a:ext uri="{FF2B5EF4-FFF2-40B4-BE49-F238E27FC236}">
              <a16:creationId xmlns:a16="http://schemas.microsoft.com/office/drawing/2014/main" id="{00000000-0008-0000-0000-00004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8" name="Shape 3" hidden="1">
          <a:extLst>
            <a:ext uri="{FF2B5EF4-FFF2-40B4-BE49-F238E27FC236}">
              <a16:creationId xmlns:a16="http://schemas.microsoft.com/office/drawing/2014/main" id="{00000000-0008-0000-0000-00005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69" name="Shape 3" hidden="1">
          <a:extLst>
            <a:ext uri="{FF2B5EF4-FFF2-40B4-BE49-F238E27FC236}">
              <a16:creationId xmlns:a16="http://schemas.microsoft.com/office/drawing/2014/main" id="{00000000-0008-0000-0000-00005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0" name="Shape 3" hidden="1">
          <a:extLst>
            <a:ext uri="{FF2B5EF4-FFF2-40B4-BE49-F238E27FC236}">
              <a16:creationId xmlns:a16="http://schemas.microsoft.com/office/drawing/2014/main" id="{00000000-0008-0000-0000-00005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1" name="Shape 3" hidden="1">
          <a:extLst>
            <a:ext uri="{FF2B5EF4-FFF2-40B4-BE49-F238E27FC236}">
              <a16:creationId xmlns:a16="http://schemas.microsoft.com/office/drawing/2014/main" id="{00000000-0008-0000-0000-00005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2" name="Shape 3" hidden="1">
          <a:extLst>
            <a:ext uri="{FF2B5EF4-FFF2-40B4-BE49-F238E27FC236}">
              <a16:creationId xmlns:a16="http://schemas.microsoft.com/office/drawing/2014/main" id="{00000000-0008-0000-0000-00005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3" name="Shape 3" hidden="1">
          <a:extLst>
            <a:ext uri="{FF2B5EF4-FFF2-40B4-BE49-F238E27FC236}">
              <a16:creationId xmlns:a16="http://schemas.microsoft.com/office/drawing/2014/main" id="{00000000-0008-0000-0000-00005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4" name="Shape 3" hidden="1">
          <a:extLst>
            <a:ext uri="{FF2B5EF4-FFF2-40B4-BE49-F238E27FC236}">
              <a16:creationId xmlns:a16="http://schemas.microsoft.com/office/drawing/2014/main" id="{00000000-0008-0000-0000-00005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5" name="Shape 3" hidden="1">
          <a:extLst>
            <a:ext uri="{FF2B5EF4-FFF2-40B4-BE49-F238E27FC236}">
              <a16:creationId xmlns:a16="http://schemas.microsoft.com/office/drawing/2014/main" id="{00000000-0008-0000-0000-00005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6" name="Shape 3" hidden="1">
          <a:extLst>
            <a:ext uri="{FF2B5EF4-FFF2-40B4-BE49-F238E27FC236}">
              <a16:creationId xmlns:a16="http://schemas.microsoft.com/office/drawing/2014/main" id="{00000000-0008-0000-0000-00005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7" name="Shape 3" hidden="1">
          <a:extLst>
            <a:ext uri="{FF2B5EF4-FFF2-40B4-BE49-F238E27FC236}">
              <a16:creationId xmlns:a16="http://schemas.microsoft.com/office/drawing/2014/main" id="{00000000-0008-0000-0000-00005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8" name="Shape 3" hidden="1">
          <a:extLst>
            <a:ext uri="{FF2B5EF4-FFF2-40B4-BE49-F238E27FC236}">
              <a16:creationId xmlns:a16="http://schemas.microsoft.com/office/drawing/2014/main" id="{00000000-0008-0000-0000-00005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79" name="Shape 3" hidden="1">
          <a:extLst>
            <a:ext uri="{FF2B5EF4-FFF2-40B4-BE49-F238E27FC236}">
              <a16:creationId xmlns:a16="http://schemas.microsoft.com/office/drawing/2014/main" id="{00000000-0008-0000-0000-00005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0" name="Shape 3" hidden="1">
          <a:extLst>
            <a:ext uri="{FF2B5EF4-FFF2-40B4-BE49-F238E27FC236}">
              <a16:creationId xmlns:a16="http://schemas.microsoft.com/office/drawing/2014/main" id="{00000000-0008-0000-0000-00005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1" name="Shape 3" hidden="1">
          <a:extLst>
            <a:ext uri="{FF2B5EF4-FFF2-40B4-BE49-F238E27FC236}">
              <a16:creationId xmlns:a16="http://schemas.microsoft.com/office/drawing/2014/main" id="{00000000-0008-0000-0000-00005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2" name="Shape 3" hidden="1">
          <a:extLst>
            <a:ext uri="{FF2B5EF4-FFF2-40B4-BE49-F238E27FC236}">
              <a16:creationId xmlns:a16="http://schemas.microsoft.com/office/drawing/2014/main" id="{00000000-0008-0000-0000-00005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3" name="Shape 3" hidden="1">
          <a:extLst>
            <a:ext uri="{FF2B5EF4-FFF2-40B4-BE49-F238E27FC236}">
              <a16:creationId xmlns:a16="http://schemas.microsoft.com/office/drawing/2014/main" id="{00000000-0008-0000-0000-00005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4" name="Shape 3" hidden="1">
          <a:extLst>
            <a:ext uri="{FF2B5EF4-FFF2-40B4-BE49-F238E27FC236}">
              <a16:creationId xmlns:a16="http://schemas.microsoft.com/office/drawing/2014/main" id="{00000000-0008-0000-0000-00006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5" name="Shape 3" hidden="1">
          <a:extLst>
            <a:ext uri="{FF2B5EF4-FFF2-40B4-BE49-F238E27FC236}">
              <a16:creationId xmlns:a16="http://schemas.microsoft.com/office/drawing/2014/main" id="{00000000-0008-0000-0000-00006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6" name="Shape 3" hidden="1">
          <a:extLst>
            <a:ext uri="{FF2B5EF4-FFF2-40B4-BE49-F238E27FC236}">
              <a16:creationId xmlns:a16="http://schemas.microsoft.com/office/drawing/2014/main" id="{00000000-0008-0000-0000-00006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7" name="Shape 3" hidden="1">
          <a:extLst>
            <a:ext uri="{FF2B5EF4-FFF2-40B4-BE49-F238E27FC236}">
              <a16:creationId xmlns:a16="http://schemas.microsoft.com/office/drawing/2014/main" id="{00000000-0008-0000-0000-00006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8" name="Shape 3" hidden="1">
          <a:extLst>
            <a:ext uri="{FF2B5EF4-FFF2-40B4-BE49-F238E27FC236}">
              <a16:creationId xmlns:a16="http://schemas.microsoft.com/office/drawing/2014/main" id="{00000000-0008-0000-0000-00006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89" name="Shape 3" hidden="1">
          <a:extLst>
            <a:ext uri="{FF2B5EF4-FFF2-40B4-BE49-F238E27FC236}">
              <a16:creationId xmlns:a16="http://schemas.microsoft.com/office/drawing/2014/main" id="{00000000-0008-0000-0000-00006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0" name="Shape 3" hidden="1">
          <a:extLst>
            <a:ext uri="{FF2B5EF4-FFF2-40B4-BE49-F238E27FC236}">
              <a16:creationId xmlns:a16="http://schemas.microsoft.com/office/drawing/2014/main" id="{00000000-0008-0000-0000-00006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1" name="Shape 3" hidden="1">
          <a:extLst>
            <a:ext uri="{FF2B5EF4-FFF2-40B4-BE49-F238E27FC236}">
              <a16:creationId xmlns:a16="http://schemas.microsoft.com/office/drawing/2014/main" id="{00000000-0008-0000-0000-00006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2" name="Shape 3" hidden="1">
          <a:extLst>
            <a:ext uri="{FF2B5EF4-FFF2-40B4-BE49-F238E27FC236}">
              <a16:creationId xmlns:a16="http://schemas.microsoft.com/office/drawing/2014/main" id="{00000000-0008-0000-0000-00006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3" name="Shape 3" hidden="1">
          <a:extLst>
            <a:ext uri="{FF2B5EF4-FFF2-40B4-BE49-F238E27FC236}">
              <a16:creationId xmlns:a16="http://schemas.microsoft.com/office/drawing/2014/main" id="{00000000-0008-0000-0000-00006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4" name="Shape 3" hidden="1">
          <a:extLst>
            <a:ext uri="{FF2B5EF4-FFF2-40B4-BE49-F238E27FC236}">
              <a16:creationId xmlns:a16="http://schemas.microsoft.com/office/drawing/2014/main" id="{00000000-0008-0000-0000-00006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5" name="Shape 3" hidden="1">
          <a:extLst>
            <a:ext uri="{FF2B5EF4-FFF2-40B4-BE49-F238E27FC236}">
              <a16:creationId xmlns:a16="http://schemas.microsoft.com/office/drawing/2014/main" id="{00000000-0008-0000-0000-00006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6" name="Shape 3" hidden="1">
          <a:extLst>
            <a:ext uri="{FF2B5EF4-FFF2-40B4-BE49-F238E27FC236}">
              <a16:creationId xmlns:a16="http://schemas.microsoft.com/office/drawing/2014/main" id="{00000000-0008-0000-0000-00006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7" name="Shape 3" hidden="1">
          <a:extLst>
            <a:ext uri="{FF2B5EF4-FFF2-40B4-BE49-F238E27FC236}">
              <a16:creationId xmlns:a16="http://schemas.microsoft.com/office/drawing/2014/main" id="{00000000-0008-0000-0000-00006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8" name="Shape 3" hidden="1">
          <a:extLst>
            <a:ext uri="{FF2B5EF4-FFF2-40B4-BE49-F238E27FC236}">
              <a16:creationId xmlns:a16="http://schemas.microsoft.com/office/drawing/2014/main" id="{00000000-0008-0000-0000-00006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5999" name="Shape 3" hidden="1">
          <a:extLst>
            <a:ext uri="{FF2B5EF4-FFF2-40B4-BE49-F238E27FC236}">
              <a16:creationId xmlns:a16="http://schemas.microsoft.com/office/drawing/2014/main" id="{00000000-0008-0000-0000-00006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0" name="Shape 3" hidden="1">
          <a:extLst>
            <a:ext uri="{FF2B5EF4-FFF2-40B4-BE49-F238E27FC236}">
              <a16:creationId xmlns:a16="http://schemas.microsoft.com/office/drawing/2014/main" id="{00000000-0008-0000-0000-00007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1" name="Shape 3" hidden="1">
          <a:extLst>
            <a:ext uri="{FF2B5EF4-FFF2-40B4-BE49-F238E27FC236}">
              <a16:creationId xmlns:a16="http://schemas.microsoft.com/office/drawing/2014/main" id="{00000000-0008-0000-0000-00007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2" name="Shape 3" hidden="1">
          <a:extLst>
            <a:ext uri="{FF2B5EF4-FFF2-40B4-BE49-F238E27FC236}">
              <a16:creationId xmlns:a16="http://schemas.microsoft.com/office/drawing/2014/main" id="{00000000-0008-0000-0000-00007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3" name="Shape 3" hidden="1">
          <a:extLst>
            <a:ext uri="{FF2B5EF4-FFF2-40B4-BE49-F238E27FC236}">
              <a16:creationId xmlns:a16="http://schemas.microsoft.com/office/drawing/2014/main" id="{00000000-0008-0000-0000-00007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4" name="Shape 3" hidden="1">
          <a:extLst>
            <a:ext uri="{FF2B5EF4-FFF2-40B4-BE49-F238E27FC236}">
              <a16:creationId xmlns:a16="http://schemas.microsoft.com/office/drawing/2014/main" id="{00000000-0008-0000-0000-00007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5" name="Shape 3" hidden="1">
          <a:extLst>
            <a:ext uri="{FF2B5EF4-FFF2-40B4-BE49-F238E27FC236}">
              <a16:creationId xmlns:a16="http://schemas.microsoft.com/office/drawing/2014/main" id="{00000000-0008-0000-0000-00007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6" name="Shape 3" hidden="1">
          <a:extLst>
            <a:ext uri="{FF2B5EF4-FFF2-40B4-BE49-F238E27FC236}">
              <a16:creationId xmlns:a16="http://schemas.microsoft.com/office/drawing/2014/main" id="{00000000-0008-0000-0000-00007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7" name="Shape 3" hidden="1">
          <a:extLst>
            <a:ext uri="{FF2B5EF4-FFF2-40B4-BE49-F238E27FC236}">
              <a16:creationId xmlns:a16="http://schemas.microsoft.com/office/drawing/2014/main" id="{00000000-0008-0000-0000-00007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8" name="Shape 3" hidden="1">
          <a:extLst>
            <a:ext uri="{FF2B5EF4-FFF2-40B4-BE49-F238E27FC236}">
              <a16:creationId xmlns:a16="http://schemas.microsoft.com/office/drawing/2014/main" id="{00000000-0008-0000-0000-00007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09" name="Shape 3" hidden="1">
          <a:extLst>
            <a:ext uri="{FF2B5EF4-FFF2-40B4-BE49-F238E27FC236}">
              <a16:creationId xmlns:a16="http://schemas.microsoft.com/office/drawing/2014/main" id="{00000000-0008-0000-0000-00007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0" name="Shape 3" hidden="1">
          <a:extLst>
            <a:ext uri="{FF2B5EF4-FFF2-40B4-BE49-F238E27FC236}">
              <a16:creationId xmlns:a16="http://schemas.microsoft.com/office/drawing/2014/main" id="{00000000-0008-0000-0000-00007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1" name="Shape 3" hidden="1">
          <a:extLst>
            <a:ext uri="{FF2B5EF4-FFF2-40B4-BE49-F238E27FC236}">
              <a16:creationId xmlns:a16="http://schemas.microsoft.com/office/drawing/2014/main" id="{00000000-0008-0000-0000-00007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2" name="Shape 3" hidden="1">
          <a:extLst>
            <a:ext uri="{FF2B5EF4-FFF2-40B4-BE49-F238E27FC236}">
              <a16:creationId xmlns:a16="http://schemas.microsoft.com/office/drawing/2014/main" id="{00000000-0008-0000-0000-00007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3" name="Shape 3" hidden="1">
          <a:extLst>
            <a:ext uri="{FF2B5EF4-FFF2-40B4-BE49-F238E27FC236}">
              <a16:creationId xmlns:a16="http://schemas.microsoft.com/office/drawing/2014/main" id="{00000000-0008-0000-0000-00007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4" name="Shape 3" hidden="1">
          <a:extLst>
            <a:ext uri="{FF2B5EF4-FFF2-40B4-BE49-F238E27FC236}">
              <a16:creationId xmlns:a16="http://schemas.microsoft.com/office/drawing/2014/main" id="{00000000-0008-0000-0000-00007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5" name="Shape 3" hidden="1">
          <a:extLst>
            <a:ext uri="{FF2B5EF4-FFF2-40B4-BE49-F238E27FC236}">
              <a16:creationId xmlns:a16="http://schemas.microsoft.com/office/drawing/2014/main" id="{00000000-0008-0000-0000-00007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6" name="Shape 3" hidden="1">
          <a:extLst>
            <a:ext uri="{FF2B5EF4-FFF2-40B4-BE49-F238E27FC236}">
              <a16:creationId xmlns:a16="http://schemas.microsoft.com/office/drawing/2014/main" id="{00000000-0008-0000-0000-00008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7" name="Shape 3" hidden="1">
          <a:extLst>
            <a:ext uri="{FF2B5EF4-FFF2-40B4-BE49-F238E27FC236}">
              <a16:creationId xmlns:a16="http://schemas.microsoft.com/office/drawing/2014/main" id="{00000000-0008-0000-0000-00008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8" name="Shape 3" hidden="1">
          <a:extLst>
            <a:ext uri="{FF2B5EF4-FFF2-40B4-BE49-F238E27FC236}">
              <a16:creationId xmlns:a16="http://schemas.microsoft.com/office/drawing/2014/main" id="{00000000-0008-0000-0000-00008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19" name="Shape 3" hidden="1">
          <a:extLst>
            <a:ext uri="{FF2B5EF4-FFF2-40B4-BE49-F238E27FC236}">
              <a16:creationId xmlns:a16="http://schemas.microsoft.com/office/drawing/2014/main" id="{00000000-0008-0000-0000-00008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0" name="Shape 3" hidden="1">
          <a:extLst>
            <a:ext uri="{FF2B5EF4-FFF2-40B4-BE49-F238E27FC236}">
              <a16:creationId xmlns:a16="http://schemas.microsoft.com/office/drawing/2014/main" id="{00000000-0008-0000-0000-00008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1" name="Shape 3" hidden="1">
          <a:extLst>
            <a:ext uri="{FF2B5EF4-FFF2-40B4-BE49-F238E27FC236}">
              <a16:creationId xmlns:a16="http://schemas.microsoft.com/office/drawing/2014/main" id="{00000000-0008-0000-0000-00008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2" name="Shape 3" hidden="1">
          <a:extLst>
            <a:ext uri="{FF2B5EF4-FFF2-40B4-BE49-F238E27FC236}">
              <a16:creationId xmlns:a16="http://schemas.microsoft.com/office/drawing/2014/main" id="{00000000-0008-0000-0000-00008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3" name="Shape 3" hidden="1">
          <a:extLst>
            <a:ext uri="{FF2B5EF4-FFF2-40B4-BE49-F238E27FC236}">
              <a16:creationId xmlns:a16="http://schemas.microsoft.com/office/drawing/2014/main" id="{00000000-0008-0000-0000-00008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4" name="Shape 3" hidden="1">
          <a:extLst>
            <a:ext uri="{FF2B5EF4-FFF2-40B4-BE49-F238E27FC236}">
              <a16:creationId xmlns:a16="http://schemas.microsoft.com/office/drawing/2014/main" id="{00000000-0008-0000-0000-00008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5" name="Shape 3" hidden="1">
          <a:extLst>
            <a:ext uri="{FF2B5EF4-FFF2-40B4-BE49-F238E27FC236}">
              <a16:creationId xmlns:a16="http://schemas.microsoft.com/office/drawing/2014/main" id="{00000000-0008-0000-0000-00008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6" name="Shape 3" hidden="1">
          <a:extLst>
            <a:ext uri="{FF2B5EF4-FFF2-40B4-BE49-F238E27FC236}">
              <a16:creationId xmlns:a16="http://schemas.microsoft.com/office/drawing/2014/main" id="{00000000-0008-0000-0000-00008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7" name="Shape 3" hidden="1">
          <a:extLst>
            <a:ext uri="{FF2B5EF4-FFF2-40B4-BE49-F238E27FC236}">
              <a16:creationId xmlns:a16="http://schemas.microsoft.com/office/drawing/2014/main" id="{00000000-0008-0000-0000-00008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8" name="Shape 3" hidden="1">
          <a:extLst>
            <a:ext uri="{FF2B5EF4-FFF2-40B4-BE49-F238E27FC236}">
              <a16:creationId xmlns:a16="http://schemas.microsoft.com/office/drawing/2014/main" id="{00000000-0008-0000-0000-00008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29" name="Shape 3" hidden="1">
          <a:extLst>
            <a:ext uri="{FF2B5EF4-FFF2-40B4-BE49-F238E27FC236}">
              <a16:creationId xmlns:a16="http://schemas.microsoft.com/office/drawing/2014/main" id="{00000000-0008-0000-0000-00008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0" name="Shape 3" hidden="1">
          <a:extLst>
            <a:ext uri="{FF2B5EF4-FFF2-40B4-BE49-F238E27FC236}">
              <a16:creationId xmlns:a16="http://schemas.microsoft.com/office/drawing/2014/main" id="{00000000-0008-0000-0000-00008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1" name="Shape 3" hidden="1">
          <a:extLst>
            <a:ext uri="{FF2B5EF4-FFF2-40B4-BE49-F238E27FC236}">
              <a16:creationId xmlns:a16="http://schemas.microsoft.com/office/drawing/2014/main" id="{00000000-0008-0000-0000-00008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2" name="Shape 3" hidden="1">
          <a:extLst>
            <a:ext uri="{FF2B5EF4-FFF2-40B4-BE49-F238E27FC236}">
              <a16:creationId xmlns:a16="http://schemas.microsoft.com/office/drawing/2014/main" id="{00000000-0008-0000-0000-00009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3" name="Shape 3" hidden="1">
          <a:extLst>
            <a:ext uri="{FF2B5EF4-FFF2-40B4-BE49-F238E27FC236}">
              <a16:creationId xmlns:a16="http://schemas.microsoft.com/office/drawing/2014/main" id="{00000000-0008-0000-0000-00009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4" name="Shape 3" hidden="1">
          <a:extLst>
            <a:ext uri="{FF2B5EF4-FFF2-40B4-BE49-F238E27FC236}">
              <a16:creationId xmlns:a16="http://schemas.microsoft.com/office/drawing/2014/main" id="{00000000-0008-0000-0000-00009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5" name="Shape 3" hidden="1">
          <a:extLst>
            <a:ext uri="{FF2B5EF4-FFF2-40B4-BE49-F238E27FC236}">
              <a16:creationId xmlns:a16="http://schemas.microsoft.com/office/drawing/2014/main" id="{00000000-0008-0000-0000-00009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6" name="Shape 3" hidden="1">
          <a:extLst>
            <a:ext uri="{FF2B5EF4-FFF2-40B4-BE49-F238E27FC236}">
              <a16:creationId xmlns:a16="http://schemas.microsoft.com/office/drawing/2014/main" id="{00000000-0008-0000-0000-00009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7" name="Shape 3" hidden="1">
          <a:extLst>
            <a:ext uri="{FF2B5EF4-FFF2-40B4-BE49-F238E27FC236}">
              <a16:creationId xmlns:a16="http://schemas.microsoft.com/office/drawing/2014/main" id="{00000000-0008-0000-0000-00009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8" name="Shape 3" hidden="1">
          <a:extLst>
            <a:ext uri="{FF2B5EF4-FFF2-40B4-BE49-F238E27FC236}">
              <a16:creationId xmlns:a16="http://schemas.microsoft.com/office/drawing/2014/main" id="{00000000-0008-0000-0000-00009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39" name="Shape 3" hidden="1">
          <a:extLst>
            <a:ext uri="{FF2B5EF4-FFF2-40B4-BE49-F238E27FC236}">
              <a16:creationId xmlns:a16="http://schemas.microsoft.com/office/drawing/2014/main" id="{00000000-0008-0000-0000-00009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0" name="Shape 3" hidden="1">
          <a:extLst>
            <a:ext uri="{FF2B5EF4-FFF2-40B4-BE49-F238E27FC236}">
              <a16:creationId xmlns:a16="http://schemas.microsoft.com/office/drawing/2014/main" id="{00000000-0008-0000-0000-00009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1" name="Shape 3" hidden="1">
          <a:extLst>
            <a:ext uri="{FF2B5EF4-FFF2-40B4-BE49-F238E27FC236}">
              <a16:creationId xmlns:a16="http://schemas.microsoft.com/office/drawing/2014/main" id="{00000000-0008-0000-0000-00009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2" name="Shape 3" hidden="1">
          <a:extLst>
            <a:ext uri="{FF2B5EF4-FFF2-40B4-BE49-F238E27FC236}">
              <a16:creationId xmlns:a16="http://schemas.microsoft.com/office/drawing/2014/main" id="{00000000-0008-0000-0000-00009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3" name="Shape 3" hidden="1">
          <a:extLst>
            <a:ext uri="{FF2B5EF4-FFF2-40B4-BE49-F238E27FC236}">
              <a16:creationId xmlns:a16="http://schemas.microsoft.com/office/drawing/2014/main" id="{00000000-0008-0000-0000-00009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4" name="Shape 3" hidden="1">
          <a:extLst>
            <a:ext uri="{FF2B5EF4-FFF2-40B4-BE49-F238E27FC236}">
              <a16:creationId xmlns:a16="http://schemas.microsoft.com/office/drawing/2014/main" id="{00000000-0008-0000-0000-00009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5" name="Shape 3" hidden="1">
          <a:extLst>
            <a:ext uri="{FF2B5EF4-FFF2-40B4-BE49-F238E27FC236}">
              <a16:creationId xmlns:a16="http://schemas.microsoft.com/office/drawing/2014/main" id="{00000000-0008-0000-0000-00009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6" name="Shape 3" hidden="1">
          <a:extLst>
            <a:ext uri="{FF2B5EF4-FFF2-40B4-BE49-F238E27FC236}">
              <a16:creationId xmlns:a16="http://schemas.microsoft.com/office/drawing/2014/main" id="{00000000-0008-0000-0000-00009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7" name="Shape 3" hidden="1">
          <a:extLst>
            <a:ext uri="{FF2B5EF4-FFF2-40B4-BE49-F238E27FC236}">
              <a16:creationId xmlns:a16="http://schemas.microsoft.com/office/drawing/2014/main" id="{00000000-0008-0000-0000-00009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8" name="Shape 3" hidden="1">
          <a:extLst>
            <a:ext uri="{FF2B5EF4-FFF2-40B4-BE49-F238E27FC236}">
              <a16:creationId xmlns:a16="http://schemas.microsoft.com/office/drawing/2014/main" id="{00000000-0008-0000-0000-0000A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49" name="Shape 3" hidden="1">
          <a:extLst>
            <a:ext uri="{FF2B5EF4-FFF2-40B4-BE49-F238E27FC236}">
              <a16:creationId xmlns:a16="http://schemas.microsoft.com/office/drawing/2014/main" id="{00000000-0008-0000-0000-0000A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0" name="Shape 3" hidden="1">
          <a:extLst>
            <a:ext uri="{FF2B5EF4-FFF2-40B4-BE49-F238E27FC236}">
              <a16:creationId xmlns:a16="http://schemas.microsoft.com/office/drawing/2014/main" id="{00000000-0008-0000-0000-0000A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1" name="Shape 3" hidden="1">
          <a:extLst>
            <a:ext uri="{FF2B5EF4-FFF2-40B4-BE49-F238E27FC236}">
              <a16:creationId xmlns:a16="http://schemas.microsoft.com/office/drawing/2014/main" id="{00000000-0008-0000-0000-0000A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2" name="Shape 3" hidden="1">
          <a:extLst>
            <a:ext uri="{FF2B5EF4-FFF2-40B4-BE49-F238E27FC236}">
              <a16:creationId xmlns:a16="http://schemas.microsoft.com/office/drawing/2014/main" id="{00000000-0008-0000-0000-0000A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3" name="Shape 3" hidden="1">
          <a:extLst>
            <a:ext uri="{FF2B5EF4-FFF2-40B4-BE49-F238E27FC236}">
              <a16:creationId xmlns:a16="http://schemas.microsoft.com/office/drawing/2014/main" id="{00000000-0008-0000-0000-0000A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4" name="Shape 3" hidden="1">
          <a:extLst>
            <a:ext uri="{FF2B5EF4-FFF2-40B4-BE49-F238E27FC236}">
              <a16:creationId xmlns:a16="http://schemas.microsoft.com/office/drawing/2014/main" id="{00000000-0008-0000-0000-0000A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5" name="Shape 3" hidden="1">
          <a:extLst>
            <a:ext uri="{FF2B5EF4-FFF2-40B4-BE49-F238E27FC236}">
              <a16:creationId xmlns:a16="http://schemas.microsoft.com/office/drawing/2014/main" id="{00000000-0008-0000-0000-0000A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6" name="Shape 3" hidden="1">
          <a:extLst>
            <a:ext uri="{FF2B5EF4-FFF2-40B4-BE49-F238E27FC236}">
              <a16:creationId xmlns:a16="http://schemas.microsoft.com/office/drawing/2014/main" id="{00000000-0008-0000-0000-0000A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7" name="Shape 3" hidden="1">
          <a:extLst>
            <a:ext uri="{FF2B5EF4-FFF2-40B4-BE49-F238E27FC236}">
              <a16:creationId xmlns:a16="http://schemas.microsoft.com/office/drawing/2014/main" id="{00000000-0008-0000-0000-0000A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8" name="Shape 3" hidden="1">
          <a:extLst>
            <a:ext uri="{FF2B5EF4-FFF2-40B4-BE49-F238E27FC236}">
              <a16:creationId xmlns:a16="http://schemas.microsoft.com/office/drawing/2014/main" id="{00000000-0008-0000-0000-0000A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59" name="Shape 3" hidden="1">
          <a:extLst>
            <a:ext uri="{FF2B5EF4-FFF2-40B4-BE49-F238E27FC236}">
              <a16:creationId xmlns:a16="http://schemas.microsoft.com/office/drawing/2014/main" id="{00000000-0008-0000-0000-0000A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0" name="Shape 3" hidden="1">
          <a:extLst>
            <a:ext uri="{FF2B5EF4-FFF2-40B4-BE49-F238E27FC236}">
              <a16:creationId xmlns:a16="http://schemas.microsoft.com/office/drawing/2014/main" id="{00000000-0008-0000-0000-0000A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1" name="Shape 3" hidden="1">
          <a:extLst>
            <a:ext uri="{FF2B5EF4-FFF2-40B4-BE49-F238E27FC236}">
              <a16:creationId xmlns:a16="http://schemas.microsoft.com/office/drawing/2014/main" id="{00000000-0008-0000-0000-0000A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2" name="Shape 3" hidden="1">
          <a:extLst>
            <a:ext uri="{FF2B5EF4-FFF2-40B4-BE49-F238E27FC236}">
              <a16:creationId xmlns:a16="http://schemas.microsoft.com/office/drawing/2014/main" id="{00000000-0008-0000-0000-0000A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3" name="Shape 3" hidden="1">
          <a:extLst>
            <a:ext uri="{FF2B5EF4-FFF2-40B4-BE49-F238E27FC236}">
              <a16:creationId xmlns:a16="http://schemas.microsoft.com/office/drawing/2014/main" id="{00000000-0008-0000-0000-0000A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4" name="Shape 3" hidden="1">
          <a:extLst>
            <a:ext uri="{FF2B5EF4-FFF2-40B4-BE49-F238E27FC236}">
              <a16:creationId xmlns:a16="http://schemas.microsoft.com/office/drawing/2014/main" id="{00000000-0008-0000-0000-0000B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5" name="Shape 3" hidden="1">
          <a:extLst>
            <a:ext uri="{FF2B5EF4-FFF2-40B4-BE49-F238E27FC236}">
              <a16:creationId xmlns:a16="http://schemas.microsoft.com/office/drawing/2014/main" id="{00000000-0008-0000-0000-0000B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6" name="Shape 3" hidden="1">
          <a:extLst>
            <a:ext uri="{FF2B5EF4-FFF2-40B4-BE49-F238E27FC236}">
              <a16:creationId xmlns:a16="http://schemas.microsoft.com/office/drawing/2014/main" id="{00000000-0008-0000-0000-0000B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7" name="Shape 3" hidden="1">
          <a:extLst>
            <a:ext uri="{FF2B5EF4-FFF2-40B4-BE49-F238E27FC236}">
              <a16:creationId xmlns:a16="http://schemas.microsoft.com/office/drawing/2014/main" id="{00000000-0008-0000-0000-0000B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8" name="Shape 3" hidden="1">
          <a:extLst>
            <a:ext uri="{FF2B5EF4-FFF2-40B4-BE49-F238E27FC236}">
              <a16:creationId xmlns:a16="http://schemas.microsoft.com/office/drawing/2014/main" id="{00000000-0008-0000-0000-0000B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69" name="Shape 3" hidden="1">
          <a:extLst>
            <a:ext uri="{FF2B5EF4-FFF2-40B4-BE49-F238E27FC236}">
              <a16:creationId xmlns:a16="http://schemas.microsoft.com/office/drawing/2014/main" id="{00000000-0008-0000-0000-0000B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0" name="Shape 3" hidden="1">
          <a:extLst>
            <a:ext uri="{FF2B5EF4-FFF2-40B4-BE49-F238E27FC236}">
              <a16:creationId xmlns:a16="http://schemas.microsoft.com/office/drawing/2014/main" id="{00000000-0008-0000-0000-0000B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1" name="Shape 3" hidden="1">
          <a:extLst>
            <a:ext uri="{FF2B5EF4-FFF2-40B4-BE49-F238E27FC236}">
              <a16:creationId xmlns:a16="http://schemas.microsoft.com/office/drawing/2014/main" id="{00000000-0008-0000-0000-0000B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2" name="Shape 3" hidden="1">
          <a:extLst>
            <a:ext uri="{FF2B5EF4-FFF2-40B4-BE49-F238E27FC236}">
              <a16:creationId xmlns:a16="http://schemas.microsoft.com/office/drawing/2014/main" id="{00000000-0008-0000-0000-0000B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3" name="Shape 3" hidden="1">
          <a:extLst>
            <a:ext uri="{FF2B5EF4-FFF2-40B4-BE49-F238E27FC236}">
              <a16:creationId xmlns:a16="http://schemas.microsoft.com/office/drawing/2014/main" id="{00000000-0008-0000-0000-0000B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4" name="Shape 3" hidden="1">
          <a:extLst>
            <a:ext uri="{FF2B5EF4-FFF2-40B4-BE49-F238E27FC236}">
              <a16:creationId xmlns:a16="http://schemas.microsoft.com/office/drawing/2014/main" id="{00000000-0008-0000-0000-0000B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5" name="Shape 3" hidden="1">
          <a:extLst>
            <a:ext uri="{FF2B5EF4-FFF2-40B4-BE49-F238E27FC236}">
              <a16:creationId xmlns:a16="http://schemas.microsoft.com/office/drawing/2014/main" id="{00000000-0008-0000-0000-0000B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6" name="Shape 3" hidden="1">
          <a:extLst>
            <a:ext uri="{FF2B5EF4-FFF2-40B4-BE49-F238E27FC236}">
              <a16:creationId xmlns:a16="http://schemas.microsoft.com/office/drawing/2014/main" id="{00000000-0008-0000-0000-0000B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7" name="Shape 3" hidden="1">
          <a:extLst>
            <a:ext uri="{FF2B5EF4-FFF2-40B4-BE49-F238E27FC236}">
              <a16:creationId xmlns:a16="http://schemas.microsoft.com/office/drawing/2014/main" id="{00000000-0008-0000-0000-0000B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8" name="Shape 3" hidden="1">
          <a:extLst>
            <a:ext uri="{FF2B5EF4-FFF2-40B4-BE49-F238E27FC236}">
              <a16:creationId xmlns:a16="http://schemas.microsoft.com/office/drawing/2014/main" id="{00000000-0008-0000-0000-0000B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79" name="Shape 3" hidden="1">
          <a:extLst>
            <a:ext uri="{FF2B5EF4-FFF2-40B4-BE49-F238E27FC236}">
              <a16:creationId xmlns:a16="http://schemas.microsoft.com/office/drawing/2014/main" id="{00000000-0008-0000-0000-0000B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0" name="Shape 3" hidden="1">
          <a:extLst>
            <a:ext uri="{FF2B5EF4-FFF2-40B4-BE49-F238E27FC236}">
              <a16:creationId xmlns:a16="http://schemas.microsoft.com/office/drawing/2014/main" id="{00000000-0008-0000-0000-0000C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1" name="Shape 3" hidden="1">
          <a:extLst>
            <a:ext uri="{FF2B5EF4-FFF2-40B4-BE49-F238E27FC236}">
              <a16:creationId xmlns:a16="http://schemas.microsoft.com/office/drawing/2014/main" id="{00000000-0008-0000-0000-0000C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2" name="Shape 3" hidden="1">
          <a:extLst>
            <a:ext uri="{FF2B5EF4-FFF2-40B4-BE49-F238E27FC236}">
              <a16:creationId xmlns:a16="http://schemas.microsoft.com/office/drawing/2014/main" id="{00000000-0008-0000-0000-0000C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3" name="Shape 3" hidden="1">
          <a:extLst>
            <a:ext uri="{FF2B5EF4-FFF2-40B4-BE49-F238E27FC236}">
              <a16:creationId xmlns:a16="http://schemas.microsoft.com/office/drawing/2014/main" id="{00000000-0008-0000-0000-0000C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4" name="Shape 3" hidden="1">
          <a:extLst>
            <a:ext uri="{FF2B5EF4-FFF2-40B4-BE49-F238E27FC236}">
              <a16:creationId xmlns:a16="http://schemas.microsoft.com/office/drawing/2014/main" id="{00000000-0008-0000-0000-0000C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5" name="Shape 3" hidden="1">
          <a:extLst>
            <a:ext uri="{FF2B5EF4-FFF2-40B4-BE49-F238E27FC236}">
              <a16:creationId xmlns:a16="http://schemas.microsoft.com/office/drawing/2014/main" id="{00000000-0008-0000-0000-0000C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6" name="Shape 3" hidden="1">
          <a:extLst>
            <a:ext uri="{FF2B5EF4-FFF2-40B4-BE49-F238E27FC236}">
              <a16:creationId xmlns:a16="http://schemas.microsoft.com/office/drawing/2014/main" id="{00000000-0008-0000-0000-0000C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7" name="Shape 3" hidden="1">
          <a:extLst>
            <a:ext uri="{FF2B5EF4-FFF2-40B4-BE49-F238E27FC236}">
              <a16:creationId xmlns:a16="http://schemas.microsoft.com/office/drawing/2014/main" id="{00000000-0008-0000-0000-0000C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8" name="Shape 3" hidden="1">
          <a:extLst>
            <a:ext uri="{FF2B5EF4-FFF2-40B4-BE49-F238E27FC236}">
              <a16:creationId xmlns:a16="http://schemas.microsoft.com/office/drawing/2014/main" id="{00000000-0008-0000-0000-0000C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89" name="Shape 3" hidden="1">
          <a:extLst>
            <a:ext uri="{FF2B5EF4-FFF2-40B4-BE49-F238E27FC236}">
              <a16:creationId xmlns:a16="http://schemas.microsoft.com/office/drawing/2014/main" id="{00000000-0008-0000-0000-0000C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0" name="Shape 3" hidden="1">
          <a:extLst>
            <a:ext uri="{FF2B5EF4-FFF2-40B4-BE49-F238E27FC236}">
              <a16:creationId xmlns:a16="http://schemas.microsoft.com/office/drawing/2014/main" id="{00000000-0008-0000-0000-0000C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1" name="Shape 3" hidden="1">
          <a:extLst>
            <a:ext uri="{FF2B5EF4-FFF2-40B4-BE49-F238E27FC236}">
              <a16:creationId xmlns:a16="http://schemas.microsoft.com/office/drawing/2014/main" id="{00000000-0008-0000-0000-0000C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2" name="Shape 3" hidden="1">
          <a:extLst>
            <a:ext uri="{FF2B5EF4-FFF2-40B4-BE49-F238E27FC236}">
              <a16:creationId xmlns:a16="http://schemas.microsoft.com/office/drawing/2014/main" id="{00000000-0008-0000-0000-0000C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3" name="Shape 3" hidden="1">
          <a:extLst>
            <a:ext uri="{FF2B5EF4-FFF2-40B4-BE49-F238E27FC236}">
              <a16:creationId xmlns:a16="http://schemas.microsoft.com/office/drawing/2014/main" id="{00000000-0008-0000-0000-0000C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4" name="Shape 3" hidden="1">
          <a:extLst>
            <a:ext uri="{FF2B5EF4-FFF2-40B4-BE49-F238E27FC236}">
              <a16:creationId xmlns:a16="http://schemas.microsoft.com/office/drawing/2014/main" id="{00000000-0008-0000-0000-0000C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5" name="Shape 3" hidden="1">
          <a:extLst>
            <a:ext uri="{FF2B5EF4-FFF2-40B4-BE49-F238E27FC236}">
              <a16:creationId xmlns:a16="http://schemas.microsoft.com/office/drawing/2014/main" id="{00000000-0008-0000-0000-0000C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6" name="Shape 3" hidden="1">
          <a:extLst>
            <a:ext uri="{FF2B5EF4-FFF2-40B4-BE49-F238E27FC236}">
              <a16:creationId xmlns:a16="http://schemas.microsoft.com/office/drawing/2014/main" id="{00000000-0008-0000-0000-0000D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7" name="Shape 3" hidden="1">
          <a:extLst>
            <a:ext uri="{FF2B5EF4-FFF2-40B4-BE49-F238E27FC236}">
              <a16:creationId xmlns:a16="http://schemas.microsoft.com/office/drawing/2014/main" id="{00000000-0008-0000-0000-0000D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8" name="Shape 3" hidden="1">
          <a:extLst>
            <a:ext uri="{FF2B5EF4-FFF2-40B4-BE49-F238E27FC236}">
              <a16:creationId xmlns:a16="http://schemas.microsoft.com/office/drawing/2014/main" id="{00000000-0008-0000-0000-0000D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099" name="Shape 3" hidden="1">
          <a:extLst>
            <a:ext uri="{FF2B5EF4-FFF2-40B4-BE49-F238E27FC236}">
              <a16:creationId xmlns:a16="http://schemas.microsoft.com/office/drawing/2014/main" id="{00000000-0008-0000-0000-0000D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0" name="Shape 3" hidden="1">
          <a:extLst>
            <a:ext uri="{FF2B5EF4-FFF2-40B4-BE49-F238E27FC236}">
              <a16:creationId xmlns:a16="http://schemas.microsoft.com/office/drawing/2014/main" id="{00000000-0008-0000-0000-0000D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1" name="Shape 3" hidden="1">
          <a:extLst>
            <a:ext uri="{FF2B5EF4-FFF2-40B4-BE49-F238E27FC236}">
              <a16:creationId xmlns:a16="http://schemas.microsoft.com/office/drawing/2014/main" id="{00000000-0008-0000-0000-0000D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2" name="Shape 3" hidden="1">
          <a:extLst>
            <a:ext uri="{FF2B5EF4-FFF2-40B4-BE49-F238E27FC236}">
              <a16:creationId xmlns:a16="http://schemas.microsoft.com/office/drawing/2014/main" id="{00000000-0008-0000-0000-0000D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3" name="Shape 3" hidden="1">
          <a:extLst>
            <a:ext uri="{FF2B5EF4-FFF2-40B4-BE49-F238E27FC236}">
              <a16:creationId xmlns:a16="http://schemas.microsoft.com/office/drawing/2014/main" id="{00000000-0008-0000-0000-0000D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4" name="Shape 3" hidden="1">
          <a:extLst>
            <a:ext uri="{FF2B5EF4-FFF2-40B4-BE49-F238E27FC236}">
              <a16:creationId xmlns:a16="http://schemas.microsoft.com/office/drawing/2014/main" id="{00000000-0008-0000-0000-0000D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5" name="Shape 3" hidden="1">
          <a:extLst>
            <a:ext uri="{FF2B5EF4-FFF2-40B4-BE49-F238E27FC236}">
              <a16:creationId xmlns:a16="http://schemas.microsoft.com/office/drawing/2014/main" id="{00000000-0008-0000-0000-0000D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6" name="Shape 3" hidden="1">
          <a:extLst>
            <a:ext uri="{FF2B5EF4-FFF2-40B4-BE49-F238E27FC236}">
              <a16:creationId xmlns:a16="http://schemas.microsoft.com/office/drawing/2014/main" id="{00000000-0008-0000-0000-0000D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7" name="Shape 3" hidden="1">
          <a:extLst>
            <a:ext uri="{FF2B5EF4-FFF2-40B4-BE49-F238E27FC236}">
              <a16:creationId xmlns:a16="http://schemas.microsoft.com/office/drawing/2014/main" id="{00000000-0008-0000-0000-0000D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8" name="Shape 3" hidden="1">
          <a:extLst>
            <a:ext uri="{FF2B5EF4-FFF2-40B4-BE49-F238E27FC236}">
              <a16:creationId xmlns:a16="http://schemas.microsoft.com/office/drawing/2014/main" id="{00000000-0008-0000-0000-0000D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09" name="Shape 3" hidden="1">
          <a:extLst>
            <a:ext uri="{FF2B5EF4-FFF2-40B4-BE49-F238E27FC236}">
              <a16:creationId xmlns:a16="http://schemas.microsoft.com/office/drawing/2014/main" id="{00000000-0008-0000-0000-0000D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0" name="Shape 3" hidden="1">
          <a:extLst>
            <a:ext uri="{FF2B5EF4-FFF2-40B4-BE49-F238E27FC236}">
              <a16:creationId xmlns:a16="http://schemas.microsoft.com/office/drawing/2014/main" id="{00000000-0008-0000-0000-0000D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1" name="Shape 3" hidden="1">
          <a:extLst>
            <a:ext uri="{FF2B5EF4-FFF2-40B4-BE49-F238E27FC236}">
              <a16:creationId xmlns:a16="http://schemas.microsoft.com/office/drawing/2014/main" id="{00000000-0008-0000-0000-0000D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2" name="Shape 3" hidden="1">
          <a:extLst>
            <a:ext uri="{FF2B5EF4-FFF2-40B4-BE49-F238E27FC236}">
              <a16:creationId xmlns:a16="http://schemas.microsoft.com/office/drawing/2014/main" id="{00000000-0008-0000-0000-0000E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3" name="Shape 3" hidden="1">
          <a:extLst>
            <a:ext uri="{FF2B5EF4-FFF2-40B4-BE49-F238E27FC236}">
              <a16:creationId xmlns:a16="http://schemas.microsoft.com/office/drawing/2014/main" id="{00000000-0008-0000-0000-0000E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4" name="Shape 3" hidden="1">
          <a:extLst>
            <a:ext uri="{FF2B5EF4-FFF2-40B4-BE49-F238E27FC236}">
              <a16:creationId xmlns:a16="http://schemas.microsoft.com/office/drawing/2014/main" id="{00000000-0008-0000-0000-0000E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5" name="Shape 3" hidden="1">
          <a:extLst>
            <a:ext uri="{FF2B5EF4-FFF2-40B4-BE49-F238E27FC236}">
              <a16:creationId xmlns:a16="http://schemas.microsoft.com/office/drawing/2014/main" id="{00000000-0008-0000-0000-0000E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6" name="Shape 3" hidden="1">
          <a:extLst>
            <a:ext uri="{FF2B5EF4-FFF2-40B4-BE49-F238E27FC236}">
              <a16:creationId xmlns:a16="http://schemas.microsoft.com/office/drawing/2014/main" id="{00000000-0008-0000-0000-0000E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7" name="Shape 3" hidden="1">
          <a:extLst>
            <a:ext uri="{FF2B5EF4-FFF2-40B4-BE49-F238E27FC236}">
              <a16:creationId xmlns:a16="http://schemas.microsoft.com/office/drawing/2014/main" id="{00000000-0008-0000-0000-0000E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8" name="Shape 3" hidden="1">
          <a:extLst>
            <a:ext uri="{FF2B5EF4-FFF2-40B4-BE49-F238E27FC236}">
              <a16:creationId xmlns:a16="http://schemas.microsoft.com/office/drawing/2014/main" id="{00000000-0008-0000-0000-0000E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19" name="Shape 3" hidden="1">
          <a:extLst>
            <a:ext uri="{FF2B5EF4-FFF2-40B4-BE49-F238E27FC236}">
              <a16:creationId xmlns:a16="http://schemas.microsoft.com/office/drawing/2014/main" id="{00000000-0008-0000-0000-0000E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0" name="Shape 3" hidden="1">
          <a:extLst>
            <a:ext uri="{FF2B5EF4-FFF2-40B4-BE49-F238E27FC236}">
              <a16:creationId xmlns:a16="http://schemas.microsoft.com/office/drawing/2014/main" id="{00000000-0008-0000-0000-0000E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1" name="Shape 3" hidden="1">
          <a:extLst>
            <a:ext uri="{FF2B5EF4-FFF2-40B4-BE49-F238E27FC236}">
              <a16:creationId xmlns:a16="http://schemas.microsoft.com/office/drawing/2014/main" id="{00000000-0008-0000-0000-0000E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2" name="Shape 3" hidden="1">
          <a:extLst>
            <a:ext uri="{FF2B5EF4-FFF2-40B4-BE49-F238E27FC236}">
              <a16:creationId xmlns:a16="http://schemas.microsoft.com/office/drawing/2014/main" id="{00000000-0008-0000-0000-0000E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3" name="Shape 3" hidden="1">
          <a:extLst>
            <a:ext uri="{FF2B5EF4-FFF2-40B4-BE49-F238E27FC236}">
              <a16:creationId xmlns:a16="http://schemas.microsoft.com/office/drawing/2014/main" id="{00000000-0008-0000-0000-0000E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4" name="Shape 3" hidden="1">
          <a:extLst>
            <a:ext uri="{FF2B5EF4-FFF2-40B4-BE49-F238E27FC236}">
              <a16:creationId xmlns:a16="http://schemas.microsoft.com/office/drawing/2014/main" id="{00000000-0008-0000-0000-0000E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5" name="Shape 3" hidden="1">
          <a:extLst>
            <a:ext uri="{FF2B5EF4-FFF2-40B4-BE49-F238E27FC236}">
              <a16:creationId xmlns:a16="http://schemas.microsoft.com/office/drawing/2014/main" id="{00000000-0008-0000-0000-0000E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6" name="Shape 3" hidden="1">
          <a:extLst>
            <a:ext uri="{FF2B5EF4-FFF2-40B4-BE49-F238E27FC236}">
              <a16:creationId xmlns:a16="http://schemas.microsoft.com/office/drawing/2014/main" id="{00000000-0008-0000-0000-0000E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7" name="Shape 3" hidden="1">
          <a:extLst>
            <a:ext uri="{FF2B5EF4-FFF2-40B4-BE49-F238E27FC236}">
              <a16:creationId xmlns:a16="http://schemas.microsoft.com/office/drawing/2014/main" id="{00000000-0008-0000-0000-0000E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8" name="Shape 3" hidden="1">
          <a:extLst>
            <a:ext uri="{FF2B5EF4-FFF2-40B4-BE49-F238E27FC236}">
              <a16:creationId xmlns:a16="http://schemas.microsoft.com/office/drawing/2014/main" id="{00000000-0008-0000-0000-0000F0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29" name="Shape 3" hidden="1">
          <a:extLst>
            <a:ext uri="{FF2B5EF4-FFF2-40B4-BE49-F238E27FC236}">
              <a16:creationId xmlns:a16="http://schemas.microsoft.com/office/drawing/2014/main" id="{00000000-0008-0000-0000-0000F1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0" name="Shape 3" hidden="1">
          <a:extLst>
            <a:ext uri="{FF2B5EF4-FFF2-40B4-BE49-F238E27FC236}">
              <a16:creationId xmlns:a16="http://schemas.microsoft.com/office/drawing/2014/main" id="{00000000-0008-0000-0000-0000F2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1" name="Shape 3" hidden="1">
          <a:extLst>
            <a:ext uri="{FF2B5EF4-FFF2-40B4-BE49-F238E27FC236}">
              <a16:creationId xmlns:a16="http://schemas.microsoft.com/office/drawing/2014/main" id="{00000000-0008-0000-0000-0000F3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2" name="Shape 3" hidden="1">
          <a:extLst>
            <a:ext uri="{FF2B5EF4-FFF2-40B4-BE49-F238E27FC236}">
              <a16:creationId xmlns:a16="http://schemas.microsoft.com/office/drawing/2014/main" id="{00000000-0008-0000-0000-0000F4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3" name="Shape 3" hidden="1">
          <a:extLst>
            <a:ext uri="{FF2B5EF4-FFF2-40B4-BE49-F238E27FC236}">
              <a16:creationId xmlns:a16="http://schemas.microsoft.com/office/drawing/2014/main" id="{00000000-0008-0000-0000-0000F5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4" name="Shape 3" hidden="1">
          <a:extLst>
            <a:ext uri="{FF2B5EF4-FFF2-40B4-BE49-F238E27FC236}">
              <a16:creationId xmlns:a16="http://schemas.microsoft.com/office/drawing/2014/main" id="{00000000-0008-0000-0000-0000F6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5" name="Shape 3" hidden="1">
          <a:extLst>
            <a:ext uri="{FF2B5EF4-FFF2-40B4-BE49-F238E27FC236}">
              <a16:creationId xmlns:a16="http://schemas.microsoft.com/office/drawing/2014/main" id="{00000000-0008-0000-0000-0000F7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6" name="Shape 3" hidden="1">
          <a:extLst>
            <a:ext uri="{FF2B5EF4-FFF2-40B4-BE49-F238E27FC236}">
              <a16:creationId xmlns:a16="http://schemas.microsoft.com/office/drawing/2014/main" id="{00000000-0008-0000-0000-0000F8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7" name="Shape 3" hidden="1">
          <a:extLst>
            <a:ext uri="{FF2B5EF4-FFF2-40B4-BE49-F238E27FC236}">
              <a16:creationId xmlns:a16="http://schemas.microsoft.com/office/drawing/2014/main" id="{00000000-0008-0000-0000-0000F9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8" name="Shape 3" hidden="1">
          <a:extLst>
            <a:ext uri="{FF2B5EF4-FFF2-40B4-BE49-F238E27FC236}">
              <a16:creationId xmlns:a16="http://schemas.microsoft.com/office/drawing/2014/main" id="{00000000-0008-0000-0000-0000FA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39" name="Shape 3" hidden="1">
          <a:extLst>
            <a:ext uri="{FF2B5EF4-FFF2-40B4-BE49-F238E27FC236}">
              <a16:creationId xmlns:a16="http://schemas.microsoft.com/office/drawing/2014/main" id="{00000000-0008-0000-0000-0000FB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0" name="Shape 3" hidden="1">
          <a:extLst>
            <a:ext uri="{FF2B5EF4-FFF2-40B4-BE49-F238E27FC236}">
              <a16:creationId xmlns:a16="http://schemas.microsoft.com/office/drawing/2014/main" id="{00000000-0008-0000-0000-0000FC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1" name="Shape 3" hidden="1">
          <a:extLst>
            <a:ext uri="{FF2B5EF4-FFF2-40B4-BE49-F238E27FC236}">
              <a16:creationId xmlns:a16="http://schemas.microsoft.com/office/drawing/2014/main" id="{00000000-0008-0000-0000-0000FD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2" name="Shape 3" hidden="1">
          <a:extLst>
            <a:ext uri="{FF2B5EF4-FFF2-40B4-BE49-F238E27FC236}">
              <a16:creationId xmlns:a16="http://schemas.microsoft.com/office/drawing/2014/main" id="{00000000-0008-0000-0000-0000FE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3" name="Shape 3" hidden="1">
          <a:extLst>
            <a:ext uri="{FF2B5EF4-FFF2-40B4-BE49-F238E27FC236}">
              <a16:creationId xmlns:a16="http://schemas.microsoft.com/office/drawing/2014/main" id="{00000000-0008-0000-0000-0000FF17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4" name="Shape 3" hidden="1">
          <a:extLst>
            <a:ext uri="{FF2B5EF4-FFF2-40B4-BE49-F238E27FC236}">
              <a16:creationId xmlns:a16="http://schemas.microsoft.com/office/drawing/2014/main" id="{00000000-0008-0000-0000-00000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5" name="Shape 3" hidden="1">
          <a:extLst>
            <a:ext uri="{FF2B5EF4-FFF2-40B4-BE49-F238E27FC236}">
              <a16:creationId xmlns:a16="http://schemas.microsoft.com/office/drawing/2014/main" id="{00000000-0008-0000-0000-00000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6" name="Shape 3" hidden="1">
          <a:extLst>
            <a:ext uri="{FF2B5EF4-FFF2-40B4-BE49-F238E27FC236}">
              <a16:creationId xmlns:a16="http://schemas.microsoft.com/office/drawing/2014/main" id="{00000000-0008-0000-0000-00000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7" name="Shape 3" hidden="1">
          <a:extLst>
            <a:ext uri="{FF2B5EF4-FFF2-40B4-BE49-F238E27FC236}">
              <a16:creationId xmlns:a16="http://schemas.microsoft.com/office/drawing/2014/main" id="{00000000-0008-0000-0000-00000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8" name="Shape 3" hidden="1">
          <a:extLst>
            <a:ext uri="{FF2B5EF4-FFF2-40B4-BE49-F238E27FC236}">
              <a16:creationId xmlns:a16="http://schemas.microsoft.com/office/drawing/2014/main" id="{00000000-0008-0000-0000-00000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49" name="Shape 3" hidden="1">
          <a:extLst>
            <a:ext uri="{FF2B5EF4-FFF2-40B4-BE49-F238E27FC236}">
              <a16:creationId xmlns:a16="http://schemas.microsoft.com/office/drawing/2014/main" id="{00000000-0008-0000-0000-00000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0" name="Shape 3" hidden="1">
          <a:extLst>
            <a:ext uri="{FF2B5EF4-FFF2-40B4-BE49-F238E27FC236}">
              <a16:creationId xmlns:a16="http://schemas.microsoft.com/office/drawing/2014/main" id="{00000000-0008-0000-0000-00000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1" name="Shape 3" hidden="1">
          <a:extLst>
            <a:ext uri="{FF2B5EF4-FFF2-40B4-BE49-F238E27FC236}">
              <a16:creationId xmlns:a16="http://schemas.microsoft.com/office/drawing/2014/main" id="{00000000-0008-0000-0000-00000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2" name="Shape 3" hidden="1">
          <a:extLst>
            <a:ext uri="{FF2B5EF4-FFF2-40B4-BE49-F238E27FC236}">
              <a16:creationId xmlns:a16="http://schemas.microsoft.com/office/drawing/2014/main" id="{00000000-0008-0000-0000-00000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3" name="Shape 3" hidden="1">
          <a:extLst>
            <a:ext uri="{FF2B5EF4-FFF2-40B4-BE49-F238E27FC236}">
              <a16:creationId xmlns:a16="http://schemas.microsoft.com/office/drawing/2014/main" id="{00000000-0008-0000-0000-00000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4" name="Shape 3" hidden="1">
          <a:extLst>
            <a:ext uri="{FF2B5EF4-FFF2-40B4-BE49-F238E27FC236}">
              <a16:creationId xmlns:a16="http://schemas.microsoft.com/office/drawing/2014/main" id="{00000000-0008-0000-0000-00000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5" name="Shape 3" hidden="1">
          <a:extLst>
            <a:ext uri="{FF2B5EF4-FFF2-40B4-BE49-F238E27FC236}">
              <a16:creationId xmlns:a16="http://schemas.microsoft.com/office/drawing/2014/main" id="{00000000-0008-0000-0000-00000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6" name="Shape 3" hidden="1">
          <a:extLst>
            <a:ext uri="{FF2B5EF4-FFF2-40B4-BE49-F238E27FC236}">
              <a16:creationId xmlns:a16="http://schemas.microsoft.com/office/drawing/2014/main" id="{00000000-0008-0000-0000-00000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7" name="Shape 3" hidden="1">
          <a:extLst>
            <a:ext uri="{FF2B5EF4-FFF2-40B4-BE49-F238E27FC236}">
              <a16:creationId xmlns:a16="http://schemas.microsoft.com/office/drawing/2014/main" id="{00000000-0008-0000-0000-00000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8" name="Shape 3" hidden="1">
          <a:extLst>
            <a:ext uri="{FF2B5EF4-FFF2-40B4-BE49-F238E27FC236}">
              <a16:creationId xmlns:a16="http://schemas.microsoft.com/office/drawing/2014/main" id="{00000000-0008-0000-0000-00000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59" name="Shape 3" hidden="1">
          <a:extLst>
            <a:ext uri="{FF2B5EF4-FFF2-40B4-BE49-F238E27FC236}">
              <a16:creationId xmlns:a16="http://schemas.microsoft.com/office/drawing/2014/main" id="{00000000-0008-0000-0000-00000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0" name="Shape 3" hidden="1">
          <a:extLst>
            <a:ext uri="{FF2B5EF4-FFF2-40B4-BE49-F238E27FC236}">
              <a16:creationId xmlns:a16="http://schemas.microsoft.com/office/drawing/2014/main" id="{00000000-0008-0000-0000-00001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1" name="Shape 3" hidden="1">
          <a:extLst>
            <a:ext uri="{FF2B5EF4-FFF2-40B4-BE49-F238E27FC236}">
              <a16:creationId xmlns:a16="http://schemas.microsoft.com/office/drawing/2014/main" id="{00000000-0008-0000-0000-00001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2" name="Shape 3" hidden="1">
          <a:extLst>
            <a:ext uri="{FF2B5EF4-FFF2-40B4-BE49-F238E27FC236}">
              <a16:creationId xmlns:a16="http://schemas.microsoft.com/office/drawing/2014/main" id="{00000000-0008-0000-0000-00001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3" name="Shape 3" hidden="1">
          <a:extLst>
            <a:ext uri="{FF2B5EF4-FFF2-40B4-BE49-F238E27FC236}">
              <a16:creationId xmlns:a16="http://schemas.microsoft.com/office/drawing/2014/main" id="{00000000-0008-0000-0000-00001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4" name="Shape 3" hidden="1">
          <a:extLst>
            <a:ext uri="{FF2B5EF4-FFF2-40B4-BE49-F238E27FC236}">
              <a16:creationId xmlns:a16="http://schemas.microsoft.com/office/drawing/2014/main" id="{00000000-0008-0000-0000-00001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5" name="Shape 3" hidden="1">
          <a:extLst>
            <a:ext uri="{FF2B5EF4-FFF2-40B4-BE49-F238E27FC236}">
              <a16:creationId xmlns:a16="http://schemas.microsoft.com/office/drawing/2014/main" id="{00000000-0008-0000-0000-00001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6" name="Shape 3" hidden="1">
          <a:extLst>
            <a:ext uri="{FF2B5EF4-FFF2-40B4-BE49-F238E27FC236}">
              <a16:creationId xmlns:a16="http://schemas.microsoft.com/office/drawing/2014/main" id="{00000000-0008-0000-0000-00001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7" name="Shape 3" hidden="1">
          <a:extLst>
            <a:ext uri="{FF2B5EF4-FFF2-40B4-BE49-F238E27FC236}">
              <a16:creationId xmlns:a16="http://schemas.microsoft.com/office/drawing/2014/main" id="{00000000-0008-0000-0000-00001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8" name="Shape 3" hidden="1">
          <a:extLst>
            <a:ext uri="{FF2B5EF4-FFF2-40B4-BE49-F238E27FC236}">
              <a16:creationId xmlns:a16="http://schemas.microsoft.com/office/drawing/2014/main" id="{00000000-0008-0000-0000-00001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69" name="Shape 3" hidden="1">
          <a:extLst>
            <a:ext uri="{FF2B5EF4-FFF2-40B4-BE49-F238E27FC236}">
              <a16:creationId xmlns:a16="http://schemas.microsoft.com/office/drawing/2014/main" id="{00000000-0008-0000-0000-00001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0" name="Shape 3" hidden="1">
          <a:extLst>
            <a:ext uri="{FF2B5EF4-FFF2-40B4-BE49-F238E27FC236}">
              <a16:creationId xmlns:a16="http://schemas.microsoft.com/office/drawing/2014/main" id="{00000000-0008-0000-0000-00001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1" name="Shape 3" hidden="1">
          <a:extLst>
            <a:ext uri="{FF2B5EF4-FFF2-40B4-BE49-F238E27FC236}">
              <a16:creationId xmlns:a16="http://schemas.microsoft.com/office/drawing/2014/main" id="{00000000-0008-0000-0000-00001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2" name="Shape 3" hidden="1">
          <a:extLst>
            <a:ext uri="{FF2B5EF4-FFF2-40B4-BE49-F238E27FC236}">
              <a16:creationId xmlns:a16="http://schemas.microsoft.com/office/drawing/2014/main" id="{00000000-0008-0000-0000-00001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3" name="Shape 3" hidden="1">
          <a:extLst>
            <a:ext uri="{FF2B5EF4-FFF2-40B4-BE49-F238E27FC236}">
              <a16:creationId xmlns:a16="http://schemas.microsoft.com/office/drawing/2014/main" id="{00000000-0008-0000-0000-00001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4" name="Shape 3" hidden="1">
          <a:extLst>
            <a:ext uri="{FF2B5EF4-FFF2-40B4-BE49-F238E27FC236}">
              <a16:creationId xmlns:a16="http://schemas.microsoft.com/office/drawing/2014/main" id="{00000000-0008-0000-0000-00001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5" name="Shape 3" hidden="1">
          <a:extLst>
            <a:ext uri="{FF2B5EF4-FFF2-40B4-BE49-F238E27FC236}">
              <a16:creationId xmlns:a16="http://schemas.microsoft.com/office/drawing/2014/main" id="{00000000-0008-0000-0000-00001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6" name="Shape 3" hidden="1">
          <a:extLst>
            <a:ext uri="{FF2B5EF4-FFF2-40B4-BE49-F238E27FC236}">
              <a16:creationId xmlns:a16="http://schemas.microsoft.com/office/drawing/2014/main" id="{00000000-0008-0000-0000-00002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7" name="Shape 3" hidden="1">
          <a:extLst>
            <a:ext uri="{FF2B5EF4-FFF2-40B4-BE49-F238E27FC236}">
              <a16:creationId xmlns:a16="http://schemas.microsoft.com/office/drawing/2014/main" id="{00000000-0008-0000-0000-00002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8" name="Shape 3" hidden="1">
          <a:extLst>
            <a:ext uri="{FF2B5EF4-FFF2-40B4-BE49-F238E27FC236}">
              <a16:creationId xmlns:a16="http://schemas.microsoft.com/office/drawing/2014/main" id="{00000000-0008-0000-0000-00002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79" name="Shape 3" hidden="1">
          <a:extLst>
            <a:ext uri="{FF2B5EF4-FFF2-40B4-BE49-F238E27FC236}">
              <a16:creationId xmlns:a16="http://schemas.microsoft.com/office/drawing/2014/main" id="{00000000-0008-0000-0000-00002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0" name="Shape 3" hidden="1">
          <a:extLst>
            <a:ext uri="{FF2B5EF4-FFF2-40B4-BE49-F238E27FC236}">
              <a16:creationId xmlns:a16="http://schemas.microsoft.com/office/drawing/2014/main" id="{00000000-0008-0000-0000-00002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1" name="Shape 3" hidden="1">
          <a:extLst>
            <a:ext uri="{FF2B5EF4-FFF2-40B4-BE49-F238E27FC236}">
              <a16:creationId xmlns:a16="http://schemas.microsoft.com/office/drawing/2014/main" id="{00000000-0008-0000-0000-00002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2" name="Shape 3" hidden="1">
          <a:extLst>
            <a:ext uri="{FF2B5EF4-FFF2-40B4-BE49-F238E27FC236}">
              <a16:creationId xmlns:a16="http://schemas.microsoft.com/office/drawing/2014/main" id="{00000000-0008-0000-0000-00002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3" name="Shape 3" hidden="1">
          <a:extLst>
            <a:ext uri="{FF2B5EF4-FFF2-40B4-BE49-F238E27FC236}">
              <a16:creationId xmlns:a16="http://schemas.microsoft.com/office/drawing/2014/main" id="{00000000-0008-0000-0000-00002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4" name="Shape 3" hidden="1">
          <a:extLst>
            <a:ext uri="{FF2B5EF4-FFF2-40B4-BE49-F238E27FC236}">
              <a16:creationId xmlns:a16="http://schemas.microsoft.com/office/drawing/2014/main" id="{00000000-0008-0000-0000-00002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5" name="Shape 3" hidden="1">
          <a:extLst>
            <a:ext uri="{FF2B5EF4-FFF2-40B4-BE49-F238E27FC236}">
              <a16:creationId xmlns:a16="http://schemas.microsoft.com/office/drawing/2014/main" id="{00000000-0008-0000-0000-00002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6" name="Shape 3" hidden="1">
          <a:extLst>
            <a:ext uri="{FF2B5EF4-FFF2-40B4-BE49-F238E27FC236}">
              <a16:creationId xmlns:a16="http://schemas.microsoft.com/office/drawing/2014/main" id="{00000000-0008-0000-0000-00002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7" name="Shape 3" hidden="1">
          <a:extLst>
            <a:ext uri="{FF2B5EF4-FFF2-40B4-BE49-F238E27FC236}">
              <a16:creationId xmlns:a16="http://schemas.microsoft.com/office/drawing/2014/main" id="{00000000-0008-0000-0000-00002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8" name="Shape 3" hidden="1">
          <a:extLst>
            <a:ext uri="{FF2B5EF4-FFF2-40B4-BE49-F238E27FC236}">
              <a16:creationId xmlns:a16="http://schemas.microsoft.com/office/drawing/2014/main" id="{00000000-0008-0000-0000-00002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89" name="Shape 3" hidden="1">
          <a:extLst>
            <a:ext uri="{FF2B5EF4-FFF2-40B4-BE49-F238E27FC236}">
              <a16:creationId xmlns:a16="http://schemas.microsoft.com/office/drawing/2014/main" id="{00000000-0008-0000-0000-00002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0" name="Shape 3" hidden="1">
          <a:extLst>
            <a:ext uri="{FF2B5EF4-FFF2-40B4-BE49-F238E27FC236}">
              <a16:creationId xmlns:a16="http://schemas.microsoft.com/office/drawing/2014/main" id="{00000000-0008-0000-0000-00002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1" name="Shape 3" hidden="1">
          <a:extLst>
            <a:ext uri="{FF2B5EF4-FFF2-40B4-BE49-F238E27FC236}">
              <a16:creationId xmlns:a16="http://schemas.microsoft.com/office/drawing/2014/main" id="{00000000-0008-0000-0000-00002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2" name="Shape 3" hidden="1">
          <a:extLst>
            <a:ext uri="{FF2B5EF4-FFF2-40B4-BE49-F238E27FC236}">
              <a16:creationId xmlns:a16="http://schemas.microsoft.com/office/drawing/2014/main" id="{00000000-0008-0000-0000-00003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3" name="Shape 3" hidden="1">
          <a:extLst>
            <a:ext uri="{FF2B5EF4-FFF2-40B4-BE49-F238E27FC236}">
              <a16:creationId xmlns:a16="http://schemas.microsoft.com/office/drawing/2014/main" id="{00000000-0008-0000-0000-00003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4" name="Shape 3" hidden="1">
          <a:extLst>
            <a:ext uri="{FF2B5EF4-FFF2-40B4-BE49-F238E27FC236}">
              <a16:creationId xmlns:a16="http://schemas.microsoft.com/office/drawing/2014/main" id="{00000000-0008-0000-0000-00003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5" name="Shape 3" hidden="1">
          <a:extLst>
            <a:ext uri="{FF2B5EF4-FFF2-40B4-BE49-F238E27FC236}">
              <a16:creationId xmlns:a16="http://schemas.microsoft.com/office/drawing/2014/main" id="{00000000-0008-0000-0000-00003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6" name="Shape 3" hidden="1">
          <a:extLst>
            <a:ext uri="{FF2B5EF4-FFF2-40B4-BE49-F238E27FC236}">
              <a16:creationId xmlns:a16="http://schemas.microsoft.com/office/drawing/2014/main" id="{00000000-0008-0000-0000-00003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7" name="Shape 3" hidden="1">
          <a:extLst>
            <a:ext uri="{FF2B5EF4-FFF2-40B4-BE49-F238E27FC236}">
              <a16:creationId xmlns:a16="http://schemas.microsoft.com/office/drawing/2014/main" id="{00000000-0008-0000-0000-00003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8" name="Shape 3" hidden="1">
          <a:extLst>
            <a:ext uri="{FF2B5EF4-FFF2-40B4-BE49-F238E27FC236}">
              <a16:creationId xmlns:a16="http://schemas.microsoft.com/office/drawing/2014/main" id="{00000000-0008-0000-0000-00003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199" name="Shape 3" hidden="1">
          <a:extLst>
            <a:ext uri="{FF2B5EF4-FFF2-40B4-BE49-F238E27FC236}">
              <a16:creationId xmlns:a16="http://schemas.microsoft.com/office/drawing/2014/main" id="{00000000-0008-0000-0000-00003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0" name="Shape 3" hidden="1">
          <a:extLst>
            <a:ext uri="{FF2B5EF4-FFF2-40B4-BE49-F238E27FC236}">
              <a16:creationId xmlns:a16="http://schemas.microsoft.com/office/drawing/2014/main" id="{00000000-0008-0000-0000-00003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1" name="Shape 3" hidden="1">
          <a:extLst>
            <a:ext uri="{FF2B5EF4-FFF2-40B4-BE49-F238E27FC236}">
              <a16:creationId xmlns:a16="http://schemas.microsoft.com/office/drawing/2014/main" id="{00000000-0008-0000-0000-00003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2" name="Shape 3" hidden="1">
          <a:extLst>
            <a:ext uri="{FF2B5EF4-FFF2-40B4-BE49-F238E27FC236}">
              <a16:creationId xmlns:a16="http://schemas.microsoft.com/office/drawing/2014/main" id="{00000000-0008-0000-0000-00003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3" name="Shape 3" hidden="1">
          <a:extLst>
            <a:ext uri="{FF2B5EF4-FFF2-40B4-BE49-F238E27FC236}">
              <a16:creationId xmlns:a16="http://schemas.microsoft.com/office/drawing/2014/main" id="{00000000-0008-0000-0000-00003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4" name="Shape 3" hidden="1">
          <a:extLst>
            <a:ext uri="{FF2B5EF4-FFF2-40B4-BE49-F238E27FC236}">
              <a16:creationId xmlns:a16="http://schemas.microsoft.com/office/drawing/2014/main" id="{00000000-0008-0000-0000-00003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5" name="Shape 3" hidden="1">
          <a:extLst>
            <a:ext uri="{FF2B5EF4-FFF2-40B4-BE49-F238E27FC236}">
              <a16:creationId xmlns:a16="http://schemas.microsoft.com/office/drawing/2014/main" id="{00000000-0008-0000-0000-00003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6" name="Shape 3" hidden="1">
          <a:extLst>
            <a:ext uri="{FF2B5EF4-FFF2-40B4-BE49-F238E27FC236}">
              <a16:creationId xmlns:a16="http://schemas.microsoft.com/office/drawing/2014/main" id="{00000000-0008-0000-0000-00003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7" name="Shape 3" hidden="1">
          <a:extLst>
            <a:ext uri="{FF2B5EF4-FFF2-40B4-BE49-F238E27FC236}">
              <a16:creationId xmlns:a16="http://schemas.microsoft.com/office/drawing/2014/main" id="{00000000-0008-0000-0000-00003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8" name="Shape 3" hidden="1">
          <a:extLst>
            <a:ext uri="{FF2B5EF4-FFF2-40B4-BE49-F238E27FC236}">
              <a16:creationId xmlns:a16="http://schemas.microsoft.com/office/drawing/2014/main" id="{00000000-0008-0000-0000-00004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09" name="Shape 3" hidden="1">
          <a:extLst>
            <a:ext uri="{FF2B5EF4-FFF2-40B4-BE49-F238E27FC236}">
              <a16:creationId xmlns:a16="http://schemas.microsoft.com/office/drawing/2014/main" id="{00000000-0008-0000-0000-00004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0" name="Shape 3" hidden="1">
          <a:extLst>
            <a:ext uri="{FF2B5EF4-FFF2-40B4-BE49-F238E27FC236}">
              <a16:creationId xmlns:a16="http://schemas.microsoft.com/office/drawing/2014/main" id="{00000000-0008-0000-0000-00004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1" name="Shape 3" hidden="1">
          <a:extLst>
            <a:ext uri="{FF2B5EF4-FFF2-40B4-BE49-F238E27FC236}">
              <a16:creationId xmlns:a16="http://schemas.microsoft.com/office/drawing/2014/main" id="{00000000-0008-0000-0000-00004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2" name="Shape 3" hidden="1">
          <a:extLst>
            <a:ext uri="{FF2B5EF4-FFF2-40B4-BE49-F238E27FC236}">
              <a16:creationId xmlns:a16="http://schemas.microsoft.com/office/drawing/2014/main" id="{00000000-0008-0000-0000-00004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3" name="Shape 3" hidden="1">
          <a:extLst>
            <a:ext uri="{FF2B5EF4-FFF2-40B4-BE49-F238E27FC236}">
              <a16:creationId xmlns:a16="http://schemas.microsoft.com/office/drawing/2014/main" id="{00000000-0008-0000-0000-00004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4" name="Shape 3" hidden="1">
          <a:extLst>
            <a:ext uri="{FF2B5EF4-FFF2-40B4-BE49-F238E27FC236}">
              <a16:creationId xmlns:a16="http://schemas.microsoft.com/office/drawing/2014/main" id="{00000000-0008-0000-0000-00004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5" name="Shape 3" hidden="1">
          <a:extLst>
            <a:ext uri="{FF2B5EF4-FFF2-40B4-BE49-F238E27FC236}">
              <a16:creationId xmlns:a16="http://schemas.microsoft.com/office/drawing/2014/main" id="{00000000-0008-0000-0000-00004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6" name="Shape 3" hidden="1">
          <a:extLst>
            <a:ext uri="{FF2B5EF4-FFF2-40B4-BE49-F238E27FC236}">
              <a16:creationId xmlns:a16="http://schemas.microsoft.com/office/drawing/2014/main" id="{00000000-0008-0000-0000-00004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7" name="Shape 3" hidden="1">
          <a:extLst>
            <a:ext uri="{FF2B5EF4-FFF2-40B4-BE49-F238E27FC236}">
              <a16:creationId xmlns:a16="http://schemas.microsoft.com/office/drawing/2014/main" id="{00000000-0008-0000-0000-00004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8" name="Shape 3" hidden="1">
          <a:extLst>
            <a:ext uri="{FF2B5EF4-FFF2-40B4-BE49-F238E27FC236}">
              <a16:creationId xmlns:a16="http://schemas.microsoft.com/office/drawing/2014/main" id="{00000000-0008-0000-0000-00004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19" name="Shape 3" hidden="1">
          <a:extLst>
            <a:ext uri="{FF2B5EF4-FFF2-40B4-BE49-F238E27FC236}">
              <a16:creationId xmlns:a16="http://schemas.microsoft.com/office/drawing/2014/main" id="{00000000-0008-0000-0000-00004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0" name="Shape 3" hidden="1">
          <a:extLst>
            <a:ext uri="{FF2B5EF4-FFF2-40B4-BE49-F238E27FC236}">
              <a16:creationId xmlns:a16="http://schemas.microsoft.com/office/drawing/2014/main" id="{00000000-0008-0000-0000-00004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1" name="Shape 3" hidden="1">
          <a:extLst>
            <a:ext uri="{FF2B5EF4-FFF2-40B4-BE49-F238E27FC236}">
              <a16:creationId xmlns:a16="http://schemas.microsoft.com/office/drawing/2014/main" id="{00000000-0008-0000-0000-00004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2" name="Shape 3" hidden="1">
          <a:extLst>
            <a:ext uri="{FF2B5EF4-FFF2-40B4-BE49-F238E27FC236}">
              <a16:creationId xmlns:a16="http://schemas.microsoft.com/office/drawing/2014/main" id="{00000000-0008-0000-0000-00004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3" name="Shape 3" hidden="1">
          <a:extLst>
            <a:ext uri="{FF2B5EF4-FFF2-40B4-BE49-F238E27FC236}">
              <a16:creationId xmlns:a16="http://schemas.microsoft.com/office/drawing/2014/main" id="{00000000-0008-0000-0000-00004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4" name="Shape 3" hidden="1">
          <a:extLst>
            <a:ext uri="{FF2B5EF4-FFF2-40B4-BE49-F238E27FC236}">
              <a16:creationId xmlns:a16="http://schemas.microsoft.com/office/drawing/2014/main" id="{00000000-0008-0000-0000-00005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5" name="Shape 3" hidden="1">
          <a:extLst>
            <a:ext uri="{FF2B5EF4-FFF2-40B4-BE49-F238E27FC236}">
              <a16:creationId xmlns:a16="http://schemas.microsoft.com/office/drawing/2014/main" id="{00000000-0008-0000-0000-00005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6" name="Shape 3" hidden="1">
          <a:extLst>
            <a:ext uri="{FF2B5EF4-FFF2-40B4-BE49-F238E27FC236}">
              <a16:creationId xmlns:a16="http://schemas.microsoft.com/office/drawing/2014/main" id="{00000000-0008-0000-0000-00005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7" name="Shape 3" hidden="1">
          <a:extLst>
            <a:ext uri="{FF2B5EF4-FFF2-40B4-BE49-F238E27FC236}">
              <a16:creationId xmlns:a16="http://schemas.microsoft.com/office/drawing/2014/main" id="{00000000-0008-0000-0000-00005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8" name="Shape 3" hidden="1">
          <a:extLst>
            <a:ext uri="{FF2B5EF4-FFF2-40B4-BE49-F238E27FC236}">
              <a16:creationId xmlns:a16="http://schemas.microsoft.com/office/drawing/2014/main" id="{00000000-0008-0000-0000-00005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29" name="Shape 3" hidden="1">
          <a:extLst>
            <a:ext uri="{FF2B5EF4-FFF2-40B4-BE49-F238E27FC236}">
              <a16:creationId xmlns:a16="http://schemas.microsoft.com/office/drawing/2014/main" id="{00000000-0008-0000-0000-00005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0" name="Shape 3" hidden="1">
          <a:extLst>
            <a:ext uri="{FF2B5EF4-FFF2-40B4-BE49-F238E27FC236}">
              <a16:creationId xmlns:a16="http://schemas.microsoft.com/office/drawing/2014/main" id="{00000000-0008-0000-0000-00005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1" name="Shape 3" hidden="1">
          <a:extLst>
            <a:ext uri="{FF2B5EF4-FFF2-40B4-BE49-F238E27FC236}">
              <a16:creationId xmlns:a16="http://schemas.microsoft.com/office/drawing/2014/main" id="{00000000-0008-0000-0000-00005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2" name="Shape 3" hidden="1">
          <a:extLst>
            <a:ext uri="{FF2B5EF4-FFF2-40B4-BE49-F238E27FC236}">
              <a16:creationId xmlns:a16="http://schemas.microsoft.com/office/drawing/2014/main" id="{00000000-0008-0000-0000-00005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3" name="Shape 3" hidden="1">
          <a:extLst>
            <a:ext uri="{FF2B5EF4-FFF2-40B4-BE49-F238E27FC236}">
              <a16:creationId xmlns:a16="http://schemas.microsoft.com/office/drawing/2014/main" id="{00000000-0008-0000-0000-00005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4" name="Shape 3" hidden="1">
          <a:extLst>
            <a:ext uri="{FF2B5EF4-FFF2-40B4-BE49-F238E27FC236}">
              <a16:creationId xmlns:a16="http://schemas.microsoft.com/office/drawing/2014/main" id="{00000000-0008-0000-0000-00005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5" name="Shape 3" hidden="1">
          <a:extLst>
            <a:ext uri="{FF2B5EF4-FFF2-40B4-BE49-F238E27FC236}">
              <a16:creationId xmlns:a16="http://schemas.microsoft.com/office/drawing/2014/main" id="{00000000-0008-0000-0000-00005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6" name="Shape 3" hidden="1">
          <a:extLst>
            <a:ext uri="{FF2B5EF4-FFF2-40B4-BE49-F238E27FC236}">
              <a16:creationId xmlns:a16="http://schemas.microsoft.com/office/drawing/2014/main" id="{00000000-0008-0000-0000-00005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7" name="Shape 3" hidden="1">
          <a:extLst>
            <a:ext uri="{FF2B5EF4-FFF2-40B4-BE49-F238E27FC236}">
              <a16:creationId xmlns:a16="http://schemas.microsoft.com/office/drawing/2014/main" id="{00000000-0008-0000-0000-00005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8" name="Shape 3" hidden="1">
          <a:extLst>
            <a:ext uri="{FF2B5EF4-FFF2-40B4-BE49-F238E27FC236}">
              <a16:creationId xmlns:a16="http://schemas.microsoft.com/office/drawing/2014/main" id="{00000000-0008-0000-0000-00005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39" name="Shape 3" hidden="1">
          <a:extLst>
            <a:ext uri="{FF2B5EF4-FFF2-40B4-BE49-F238E27FC236}">
              <a16:creationId xmlns:a16="http://schemas.microsoft.com/office/drawing/2014/main" id="{00000000-0008-0000-0000-00005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0" name="Shape 3" hidden="1">
          <a:extLst>
            <a:ext uri="{FF2B5EF4-FFF2-40B4-BE49-F238E27FC236}">
              <a16:creationId xmlns:a16="http://schemas.microsoft.com/office/drawing/2014/main" id="{00000000-0008-0000-0000-00006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1" name="Shape 3" hidden="1">
          <a:extLst>
            <a:ext uri="{FF2B5EF4-FFF2-40B4-BE49-F238E27FC236}">
              <a16:creationId xmlns:a16="http://schemas.microsoft.com/office/drawing/2014/main" id="{00000000-0008-0000-0000-00006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2" name="Shape 3" hidden="1">
          <a:extLst>
            <a:ext uri="{FF2B5EF4-FFF2-40B4-BE49-F238E27FC236}">
              <a16:creationId xmlns:a16="http://schemas.microsoft.com/office/drawing/2014/main" id="{00000000-0008-0000-0000-00006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3" name="Shape 3" hidden="1">
          <a:extLst>
            <a:ext uri="{FF2B5EF4-FFF2-40B4-BE49-F238E27FC236}">
              <a16:creationId xmlns:a16="http://schemas.microsoft.com/office/drawing/2014/main" id="{00000000-0008-0000-0000-00006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4" name="Shape 3" hidden="1">
          <a:extLst>
            <a:ext uri="{FF2B5EF4-FFF2-40B4-BE49-F238E27FC236}">
              <a16:creationId xmlns:a16="http://schemas.microsoft.com/office/drawing/2014/main" id="{00000000-0008-0000-0000-00006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5" name="Shape 3" hidden="1">
          <a:extLst>
            <a:ext uri="{FF2B5EF4-FFF2-40B4-BE49-F238E27FC236}">
              <a16:creationId xmlns:a16="http://schemas.microsoft.com/office/drawing/2014/main" id="{00000000-0008-0000-0000-00006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6" name="Shape 3" hidden="1">
          <a:extLst>
            <a:ext uri="{FF2B5EF4-FFF2-40B4-BE49-F238E27FC236}">
              <a16:creationId xmlns:a16="http://schemas.microsoft.com/office/drawing/2014/main" id="{00000000-0008-0000-0000-00006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7" name="Shape 3" hidden="1">
          <a:extLst>
            <a:ext uri="{FF2B5EF4-FFF2-40B4-BE49-F238E27FC236}">
              <a16:creationId xmlns:a16="http://schemas.microsoft.com/office/drawing/2014/main" id="{00000000-0008-0000-0000-00006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8" name="Shape 3" hidden="1">
          <a:extLst>
            <a:ext uri="{FF2B5EF4-FFF2-40B4-BE49-F238E27FC236}">
              <a16:creationId xmlns:a16="http://schemas.microsoft.com/office/drawing/2014/main" id="{00000000-0008-0000-0000-00006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49" name="Shape 3" hidden="1">
          <a:extLst>
            <a:ext uri="{FF2B5EF4-FFF2-40B4-BE49-F238E27FC236}">
              <a16:creationId xmlns:a16="http://schemas.microsoft.com/office/drawing/2014/main" id="{00000000-0008-0000-0000-00006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0" name="Shape 3" hidden="1">
          <a:extLst>
            <a:ext uri="{FF2B5EF4-FFF2-40B4-BE49-F238E27FC236}">
              <a16:creationId xmlns:a16="http://schemas.microsoft.com/office/drawing/2014/main" id="{00000000-0008-0000-0000-00006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1" name="Shape 3" hidden="1">
          <a:extLst>
            <a:ext uri="{FF2B5EF4-FFF2-40B4-BE49-F238E27FC236}">
              <a16:creationId xmlns:a16="http://schemas.microsoft.com/office/drawing/2014/main" id="{00000000-0008-0000-0000-00006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2" name="Shape 3" hidden="1">
          <a:extLst>
            <a:ext uri="{FF2B5EF4-FFF2-40B4-BE49-F238E27FC236}">
              <a16:creationId xmlns:a16="http://schemas.microsoft.com/office/drawing/2014/main" id="{00000000-0008-0000-0000-00006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3" name="Shape 3" hidden="1">
          <a:extLst>
            <a:ext uri="{FF2B5EF4-FFF2-40B4-BE49-F238E27FC236}">
              <a16:creationId xmlns:a16="http://schemas.microsoft.com/office/drawing/2014/main" id="{00000000-0008-0000-0000-00006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4" name="Shape 3" hidden="1">
          <a:extLst>
            <a:ext uri="{FF2B5EF4-FFF2-40B4-BE49-F238E27FC236}">
              <a16:creationId xmlns:a16="http://schemas.microsoft.com/office/drawing/2014/main" id="{00000000-0008-0000-0000-00006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5" name="Shape 3" hidden="1">
          <a:extLst>
            <a:ext uri="{FF2B5EF4-FFF2-40B4-BE49-F238E27FC236}">
              <a16:creationId xmlns:a16="http://schemas.microsoft.com/office/drawing/2014/main" id="{00000000-0008-0000-0000-00006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6" name="Shape 3" hidden="1">
          <a:extLst>
            <a:ext uri="{FF2B5EF4-FFF2-40B4-BE49-F238E27FC236}">
              <a16:creationId xmlns:a16="http://schemas.microsoft.com/office/drawing/2014/main" id="{00000000-0008-0000-0000-00007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7" name="Shape 3" hidden="1">
          <a:extLst>
            <a:ext uri="{FF2B5EF4-FFF2-40B4-BE49-F238E27FC236}">
              <a16:creationId xmlns:a16="http://schemas.microsoft.com/office/drawing/2014/main" id="{00000000-0008-0000-0000-00007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8" name="Shape 3" hidden="1">
          <a:extLst>
            <a:ext uri="{FF2B5EF4-FFF2-40B4-BE49-F238E27FC236}">
              <a16:creationId xmlns:a16="http://schemas.microsoft.com/office/drawing/2014/main" id="{00000000-0008-0000-0000-00007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59" name="Shape 3" hidden="1">
          <a:extLst>
            <a:ext uri="{FF2B5EF4-FFF2-40B4-BE49-F238E27FC236}">
              <a16:creationId xmlns:a16="http://schemas.microsoft.com/office/drawing/2014/main" id="{00000000-0008-0000-0000-00007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0" name="Shape 3" hidden="1">
          <a:extLst>
            <a:ext uri="{FF2B5EF4-FFF2-40B4-BE49-F238E27FC236}">
              <a16:creationId xmlns:a16="http://schemas.microsoft.com/office/drawing/2014/main" id="{00000000-0008-0000-0000-00007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1" name="Shape 3" hidden="1">
          <a:extLst>
            <a:ext uri="{FF2B5EF4-FFF2-40B4-BE49-F238E27FC236}">
              <a16:creationId xmlns:a16="http://schemas.microsoft.com/office/drawing/2014/main" id="{00000000-0008-0000-0000-00007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2" name="Shape 3" hidden="1">
          <a:extLst>
            <a:ext uri="{FF2B5EF4-FFF2-40B4-BE49-F238E27FC236}">
              <a16:creationId xmlns:a16="http://schemas.microsoft.com/office/drawing/2014/main" id="{00000000-0008-0000-0000-00007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3" name="Shape 3" hidden="1">
          <a:extLst>
            <a:ext uri="{FF2B5EF4-FFF2-40B4-BE49-F238E27FC236}">
              <a16:creationId xmlns:a16="http://schemas.microsoft.com/office/drawing/2014/main" id="{00000000-0008-0000-0000-00007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4" name="Shape 3" hidden="1">
          <a:extLst>
            <a:ext uri="{FF2B5EF4-FFF2-40B4-BE49-F238E27FC236}">
              <a16:creationId xmlns:a16="http://schemas.microsoft.com/office/drawing/2014/main" id="{00000000-0008-0000-0000-00007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5" name="Shape 3" hidden="1">
          <a:extLst>
            <a:ext uri="{FF2B5EF4-FFF2-40B4-BE49-F238E27FC236}">
              <a16:creationId xmlns:a16="http://schemas.microsoft.com/office/drawing/2014/main" id="{00000000-0008-0000-0000-00007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6" name="Shape 3" hidden="1">
          <a:extLst>
            <a:ext uri="{FF2B5EF4-FFF2-40B4-BE49-F238E27FC236}">
              <a16:creationId xmlns:a16="http://schemas.microsoft.com/office/drawing/2014/main" id="{00000000-0008-0000-0000-00007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7" name="Shape 3" hidden="1">
          <a:extLst>
            <a:ext uri="{FF2B5EF4-FFF2-40B4-BE49-F238E27FC236}">
              <a16:creationId xmlns:a16="http://schemas.microsoft.com/office/drawing/2014/main" id="{00000000-0008-0000-0000-00007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8" name="Shape 3" hidden="1">
          <a:extLst>
            <a:ext uri="{FF2B5EF4-FFF2-40B4-BE49-F238E27FC236}">
              <a16:creationId xmlns:a16="http://schemas.microsoft.com/office/drawing/2014/main" id="{00000000-0008-0000-0000-00007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69" name="Shape 3" hidden="1">
          <a:extLst>
            <a:ext uri="{FF2B5EF4-FFF2-40B4-BE49-F238E27FC236}">
              <a16:creationId xmlns:a16="http://schemas.microsoft.com/office/drawing/2014/main" id="{00000000-0008-0000-0000-00007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0" name="Shape 3" hidden="1">
          <a:extLst>
            <a:ext uri="{FF2B5EF4-FFF2-40B4-BE49-F238E27FC236}">
              <a16:creationId xmlns:a16="http://schemas.microsoft.com/office/drawing/2014/main" id="{00000000-0008-0000-0000-00007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1" name="Shape 3" hidden="1">
          <a:extLst>
            <a:ext uri="{FF2B5EF4-FFF2-40B4-BE49-F238E27FC236}">
              <a16:creationId xmlns:a16="http://schemas.microsoft.com/office/drawing/2014/main" id="{00000000-0008-0000-0000-00007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2" name="Shape 3" hidden="1">
          <a:extLst>
            <a:ext uri="{FF2B5EF4-FFF2-40B4-BE49-F238E27FC236}">
              <a16:creationId xmlns:a16="http://schemas.microsoft.com/office/drawing/2014/main" id="{00000000-0008-0000-0000-00008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3" name="Shape 3" hidden="1">
          <a:extLst>
            <a:ext uri="{FF2B5EF4-FFF2-40B4-BE49-F238E27FC236}">
              <a16:creationId xmlns:a16="http://schemas.microsoft.com/office/drawing/2014/main" id="{00000000-0008-0000-0000-00008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4" name="Shape 3" hidden="1">
          <a:extLst>
            <a:ext uri="{FF2B5EF4-FFF2-40B4-BE49-F238E27FC236}">
              <a16:creationId xmlns:a16="http://schemas.microsoft.com/office/drawing/2014/main" id="{00000000-0008-0000-0000-00008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5" name="Shape 3" hidden="1">
          <a:extLst>
            <a:ext uri="{FF2B5EF4-FFF2-40B4-BE49-F238E27FC236}">
              <a16:creationId xmlns:a16="http://schemas.microsoft.com/office/drawing/2014/main" id="{00000000-0008-0000-0000-00008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6" name="Shape 3" hidden="1">
          <a:extLst>
            <a:ext uri="{FF2B5EF4-FFF2-40B4-BE49-F238E27FC236}">
              <a16:creationId xmlns:a16="http://schemas.microsoft.com/office/drawing/2014/main" id="{00000000-0008-0000-0000-00008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7" name="Shape 3" hidden="1">
          <a:extLst>
            <a:ext uri="{FF2B5EF4-FFF2-40B4-BE49-F238E27FC236}">
              <a16:creationId xmlns:a16="http://schemas.microsoft.com/office/drawing/2014/main" id="{00000000-0008-0000-0000-00008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8" name="Shape 3" hidden="1">
          <a:extLst>
            <a:ext uri="{FF2B5EF4-FFF2-40B4-BE49-F238E27FC236}">
              <a16:creationId xmlns:a16="http://schemas.microsoft.com/office/drawing/2014/main" id="{00000000-0008-0000-0000-00008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79" name="Shape 3" hidden="1">
          <a:extLst>
            <a:ext uri="{FF2B5EF4-FFF2-40B4-BE49-F238E27FC236}">
              <a16:creationId xmlns:a16="http://schemas.microsoft.com/office/drawing/2014/main" id="{00000000-0008-0000-0000-00008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0" name="Shape 3" hidden="1">
          <a:extLst>
            <a:ext uri="{FF2B5EF4-FFF2-40B4-BE49-F238E27FC236}">
              <a16:creationId xmlns:a16="http://schemas.microsoft.com/office/drawing/2014/main" id="{00000000-0008-0000-0000-00008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1" name="Shape 3" hidden="1">
          <a:extLst>
            <a:ext uri="{FF2B5EF4-FFF2-40B4-BE49-F238E27FC236}">
              <a16:creationId xmlns:a16="http://schemas.microsoft.com/office/drawing/2014/main" id="{00000000-0008-0000-0000-00008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2" name="Shape 3" hidden="1">
          <a:extLst>
            <a:ext uri="{FF2B5EF4-FFF2-40B4-BE49-F238E27FC236}">
              <a16:creationId xmlns:a16="http://schemas.microsoft.com/office/drawing/2014/main" id="{00000000-0008-0000-0000-00008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3" name="Shape 3" hidden="1">
          <a:extLst>
            <a:ext uri="{FF2B5EF4-FFF2-40B4-BE49-F238E27FC236}">
              <a16:creationId xmlns:a16="http://schemas.microsoft.com/office/drawing/2014/main" id="{00000000-0008-0000-0000-00008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4" name="Shape 3" hidden="1">
          <a:extLst>
            <a:ext uri="{FF2B5EF4-FFF2-40B4-BE49-F238E27FC236}">
              <a16:creationId xmlns:a16="http://schemas.microsoft.com/office/drawing/2014/main" id="{00000000-0008-0000-0000-00008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5" name="Shape 3" hidden="1">
          <a:extLst>
            <a:ext uri="{FF2B5EF4-FFF2-40B4-BE49-F238E27FC236}">
              <a16:creationId xmlns:a16="http://schemas.microsoft.com/office/drawing/2014/main" id="{00000000-0008-0000-0000-00008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6" name="Shape 3" hidden="1">
          <a:extLst>
            <a:ext uri="{FF2B5EF4-FFF2-40B4-BE49-F238E27FC236}">
              <a16:creationId xmlns:a16="http://schemas.microsoft.com/office/drawing/2014/main" id="{00000000-0008-0000-0000-00008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7" name="Shape 3" hidden="1">
          <a:extLst>
            <a:ext uri="{FF2B5EF4-FFF2-40B4-BE49-F238E27FC236}">
              <a16:creationId xmlns:a16="http://schemas.microsoft.com/office/drawing/2014/main" id="{00000000-0008-0000-0000-00008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8" name="Shape 3" hidden="1">
          <a:extLst>
            <a:ext uri="{FF2B5EF4-FFF2-40B4-BE49-F238E27FC236}">
              <a16:creationId xmlns:a16="http://schemas.microsoft.com/office/drawing/2014/main" id="{00000000-0008-0000-0000-00009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89" name="Shape 3" hidden="1">
          <a:extLst>
            <a:ext uri="{FF2B5EF4-FFF2-40B4-BE49-F238E27FC236}">
              <a16:creationId xmlns:a16="http://schemas.microsoft.com/office/drawing/2014/main" id="{00000000-0008-0000-0000-00009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0" name="Shape 3" hidden="1">
          <a:extLst>
            <a:ext uri="{FF2B5EF4-FFF2-40B4-BE49-F238E27FC236}">
              <a16:creationId xmlns:a16="http://schemas.microsoft.com/office/drawing/2014/main" id="{00000000-0008-0000-0000-00009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1" name="Shape 3" hidden="1">
          <a:extLst>
            <a:ext uri="{FF2B5EF4-FFF2-40B4-BE49-F238E27FC236}">
              <a16:creationId xmlns:a16="http://schemas.microsoft.com/office/drawing/2014/main" id="{00000000-0008-0000-0000-00009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2" name="Shape 3" hidden="1">
          <a:extLst>
            <a:ext uri="{FF2B5EF4-FFF2-40B4-BE49-F238E27FC236}">
              <a16:creationId xmlns:a16="http://schemas.microsoft.com/office/drawing/2014/main" id="{00000000-0008-0000-0000-00009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3" name="Shape 3" hidden="1">
          <a:extLst>
            <a:ext uri="{FF2B5EF4-FFF2-40B4-BE49-F238E27FC236}">
              <a16:creationId xmlns:a16="http://schemas.microsoft.com/office/drawing/2014/main" id="{00000000-0008-0000-0000-00009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4" name="Shape 3" hidden="1">
          <a:extLst>
            <a:ext uri="{FF2B5EF4-FFF2-40B4-BE49-F238E27FC236}">
              <a16:creationId xmlns:a16="http://schemas.microsoft.com/office/drawing/2014/main" id="{00000000-0008-0000-0000-00009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5" name="Shape 3" hidden="1">
          <a:extLst>
            <a:ext uri="{FF2B5EF4-FFF2-40B4-BE49-F238E27FC236}">
              <a16:creationId xmlns:a16="http://schemas.microsoft.com/office/drawing/2014/main" id="{00000000-0008-0000-0000-00009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6" name="Shape 3" hidden="1">
          <a:extLst>
            <a:ext uri="{FF2B5EF4-FFF2-40B4-BE49-F238E27FC236}">
              <a16:creationId xmlns:a16="http://schemas.microsoft.com/office/drawing/2014/main" id="{00000000-0008-0000-0000-00009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7" name="Shape 3" hidden="1">
          <a:extLst>
            <a:ext uri="{FF2B5EF4-FFF2-40B4-BE49-F238E27FC236}">
              <a16:creationId xmlns:a16="http://schemas.microsoft.com/office/drawing/2014/main" id="{00000000-0008-0000-0000-00009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8" name="Shape 3" hidden="1">
          <a:extLst>
            <a:ext uri="{FF2B5EF4-FFF2-40B4-BE49-F238E27FC236}">
              <a16:creationId xmlns:a16="http://schemas.microsoft.com/office/drawing/2014/main" id="{00000000-0008-0000-0000-00009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299" name="Shape 3" hidden="1">
          <a:extLst>
            <a:ext uri="{FF2B5EF4-FFF2-40B4-BE49-F238E27FC236}">
              <a16:creationId xmlns:a16="http://schemas.microsoft.com/office/drawing/2014/main" id="{00000000-0008-0000-0000-00009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0" name="Shape 3" hidden="1">
          <a:extLst>
            <a:ext uri="{FF2B5EF4-FFF2-40B4-BE49-F238E27FC236}">
              <a16:creationId xmlns:a16="http://schemas.microsoft.com/office/drawing/2014/main" id="{00000000-0008-0000-0000-00009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1" name="Shape 3" hidden="1">
          <a:extLst>
            <a:ext uri="{FF2B5EF4-FFF2-40B4-BE49-F238E27FC236}">
              <a16:creationId xmlns:a16="http://schemas.microsoft.com/office/drawing/2014/main" id="{00000000-0008-0000-0000-00009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2" name="Shape 3" hidden="1">
          <a:extLst>
            <a:ext uri="{FF2B5EF4-FFF2-40B4-BE49-F238E27FC236}">
              <a16:creationId xmlns:a16="http://schemas.microsoft.com/office/drawing/2014/main" id="{00000000-0008-0000-0000-00009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3" name="Shape 3" hidden="1">
          <a:extLst>
            <a:ext uri="{FF2B5EF4-FFF2-40B4-BE49-F238E27FC236}">
              <a16:creationId xmlns:a16="http://schemas.microsoft.com/office/drawing/2014/main" id="{00000000-0008-0000-0000-00009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4" name="Shape 3" hidden="1">
          <a:extLst>
            <a:ext uri="{FF2B5EF4-FFF2-40B4-BE49-F238E27FC236}">
              <a16:creationId xmlns:a16="http://schemas.microsoft.com/office/drawing/2014/main" id="{00000000-0008-0000-0000-0000A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5" name="Shape 3" hidden="1">
          <a:extLst>
            <a:ext uri="{FF2B5EF4-FFF2-40B4-BE49-F238E27FC236}">
              <a16:creationId xmlns:a16="http://schemas.microsoft.com/office/drawing/2014/main" id="{00000000-0008-0000-0000-0000A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6" name="Shape 3" hidden="1">
          <a:extLst>
            <a:ext uri="{FF2B5EF4-FFF2-40B4-BE49-F238E27FC236}">
              <a16:creationId xmlns:a16="http://schemas.microsoft.com/office/drawing/2014/main" id="{00000000-0008-0000-0000-0000A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7" name="Shape 3" hidden="1">
          <a:extLst>
            <a:ext uri="{FF2B5EF4-FFF2-40B4-BE49-F238E27FC236}">
              <a16:creationId xmlns:a16="http://schemas.microsoft.com/office/drawing/2014/main" id="{00000000-0008-0000-0000-0000A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8" name="Shape 3" hidden="1">
          <a:extLst>
            <a:ext uri="{FF2B5EF4-FFF2-40B4-BE49-F238E27FC236}">
              <a16:creationId xmlns:a16="http://schemas.microsoft.com/office/drawing/2014/main" id="{00000000-0008-0000-0000-0000A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09" name="Shape 3" hidden="1">
          <a:extLst>
            <a:ext uri="{FF2B5EF4-FFF2-40B4-BE49-F238E27FC236}">
              <a16:creationId xmlns:a16="http://schemas.microsoft.com/office/drawing/2014/main" id="{00000000-0008-0000-0000-0000A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0" name="Shape 3" hidden="1">
          <a:extLst>
            <a:ext uri="{FF2B5EF4-FFF2-40B4-BE49-F238E27FC236}">
              <a16:creationId xmlns:a16="http://schemas.microsoft.com/office/drawing/2014/main" id="{00000000-0008-0000-0000-0000A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1" name="Shape 3" hidden="1">
          <a:extLst>
            <a:ext uri="{FF2B5EF4-FFF2-40B4-BE49-F238E27FC236}">
              <a16:creationId xmlns:a16="http://schemas.microsoft.com/office/drawing/2014/main" id="{00000000-0008-0000-0000-0000A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2" name="Shape 3" hidden="1">
          <a:extLst>
            <a:ext uri="{FF2B5EF4-FFF2-40B4-BE49-F238E27FC236}">
              <a16:creationId xmlns:a16="http://schemas.microsoft.com/office/drawing/2014/main" id="{00000000-0008-0000-0000-0000A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3" name="Shape 3" hidden="1">
          <a:extLst>
            <a:ext uri="{FF2B5EF4-FFF2-40B4-BE49-F238E27FC236}">
              <a16:creationId xmlns:a16="http://schemas.microsoft.com/office/drawing/2014/main" id="{00000000-0008-0000-0000-0000A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4" name="Shape 3" hidden="1">
          <a:extLst>
            <a:ext uri="{FF2B5EF4-FFF2-40B4-BE49-F238E27FC236}">
              <a16:creationId xmlns:a16="http://schemas.microsoft.com/office/drawing/2014/main" id="{00000000-0008-0000-0000-0000A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5" name="Shape 3" hidden="1">
          <a:extLst>
            <a:ext uri="{FF2B5EF4-FFF2-40B4-BE49-F238E27FC236}">
              <a16:creationId xmlns:a16="http://schemas.microsoft.com/office/drawing/2014/main" id="{00000000-0008-0000-0000-0000A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6" name="Shape 3" hidden="1">
          <a:extLst>
            <a:ext uri="{FF2B5EF4-FFF2-40B4-BE49-F238E27FC236}">
              <a16:creationId xmlns:a16="http://schemas.microsoft.com/office/drawing/2014/main" id="{00000000-0008-0000-0000-0000A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7" name="Shape 3" hidden="1">
          <a:extLst>
            <a:ext uri="{FF2B5EF4-FFF2-40B4-BE49-F238E27FC236}">
              <a16:creationId xmlns:a16="http://schemas.microsoft.com/office/drawing/2014/main" id="{00000000-0008-0000-0000-0000A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8" name="Shape 3" hidden="1">
          <a:extLst>
            <a:ext uri="{FF2B5EF4-FFF2-40B4-BE49-F238E27FC236}">
              <a16:creationId xmlns:a16="http://schemas.microsoft.com/office/drawing/2014/main" id="{00000000-0008-0000-0000-0000A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19" name="Shape 3" hidden="1">
          <a:extLst>
            <a:ext uri="{FF2B5EF4-FFF2-40B4-BE49-F238E27FC236}">
              <a16:creationId xmlns:a16="http://schemas.microsoft.com/office/drawing/2014/main" id="{00000000-0008-0000-0000-0000A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0" name="Shape 3" hidden="1">
          <a:extLst>
            <a:ext uri="{FF2B5EF4-FFF2-40B4-BE49-F238E27FC236}">
              <a16:creationId xmlns:a16="http://schemas.microsoft.com/office/drawing/2014/main" id="{00000000-0008-0000-0000-0000B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1" name="Shape 3" hidden="1">
          <a:extLst>
            <a:ext uri="{FF2B5EF4-FFF2-40B4-BE49-F238E27FC236}">
              <a16:creationId xmlns:a16="http://schemas.microsoft.com/office/drawing/2014/main" id="{00000000-0008-0000-0000-0000B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2" name="Shape 3" hidden="1">
          <a:extLst>
            <a:ext uri="{FF2B5EF4-FFF2-40B4-BE49-F238E27FC236}">
              <a16:creationId xmlns:a16="http://schemas.microsoft.com/office/drawing/2014/main" id="{00000000-0008-0000-0000-0000B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3" name="Shape 3" hidden="1">
          <a:extLst>
            <a:ext uri="{FF2B5EF4-FFF2-40B4-BE49-F238E27FC236}">
              <a16:creationId xmlns:a16="http://schemas.microsoft.com/office/drawing/2014/main" id="{00000000-0008-0000-0000-0000B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4" name="Shape 3" hidden="1">
          <a:extLst>
            <a:ext uri="{FF2B5EF4-FFF2-40B4-BE49-F238E27FC236}">
              <a16:creationId xmlns:a16="http://schemas.microsoft.com/office/drawing/2014/main" id="{00000000-0008-0000-0000-0000B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5" name="Shape 3" hidden="1">
          <a:extLst>
            <a:ext uri="{FF2B5EF4-FFF2-40B4-BE49-F238E27FC236}">
              <a16:creationId xmlns:a16="http://schemas.microsoft.com/office/drawing/2014/main" id="{00000000-0008-0000-0000-0000B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6" name="Shape 3" hidden="1">
          <a:extLst>
            <a:ext uri="{FF2B5EF4-FFF2-40B4-BE49-F238E27FC236}">
              <a16:creationId xmlns:a16="http://schemas.microsoft.com/office/drawing/2014/main" id="{00000000-0008-0000-0000-0000B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7" name="Shape 3" hidden="1">
          <a:extLst>
            <a:ext uri="{FF2B5EF4-FFF2-40B4-BE49-F238E27FC236}">
              <a16:creationId xmlns:a16="http://schemas.microsoft.com/office/drawing/2014/main" id="{00000000-0008-0000-0000-0000B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8" name="Shape 3" hidden="1">
          <a:extLst>
            <a:ext uri="{FF2B5EF4-FFF2-40B4-BE49-F238E27FC236}">
              <a16:creationId xmlns:a16="http://schemas.microsoft.com/office/drawing/2014/main" id="{00000000-0008-0000-0000-0000B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29" name="Shape 3" hidden="1">
          <a:extLst>
            <a:ext uri="{FF2B5EF4-FFF2-40B4-BE49-F238E27FC236}">
              <a16:creationId xmlns:a16="http://schemas.microsoft.com/office/drawing/2014/main" id="{00000000-0008-0000-0000-0000B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0" name="Shape 3" hidden="1">
          <a:extLst>
            <a:ext uri="{FF2B5EF4-FFF2-40B4-BE49-F238E27FC236}">
              <a16:creationId xmlns:a16="http://schemas.microsoft.com/office/drawing/2014/main" id="{00000000-0008-0000-0000-0000B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1" name="Shape 3" hidden="1">
          <a:extLst>
            <a:ext uri="{FF2B5EF4-FFF2-40B4-BE49-F238E27FC236}">
              <a16:creationId xmlns:a16="http://schemas.microsoft.com/office/drawing/2014/main" id="{00000000-0008-0000-0000-0000B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2" name="Shape 3" hidden="1">
          <a:extLst>
            <a:ext uri="{FF2B5EF4-FFF2-40B4-BE49-F238E27FC236}">
              <a16:creationId xmlns:a16="http://schemas.microsoft.com/office/drawing/2014/main" id="{00000000-0008-0000-0000-0000B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3" name="Shape 3" hidden="1">
          <a:extLst>
            <a:ext uri="{FF2B5EF4-FFF2-40B4-BE49-F238E27FC236}">
              <a16:creationId xmlns:a16="http://schemas.microsoft.com/office/drawing/2014/main" id="{00000000-0008-0000-0000-0000B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4" name="Shape 3" hidden="1">
          <a:extLst>
            <a:ext uri="{FF2B5EF4-FFF2-40B4-BE49-F238E27FC236}">
              <a16:creationId xmlns:a16="http://schemas.microsoft.com/office/drawing/2014/main" id="{00000000-0008-0000-0000-0000B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5" name="Shape 3" hidden="1">
          <a:extLst>
            <a:ext uri="{FF2B5EF4-FFF2-40B4-BE49-F238E27FC236}">
              <a16:creationId xmlns:a16="http://schemas.microsoft.com/office/drawing/2014/main" id="{00000000-0008-0000-0000-0000B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6" name="Shape 3" hidden="1">
          <a:extLst>
            <a:ext uri="{FF2B5EF4-FFF2-40B4-BE49-F238E27FC236}">
              <a16:creationId xmlns:a16="http://schemas.microsoft.com/office/drawing/2014/main" id="{00000000-0008-0000-0000-0000C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7" name="Shape 3" hidden="1">
          <a:extLst>
            <a:ext uri="{FF2B5EF4-FFF2-40B4-BE49-F238E27FC236}">
              <a16:creationId xmlns:a16="http://schemas.microsoft.com/office/drawing/2014/main" id="{00000000-0008-0000-0000-0000C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8" name="Shape 3" hidden="1">
          <a:extLst>
            <a:ext uri="{FF2B5EF4-FFF2-40B4-BE49-F238E27FC236}">
              <a16:creationId xmlns:a16="http://schemas.microsoft.com/office/drawing/2014/main" id="{00000000-0008-0000-0000-0000C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39" name="Shape 3" hidden="1">
          <a:extLst>
            <a:ext uri="{FF2B5EF4-FFF2-40B4-BE49-F238E27FC236}">
              <a16:creationId xmlns:a16="http://schemas.microsoft.com/office/drawing/2014/main" id="{00000000-0008-0000-0000-0000C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0" name="Shape 3" hidden="1">
          <a:extLst>
            <a:ext uri="{FF2B5EF4-FFF2-40B4-BE49-F238E27FC236}">
              <a16:creationId xmlns:a16="http://schemas.microsoft.com/office/drawing/2014/main" id="{00000000-0008-0000-0000-0000C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1" name="Shape 3" hidden="1">
          <a:extLst>
            <a:ext uri="{FF2B5EF4-FFF2-40B4-BE49-F238E27FC236}">
              <a16:creationId xmlns:a16="http://schemas.microsoft.com/office/drawing/2014/main" id="{00000000-0008-0000-0000-0000C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2" name="Shape 3" hidden="1">
          <a:extLst>
            <a:ext uri="{FF2B5EF4-FFF2-40B4-BE49-F238E27FC236}">
              <a16:creationId xmlns:a16="http://schemas.microsoft.com/office/drawing/2014/main" id="{00000000-0008-0000-0000-0000C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3" name="Shape 3" hidden="1">
          <a:extLst>
            <a:ext uri="{FF2B5EF4-FFF2-40B4-BE49-F238E27FC236}">
              <a16:creationId xmlns:a16="http://schemas.microsoft.com/office/drawing/2014/main" id="{00000000-0008-0000-0000-0000C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4" name="Shape 3" hidden="1">
          <a:extLst>
            <a:ext uri="{FF2B5EF4-FFF2-40B4-BE49-F238E27FC236}">
              <a16:creationId xmlns:a16="http://schemas.microsoft.com/office/drawing/2014/main" id="{00000000-0008-0000-0000-0000C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5" name="Shape 3" hidden="1">
          <a:extLst>
            <a:ext uri="{FF2B5EF4-FFF2-40B4-BE49-F238E27FC236}">
              <a16:creationId xmlns:a16="http://schemas.microsoft.com/office/drawing/2014/main" id="{00000000-0008-0000-0000-0000C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6" name="Shape 3" hidden="1">
          <a:extLst>
            <a:ext uri="{FF2B5EF4-FFF2-40B4-BE49-F238E27FC236}">
              <a16:creationId xmlns:a16="http://schemas.microsoft.com/office/drawing/2014/main" id="{00000000-0008-0000-0000-0000C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7" name="Shape 3" hidden="1">
          <a:extLst>
            <a:ext uri="{FF2B5EF4-FFF2-40B4-BE49-F238E27FC236}">
              <a16:creationId xmlns:a16="http://schemas.microsoft.com/office/drawing/2014/main" id="{00000000-0008-0000-0000-0000C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8" name="Shape 3" hidden="1">
          <a:extLst>
            <a:ext uri="{FF2B5EF4-FFF2-40B4-BE49-F238E27FC236}">
              <a16:creationId xmlns:a16="http://schemas.microsoft.com/office/drawing/2014/main" id="{00000000-0008-0000-0000-0000C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49" name="Shape 3" hidden="1">
          <a:extLst>
            <a:ext uri="{FF2B5EF4-FFF2-40B4-BE49-F238E27FC236}">
              <a16:creationId xmlns:a16="http://schemas.microsoft.com/office/drawing/2014/main" id="{00000000-0008-0000-0000-0000C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0" name="Shape 3" hidden="1">
          <a:extLst>
            <a:ext uri="{FF2B5EF4-FFF2-40B4-BE49-F238E27FC236}">
              <a16:creationId xmlns:a16="http://schemas.microsoft.com/office/drawing/2014/main" id="{00000000-0008-0000-0000-0000C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1" name="Shape 3" hidden="1">
          <a:extLst>
            <a:ext uri="{FF2B5EF4-FFF2-40B4-BE49-F238E27FC236}">
              <a16:creationId xmlns:a16="http://schemas.microsoft.com/office/drawing/2014/main" id="{00000000-0008-0000-0000-0000C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2" name="Shape 3" hidden="1">
          <a:extLst>
            <a:ext uri="{FF2B5EF4-FFF2-40B4-BE49-F238E27FC236}">
              <a16:creationId xmlns:a16="http://schemas.microsoft.com/office/drawing/2014/main" id="{00000000-0008-0000-0000-0000D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3" name="Shape 3" hidden="1">
          <a:extLst>
            <a:ext uri="{FF2B5EF4-FFF2-40B4-BE49-F238E27FC236}">
              <a16:creationId xmlns:a16="http://schemas.microsoft.com/office/drawing/2014/main" id="{00000000-0008-0000-0000-0000D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4" name="Shape 3" hidden="1">
          <a:extLst>
            <a:ext uri="{FF2B5EF4-FFF2-40B4-BE49-F238E27FC236}">
              <a16:creationId xmlns:a16="http://schemas.microsoft.com/office/drawing/2014/main" id="{00000000-0008-0000-0000-0000D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5" name="Shape 3" hidden="1">
          <a:extLst>
            <a:ext uri="{FF2B5EF4-FFF2-40B4-BE49-F238E27FC236}">
              <a16:creationId xmlns:a16="http://schemas.microsoft.com/office/drawing/2014/main" id="{00000000-0008-0000-0000-0000D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6" name="Shape 3" hidden="1">
          <a:extLst>
            <a:ext uri="{FF2B5EF4-FFF2-40B4-BE49-F238E27FC236}">
              <a16:creationId xmlns:a16="http://schemas.microsoft.com/office/drawing/2014/main" id="{00000000-0008-0000-0000-0000D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7" name="Shape 3" hidden="1">
          <a:extLst>
            <a:ext uri="{FF2B5EF4-FFF2-40B4-BE49-F238E27FC236}">
              <a16:creationId xmlns:a16="http://schemas.microsoft.com/office/drawing/2014/main" id="{00000000-0008-0000-0000-0000D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8" name="Shape 3" hidden="1">
          <a:extLst>
            <a:ext uri="{FF2B5EF4-FFF2-40B4-BE49-F238E27FC236}">
              <a16:creationId xmlns:a16="http://schemas.microsoft.com/office/drawing/2014/main" id="{00000000-0008-0000-0000-0000D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59" name="Shape 3" hidden="1">
          <a:extLst>
            <a:ext uri="{FF2B5EF4-FFF2-40B4-BE49-F238E27FC236}">
              <a16:creationId xmlns:a16="http://schemas.microsoft.com/office/drawing/2014/main" id="{00000000-0008-0000-0000-0000D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0" name="Shape 3" hidden="1">
          <a:extLst>
            <a:ext uri="{FF2B5EF4-FFF2-40B4-BE49-F238E27FC236}">
              <a16:creationId xmlns:a16="http://schemas.microsoft.com/office/drawing/2014/main" id="{00000000-0008-0000-0000-0000D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1" name="Shape 3" hidden="1">
          <a:extLst>
            <a:ext uri="{FF2B5EF4-FFF2-40B4-BE49-F238E27FC236}">
              <a16:creationId xmlns:a16="http://schemas.microsoft.com/office/drawing/2014/main" id="{00000000-0008-0000-0000-0000D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2" name="Shape 3" hidden="1">
          <a:extLst>
            <a:ext uri="{FF2B5EF4-FFF2-40B4-BE49-F238E27FC236}">
              <a16:creationId xmlns:a16="http://schemas.microsoft.com/office/drawing/2014/main" id="{00000000-0008-0000-0000-0000D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3" name="Shape 3" hidden="1">
          <a:extLst>
            <a:ext uri="{FF2B5EF4-FFF2-40B4-BE49-F238E27FC236}">
              <a16:creationId xmlns:a16="http://schemas.microsoft.com/office/drawing/2014/main" id="{00000000-0008-0000-0000-0000D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4" name="Shape 3" hidden="1">
          <a:extLst>
            <a:ext uri="{FF2B5EF4-FFF2-40B4-BE49-F238E27FC236}">
              <a16:creationId xmlns:a16="http://schemas.microsoft.com/office/drawing/2014/main" id="{00000000-0008-0000-0000-0000D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5" name="Shape 3" hidden="1">
          <a:extLst>
            <a:ext uri="{FF2B5EF4-FFF2-40B4-BE49-F238E27FC236}">
              <a16:creationId xmlns:a16="http://schemas.microsoft.com/office/drawing/2014/main" id="{00000000-0008-0000-0000-0000D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6" name="Shape 3" hidden="1">
          <a:extLst>
            <a:ext uri="{FF2B5EF4-FFF2-40B4-BE49-F238E27FC236}">
              <a16:creationId xmlns:a16="http://schemas.microsoft.com/office/drawing/2014/main" id="{00000000-0008-0000-0000-0000D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7" name="Shape 3" hidden="1">
          <a:extLst>
            <a:ext uri="{FF2B5EF4-FFF2-40B4-BE49-F238E27FC236}">
              <a16:creationId xmlns:a16="http://schemas.microsoft.com/office/drawing/2014/main" id="{00000000-0008-0000-0000-0000D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8" name="Shape 3" hidden="1">
          <a:extLst>
            <a:ext uri="{FF2B5EF4-FFF2-40B4-BE49-F238E27FC236}">
              <a16:creationId xmlns:a16="http://schemas.microsoft.com/office/drawing/2014/main" id="{00000000-0008-0000-0000-0000E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69" name="Shape 3" hidden="1">
          <a:extLst>
            <a:ext uri="{FF2B5EF4-FFF2-40B4-BE49-F238E27FC236}">
              <a16:creationId xmlns:a16="http://schemas.microsoft.com/office/drawing/2014/main" id="{00000000-0008-0000-0000-0000E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0" name="Shape 3" hidden="1">
          <a:extLst>
            <a:ext uri="{FF2B5EF4-FFF2-40B4-BE49-F238E27FC236}">
              <a16:creationId xmlns:a16="http://schemas.microsoft.com/office/drawing/2014/main" id="{00000000-0008-0000-0000-0000E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1" name="Shape 3" hidden="1">
          <a:extLst>
            <a:ext uri="{FF2B5EF4-FFF2-40B4-BE49-F238E27FC236}">
              <a16:creationId xmlns:a16="http://schemas.microsoft.com/office/drawing/2014/main" id="{00000000-0008-0000-0000-0000E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2" name="Shape 3" hidden="1">
          <a:extLst>
            <a:ext uri="{FF2B5EF4-FFF2-40B4-BE49-F238E27FC236}">
              <a16:creationId xmlns:a16="http://schemas.microsoft.com/office/drawing/2014/main" id="{00000000-0008-0000-0000-0000E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3" name="Shape 3" hidden="1">
          <a:extLst>
            <a:ext uri="{FF2B5EF4-FFF2-40B4-BE49-F238E27FC236}">
              <a16:creationId xmlns:a16="http://schemas.microsoft.com/office/drawing/2014/main" id="{00000000-0008-0000-0000-0000E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4" name="Shape 3" hidden="1">
          <a:extLst>
            <a:ext uri="{FF2B5EF4-FFF2-40B4-BE49-F238E27FC236}">
              <a16:creationId xmlns:a16="http://schemas.microsoft.com/office/drawing/2014/main" id="{00000000-0008-0000-0000-0000E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5" name="Shape 3" hidden="1">
          <a:extLst>
            <a:ext uri="{FF2B5EF4-FFF2-40B4-BE49-F238E27FC236}">
              <a16:creationId xmlns:a16="http://schemas.microsoft.com/office/drawing/2014/main" id="{00000000-0008-0000-0000-0000E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6" name="Shape 3" hidden="1">
          <a:extLst>
            <a:ext uri="{FF2B5EF4-FFF2-40B4-BE49-F238E27FC236}">
              <a16:creationId xmlns:a16="http://schemas.microsoft.com/office/drawing/2014/main" id="{00000000-0008-0000-0000-0000E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7" name="Shape 3" hidden="1">
          <a:extLst>
            <a:ext uri="{FF2B5EF4-FFF2-40B4-BE49-F238E27FC236}">
              <a16:creationId xmlns:a16="http://schemas.microsoft.com/office/drawing/2014/main" id="{00000000-0008-0000-0000-0000E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8" name="Shape 3" hidden="1">
          <a:extLst>
            <a:ext uri="{FF2B5EF4-FFF2-40B4-BE49-F238E27FC236}">
              <a16:creationId xmlns:a16="http://schemas.microsoft.com/office/drawing/2014/main" id="{00000000-0008-0000-0000-0000E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79" name="Shape 3" hidden="1">
          <a:extLst>
            <a:ext uri="{FF2B5EF4-FFF2-40B4-BE49-F238E27FC236}">
              <a16:creationId xmlns:a16="http://schemas.microsoft.com/office/drawing/2014/main" id="{00000000-0008-0000-0000-0000E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0" name="Shape 3" hidden="1">
          <a:extLst>
            <a:ext uri="{FF2B5EF4-FFF2-40B4-BE49-F238E27FC236}">
              <a16:creationId xmlns:a16="http://schemas.microsoft.com/office/drawing/2014/main" id="{00000000-0008-0000-0000-0000E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1" name="Shape 3" hidden="1">
          <a:extLst>
            <a:ext uri="{FF2B5EF4-FFF2-40B4-BE49-F238E27FC236}">
              <a16:creationId xmlns:a16="http://schemas.microsoft.com/office/drawing/2014/main" id="{00000000-0008-0000-0000-0000E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2" name="Shape 3" hidden="1">
          <a:extLst>
            <a:ext uri="{FF2B5EF4-FFF2-40B4-BE49-F238E27FC236}">
              <a16:creationId xmlns:a16="http://schemas.microsoft.com/office/drawing/2014/main" id="{00000000-0008-0000-0000-0000E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3" name="Shape 3" hidden="1">
          <a:extLst>
            <a:ext uri="{FF2B5EF4-FFF2-40B4-BE49-F238E27FC236}">
              <a16:creationId xmlns:a16="http://schemas.microsoft.com/office/drawing/2014/main" id="{00000000-0008-0000-0000-0000E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4" name="Shape 3" hidden="1">
          <a:extLst>
            <a:ext uri="{FF2B5EF4-FFF2-40B4-BE49-F238E27FC236}">
              <a16:creationId xmlns:a16="http://schemas.microsoft.com/office/drawing/2014/main" id="{00000000-0008-0000-0000-0000F0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5" name="Shape 3" hidden="1">
          <a:extLst>
            <a:ext uri="{FF2B5EF4-FFF2-40B4-BE49-F238E27FC236}">
              <a16:creationId xmlns:a16="http://schemas.microsoft.com/office/drawing/2014/main" id="{00000000-0008-0000-0000-0000F1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6" name="Shape 3" hidden="1">
          <a:extLst>
            <a:ext uri="{FF2B5EF4-FFF2-40B4-BE49-F238E27FC236}">
              <a16:creationId xmlns:a16="http://schemas.microsoft.com/office/drawing/2014/main" id="{00000000-0008-0000-0000-0000F2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7" name="Shape 3" hidden="1">
          <a:extLst>
            <a:ext uri="{FF2B5EF4-FFF2-40B4-BE49-F238E27FC236}">
              <a16:creationId xmlns:a16="http://schemas.microsoft.com/office/drawing/2014/main" id="{00000000-0008-0000-0000-0000F3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8" name="Shape 3" hidden="1">
          <a:extLst>
            <a:ext uri="{FF2B5EF4-FFF2-40B4-BE49-F238E27FC236}">
              <a16:creationId xmlns:a16="http://schemas.microsoft.com/office/drawing/2014/main" id="{00000000-0008-0000-0000-0000F4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89" name="Shape 3" hidden="1">
          <a:extLst>
            <a:ext uri="{FF2B5EF4-FFF2-40B4-BE49-F238E27FC236}">
              <a16:creationId xmlns:a16="http://schemas.microsoft.com/office/drawing/2014/main" id="{00000000-0008-0000-0000-0000F5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0" name="Shape 3" hidden="1">
          <a:extLst>
            <a:ext uri="{FF2B5EF4-FFF2-40B4-BE49-F238E27FC236}">
              <a16:creationId xmlns:a16="http://schemas.microsoft.com/office/drawing/2014/main" id="{00000000-0008-0000-0000-0000F6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1" name="Shape 3" hidden="1">
          <a:extLst>
            <a:ext uri="{FF2B5EF4-FFF2-40B4-BE49-F238E27FC236}">
              <a16:creationId xmlns:a16="http://schemas.microsoft.com/office/drawing/2014/main" id="{00000000-0008-0000-0000-0000F7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2" name="Shape 3" hidden="1">
          <a:extLst>
            <a:ext uri="{FF2B5EF4-FFF2-40B4-BE49-F238E27FC236}">
              <a16:creationId xmlns:a16="http://schemas.microsoft.com/office/drawing/2014/main" id="{00000000-0008-0000-0000-0000F8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3" name="Shape 3" hidden="1">
          <a:extLst>
            <a:ext uri="{FF2B5EF4-FFF2-40B4-BE49-F238E27FC236}">
              <a16:creationId xmlns:a16="http://schemas.microsoft.com/office/drawing/2014/main" id="{00000000-0008-0000-0000-0000F9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4" name="Shape 3" hidden="1">
          <a:extLst>
            <a:ext uri="{FF2B5EF4-FFF2-40B4-BE49-F238E27FC236}">
              <a16:creationId xmlns:a16="http://schemas.microsoft.com/office/drawing/2014/main" id="{00000000-0008-0000-0000-0000FA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5" name="Shape 3" hidden="1">
          <a:extLst>
            <a:ext uri="{FF2B5EF4-FFF2-40B4-BE49-F238E27FC236}">
              <a16:creationId xmlns:a16="http://schemas.microsoft.com/office/drawing/2014/main" id="{00000000-0008-0000-0000-0000FB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6" name="Shape 3" hidden="1">
          <a:extLst>
            <a:ext uri="{FF2B5EF4-FFF2-40B4-BE49-F238E27FC236}">
              <a16:creationId xmlns:a16="http://schemas.microsoft.com/office/drawing/2014/main" id="{00000000-0008-0000-0000-0000FC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7" name="Shape 3" hidden="1">
          <a:extLst>
            <a:ext uri="{FF2B5EF4-FFF2-40B4-BE49-F238E27FC236}">
              <a16:creationId xmlns:a16="http://schemas.microsoft.com/office/drawing/2014/main" id="{00000000-0008-0000-0000-0000FD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8" name="Shape 3" hidden="1">
          <a:extLst>
            <a:ext uri="{FF2B5EF4-FFF2-40B4-BE49-F238E27FC236}">
              <a16:creationId xmlns:a16="http://schemas.microsoft.com/office/drawing/2014/main" id="{00000000-0008-0000-0000-0000FE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399" name="Shape 3" hidden="1">
          <a:extLst>
            <a:ext uri="{FF2B5EF4-FFF2-40B4-BE49-F238E27FC236}">
              <a16:creationId xmlns:a16="http://schemas.microsoft.com/office/drawing/2014/main" id="{00000000-0008-0000-0000-0000FF18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0" name="Shape 3" hidden="1">
          <a:extLst>
            <a:ext uri="{FF2B5EF4-FFF2-40B4-BE49-F238E27FC236}">
              <a16:creationId xmlns:a16="http://schemas.microsoft.com/office/drawing/2014/main" id="{00000000-0008-0000-0000-00000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1" name="Shape 3" hidden="1">
          <a:extLst>
            <a:ext uri="{FF2B5EF4-FFF2-40B4-BE49-F238E27FC236}">
              <a16:creationId xmlns:a16="http://schemas.microsoft.com/office/drawing/2014/main" id="{00000000-0008-0000-0000-00000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2" name="Shape 3" hidden="1">
          <a:extLst>
            <a:ext uri="{FF2B5EF4-FFF2-40B4-BE49-F238E27FC236}">
              <a16:creationId xmlns:a16="http://schemas.microsoft.com/office/drawing/2014/main" id="{00000000-0008-0000-0000-00000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3" name="Shape 3" hidden="1">
          <a:extLst>
            <a:ext uri="{FF2B5EF4-FFF2-40B4-BE49-F238E27FC236}">
              <a16:creationId xmlns:a16="http://schemas.microsoft.com/office/drawing/2014/main" id="{00000000-0008-0000-0000-00000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4" name="Shape 3" hidden="1">
          <a:extLst>
            <a:ext uri="{FF2B5EF4-FFF2-40B4-BE49-F238E27FC236}">
              <a16:creationId xmlns:a16="http://schemas.microsoft.com/office/drawing/2014/main" id="{00000000-0008-0000-0000-00000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5" name="Shape 3" hidden="1">
          <a:extLst>
            <a:ext uri="{FF2B5EF4-FFF2-40B4-BE49-F238E27FC236}">
              <a16:creationId xmlns:a16="http://schemas.microsoft.com/office/drawing/2014/main" id="{00000000-0008-0000-0000-00000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6" name="Shape 3" hidden="1">
          <a:extLst>
            <a:ext uri="{FF2B5EF4-FFF2-40B4-BE49-F238E27FC236}">
              <a16:creationId xmlns:a16="http://schemas.microsoft.com/office/drawing/2014/main" id="{00000000-0008-0000-0000-00000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7" name="Shape 3" hidden="1">
          <a:extLst>
            <a:ext uri="{FF2B5EF4-FFF2-40B4-BE49-F238E27FC236}">
              <a16:creationId xmlns:a16="http://schemas.microsoft.com/office/drawing/2014/main" id="{00000000-0008-0000-0000-00000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8" name="Shape 3" hidden="1">
          <a:extLst>
            <a:ext uri="{FF2B5EF4-FFF2-40B4-BE49-F238E27FC236}">
              <a16:creationId xmlns:a16="http://schemas.microsoft.com/office/drawing/2014/main" id="{00000000-0008-0000-0000-00000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09" name="Shape 3" hidden="1">
          <a:extLst>
            <a:ext uri="{FF2B5EF4-FFF2-40B4-BE49-F238E27FC236}">
              <a16:creationId xmlns:a16="http://schemas.microsoft.com/office/drawing/2014/main" id="{00000000-0008-0000-0000-00000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0" name="Shape 3" hidden="1">
          <a:extLst>
            <a:ext uri="{FF2B5EF4-FFF2-40B4-BE49-F238E27FC236}">
              <a16:creationId xmlns:a16="http://schemas.microsoft.com/office/drawing/2014/main" id="{00000000-0008-0000-0000-00000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1" name="Shape 3" hidden="1">
          <a:extLst>
            <a:ext uri="{FF2B5EF4-FFF2-40B4-BE49-F238E27FC236}">
              <a16:creationId xmlns:a16="http://schemas.microsoft.com/office/drawing/2014/main" id="{00000000-0008-0000-0000-00000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2" name="Shape 3" hidden="1">
          <a:extLst>
            <a:ext uri="{FF2B5EF4-FFF2-40B4-BE49-F238E27FC236}">
              <a16:creationId xmlns:a16="http://schemas.microsoft.com/office/drawing/2014/main" id="{00000000-0008-0000-0000-00000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3" name="Shape 3" hidden="1">
          <a:extLst>
            <a:ext uri="{FF2B5EF4-FFF2-40B4-BE49-F238E27FC236}">
              <a16:creationId xmlns:a16="http://schemas.microsoft.com/office/drawing/2014/main" id="{00000000-0008-0000-0000-00000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4" name="Shape 3" hidden="1">
          <a:extLst>
            <a:ext uri="{FF2B5EF4-FFF2-40B4-BE49-F238E27FC236}">
              <a16:creationId xmlns:a16="http://schemas.microsoft.com/office/drawing/2014/main" id="{00000000-0008-0000-0000-00000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5" name="Shape 3" hidden="1">
          <a:extLst>
            <a:ext uri="{FF2B5EF4-FFF2-40B4-BE49-F238E27FC236}">
              <a16:creationId xmlns:a16="http://schemas.microsoft.com/office/drawing/2014/main" id="{00000000-0008-0000-0000-00000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6" name="Shape 3" hidden="1">
          <a:extLst>
            <a:ext uri="{FF2B5EF4-FFF2-40B4-BE49-F238E27FC236}">
              <a16:creationId xmlns:a16="http://schemas.microsoft.com/office/drawing/2014/main" id="{00000000-0008-0000-0000-00001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7" name="Shape 3" hidden="1">
          <a:extLst>
            <a:ext uri="{FF2B5EF4-FFF2-40B4-BE49-F238E27FC236}">
              <a16:creationId xmlns:a16="http://schemas.microsoft.com/office/drawing/2014/main" id="{00000000-0008-0000-0000-00001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8" name="Shape 3" hidden="1">
          <a:extLst>
            <a:ext uri="{FF2B5EF4-FFF2-40B4-BE49-F238E27FC236}">
              <a16:creationId xmlns:a16="http://schemas.microsoft.com/office/drawing/2014/main" id="{00000000-0008-0000-0000-00001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19" name="Shape 3" hidden="1">
          <a:extLst>
            <a:ext uri="{FF2B5EF4-FFF2-40B4-BE49-F238E27FC236}">
              <a16:creationId xmlns:a16="http://schemas.microsoft.com/office/drawing/2014/main" id="{00000000-0008-0000-0000-00001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0" name="Shape 3" hidden="1">
          <a:extLst>
            <a:ext uri="{FF2B5EF4-FFF2-40B4-BE49-F238E27FC236}">
              <a16:creationId xmlns:a16="http://schemas.microsoft.com/office/drawing/2014/main" id="{00000000-0008-0000-0000-00001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1" name="Shape 3" hidden="1">
          <a:extLst>
            <a:ext uri="{FF2B5EF4-FFF2-40B4-BE49-F238E27FC236}">
              <a16:creationId xmlns:a16="http://schemas.microsoft.com/office/drawing/2014/main" id="{00000000-0008-0000-0000-00001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2" name="Shape 3" hidden="1">
          <a:extLst>
            <a:ext uri="{FF2B5EF4-FFF2-40B4-BE49-F238E27FC236}">
              <a16:creationId xmlns:a16="http://schemas.microsoft.com/office/drawing/2014/main" id="{00000000-0008-0000-0000-00001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3" name="Shape 3" hidden="1">
          <a:extLst>
            <a:ext uri="{FF2B5EF4-FFF2-40B4-BE49-F238E27FC236}">
              <a16:creationId xmlns:a16="http://schemas.microsoft.com/office/drawing/2014/main" id="{00000000-0008-0000-0000-00001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4" name="Shape 3" hidden="1">
          <a:extLst>
            <a:ext uri="{FF2B5EF4-FFF2-40B4-BE49-F238E27FC236}">
              <a16:creationId xmlns:a16="http://schemas.microsoft.com/office/drawing/2014/main" id="{00000000-0008-0000-0000-00001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5" name="Shape 3" hidden="1">
          <a:extLst>
            <a:ext uri="{FF2B5EF4-FFF2-40B4-BE49-F238E27FC236}">
              <a16:creationId xmlns:a16="http://schemas.microsoft.com/office/drawing/2014/main" id="{00000000-0008-0000-0000-00001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6" name="Shape 3" hidden="1">
          <a:extLst>
            <a:ext uri="{FF2B5EF4-FFF2-40B4-BE49-F238E27FC236}">
              <a16:creationId xmlns:a16="http://schemas.microsoft.com/office/drawing/2014/main" id="{00000000-0008-0000-0000-00001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7" name="Shape 3" hidden="1">
          <a:extLst>
            <a:ext uri="{FF2B5EF4-FFF2-40B4-BE49-F238E27FC236}">
              <a16:creationId xmlns:a16="http://schemas.microsoft.com/office/drawing/2014/main" id="{00000000-0008-0000-0000-00001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8" name="Shape 3" hidden="1">
          <a:extLst>
            <a:ext uri="{FF2B5EF4-FFF2-40B4-BE49-F238E27FC236}">
              <a16:creationId xmlns:a16="http://schemas.microsoft.com/office/drawing/2014/main" id="{00000000-0008-0000-0000-00001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29" name="Shape 3" hidden="1">
          <a:extLst>
            <a:ext uri="{FF2B5EF4-FFF2-40B4-BE49-F238E27FC236}">
              <a16:creationId xmlns:a16="http://schemas.microsoft.com/office/drawing/2014/main" id="{00000000-0008-0000-0000-00001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0" name="Shape 3" hidden="1">
          <a:extLst>
            <a:ext uri="{FF2B5EF4-FFF2-40B4-BE49-F238E27FC236}">
              <a16:creationId xmlns:a16="http://schemas.microsoft.com/office/drawing/2014/main" id="{00000000-0008-0000-0000-00001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1" name="Shape 3" hidden="1">
          <a:extLst>
            <a:ext uri="{FF2B5EF4-FFF2-40B4-BE49-F238E27FC236}">
              <a16:creationId xmlns:a16="http://schemas.microsoft.com/office/drawing/2014/main" id="{00000000-0008-0000-0000-00001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2" name="Shape 3" hidden="1">
          <a:extLst>
            <a:ext uri="{FF2B5EF4-FFF2-40B4-BE49-F238E27FC236}">
              <a16:creationId xmlns:a16="http://schemas.microsoft.com/office/drawing/2014/main" id="{00000000-0008-0000-0000-00002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3" name="Shape 3" hidden="1">
          <a:extLst>
            <a:ext uri="{FF2B5EF4-FFF2-40B4-BE49-F238E27FC236}">
              <a16:creationId xmlns:a16="http://schemas.microsoft.com/office/drawing/2014/main" id="{00000000-0008-0000-0000-00002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4" name="Shape 3" hidden="1">
          <a:extLst>
            <a:ext uri="{FF2B5EF4-FFF2-40B4-BE49-F238E27FC236}">
              <a16:creationId xmlns:a16="http://schemas.microsoft.com/office/drawing/2014/main" id="{00000000-0008-0000-0000-00002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5" name="Shape 3" hidden="1">
          <a:extLst>
            <a:ext uri="{FF2B5EF4-FFF2-40B4-BE49-F238E27FC236}">
              <a16:creationId xmlns:a16="http://schemas.microsoft.com/office/drawing/2014/main" id="{00000000-0008-0000-0000-00002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6" name="Shape 3" hidden="1">
          <a:extLst>
            <a:ext uri="{FF2B5EF4-FFF2-40B4-BE49-F238E27FC236}">
              <a16:creationId xmlns:a16="http://schemas.microsoft.com/office/drawing/2014/main" id="{00000000-0008-0000-0000-00002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7" name="Shape 3" hidden="1">
          <a:extLst>
            <a:ext uri="{FF2B5EF4-FFF2-40B4-BE49-F238E27FC236}">
              <a16:creationId xmlns:a16="http://schemas.microsoft.com/office/drawing/2014/main" id="{00000000-0008-0000-0000-00002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8" name="Shape 3" hidden="1">
          <a:extLst>
            <a:ext uri="{FF2B5EF4-FFF2-40B4-BE49-F238E27FC236}">
              <a16:creationId xmlns:a16="http://schemas.microsoft.com/office/drawing/2014/main" id="{00000000-0008-0000-0000-00002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39" name="Shape 3" hidden="1">
          <a:extLst>
            <a:ext uri="{FF2B5EF4-FFF2-40B4-BE49-F238E27FC236}">
              <a16:creationId xmlns:a16="http://schemas.microsoft.com/office/drawing/2014/main" id="{00000000-0008-0000-0000-00002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0" name="Shape 3" hidden="1">
          <a:extLst>
            <a:ext uri="{FF2B5EF4-FFF2-40B4-BE49-F238E27FC236}">
              <a16:creationId xmlns:a16="http://schemas.microsoft.com/office/drawing/2014/main" id="{00000000-0008-0000-0000-00002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1" name="Shape 3" hidden="1">
          <a:extLst>
            <a:ext uri="{FF2B5EF4-FFF2-40B4-BE49-F238E27FC236}">
              <a16:creationId xmlns:a16="http://schemas.microsoft.com/office/drawing/2014/main" id="{00000000-0008-0000-0000-00002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2" name="Shape 3" hidden="1">
          <a:extLst>
            <a:ext uri="{FF2B5EF4-FFF2-40B4-BE49-F238E27FC236}">
              <a16:creationId xmlns:a16="http://schemas.microsoft.com/office/drawing/2014/main" id="{00000000-0008-0000-0000-00002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3" name="Shape 3" hidden="1">
          <a:extLst>
            <a:ext uri="{FF2B5EF4-FFF2-40B4-BE49-F238E27FC236}">
              <a16:creationId xmlns:a16="http://schemas.microsoft.com/office/drawing/2014/main" id="{00000000-0008-0000-0000-00002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4" name="Shape 3" hidden="1">
          <a:extLst>
            <a:ext uri="{FF2B5EF4-FFF2-40B4-BE49-F238E27FC236}">
              <a16:creationId xmlns:a16="http://schemas.microsoft.com/office/drawing/2014/main" id="{00000000-0008-0000-0000-00002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5" name="Shape 3" hidden="1">
          <a:extLst>
            <a:ext uri="{FF2B5EF4-FFF2-40B4-BE49-F238E27FC236}">
              <a16:creationId xmlns:a16="http://schemas.microsoft.com/office/drawing/2014/main" id="{00000000-0008-0000-0000-00002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6" name="Shape 3" hidden="1">
          <a:extLst>
            <a:ext uri="{FF2B5EF4-FFF2-40B4-BE49-F238E27FC236}">
              <a16:creationId xmlns:a16="http://schemas.microsoft.com/office/drawing/2014/main" id="{00000000-0008-0000-0000-00002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7" name="Shape 3" hidden="1">
          <a:extLst>
            <a:ext uri="{FF2B5EF4-FFF2-40B4-BE49-F238E27FC236}">
              <a16:creationId xmlns:a16="http://schemas.microsoft.com/office/drawing/2014/main" id="{00000000-0008-0000-0000-00002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8" name="Shape 3" hidden="1">
          <a:extLst>
            <a:ext uri="{FF2B5EF4-FFF2-40B4-BE49-F238E27FC236}">
              <a16:creationId xmlns:a16="http://schemas.microsoft.com/office/drawing/2014/main" id="{00000000-0008-0000-0000-00003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49" name="Shape 3" hidden="1">
          <a:extLst>
            <a:ext uri="{FF2B5EF4-FFF2-40B4-BE49-F238E27FC236}">
              <a16:creationId xmlns:a16="http://schemas.microsoft.com/office/drawing/2014/main" id="{00000000-0008-0000-0000-00003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0" name="Shape 3" hidden="1">
          <a:extLst>
            <a:ext uri="{FF2B5EF4-FFF2-40B4-BE49-F238E27FC236}">
              <a16:creationId xmlns:a16="http://schemas.microsoft.com/office/drawing/2014/main" id="{00000000-0008-0000-0000-00003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1" name="Shape 3" hidden="1">
          <a:extLst>
            <a:ext uri="{FF2B5EF4-FFF2-40B4-BE49-F238E27FC236}">
              <a16:creationId xmlns:a16="http://schemas.microsoft.com/office/drawing/2014/main" id="{00000000-0008-0000-0000-00003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2" name="Shape 3" hidden="1">
          <a:extLst>
            <a:ext uri="{FF2B5EF4-FFF2-40B4-BE49-F238E27FC236}">
              <a16:creationId xmlns:a16="http://schemas.microsoft.com/office/drawing/2014/main" id="{00000000-0008-0000-0000-00003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3" name="Shape 3" hidden="1">
          <a:extLst>
            <a:ext uri="{FF2B5EF4-FFF2-40B4-BE49-F238E27FC236}">
              <a16:creationId xmlns:a16="http://schemas.microsoft.com/office/drawing/2014/main" id="{00000000-0008-0000-0000-00003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4" name="Shape 3" hidden="1">
          <a:extLst>
            <a:ext uri="{FF2B5EF4-FFF2-40B4-BE49-F238E27FC236}">
              <a16:creationId xmlns:a16="http://schemas.microsoft.com/office/drawing/2014/main" id="{00000000-0008-0000-0000-00003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5" name="Shape 3" hidden="1">
          <a:extLst>
            <a:ext uri="{FF2B5EF4-FFF2-40B4-BE49-F238E27FC236}">
              <a16:creationId xmlns:a16="http://schemas.microsoft.com/office/drawing/2014/main" id="{00000000-0008-0000-0000-00003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6" name="Shape 3" hidden="1">
          <a:extLst>
            <a:ext uri="{FF2B5EF4-FFF2-40B4-BE49-F238E27FC236}">
              <a16:creationId xmlns:a16="http://schemas.microsoft.com/office/drawing/2014/main" id="{00000000-0008-0000-0000-00003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7" name="Shape 3" hidden="1">
          <a:extLst>
            <a:ext uri="{FF2B5EF4-FFF2-40B4-BE49-F238E27FC236}">
              <a16:creationId xmlns:a16="http://schemas.microsoft.com/office/drawing/2014/main" id="{00000000-0008-0000-0000-00003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8" name="Shape 3" hidden="1">
          <a:extLst>
            <a:ext uri="{FF2B5EF4-FFF2-40B4-BE49-F238E27FC236}">
              <a16:creationId xmlns:a16="http://schemas.microsoft.com/office/drawing/2014/main" id="{00000000-0008-0000-0000-00003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59" name="Shape 3" hidden="1">
          <a:extLst>
            <a:ext uri="{FF2B5EF4-FFF2-40B4-BE49-F238E27FC236}">
              <a16:creationId xmlns:a16="http://schemas.microsoft.com/office/drawing/2014/main" id="{00000000-0008-0000-0000-00003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0" name="Shape 3" hidden="1">
          <a:extLst>
            <a:ext uri="{FF2B5EF4-FFF2-40B4-BE49-F238E27FC236}">
              <a16:creationId xmlns:a16="http://schemas.microsoft.com/office/drawing/2014/main" id="{00000000-0008-0000-0000-00003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1" name="Shape 3" hidden="1">
          <a:extLst>
            <a:ext uri="{FF2B5EF4-FFF2-40B4-BE49-F238E27FC236}">
              <a16:creationId xmlns:a16="http://schemas.microsoft.com/office/drawing/2014/main" id="{00000000-0008-0000-0000-00003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2" name="Shape 3" hidden="1">
          <a:extLst>
            <a:ext uri="{FF2B5EF4-FFF2-40B4-BE49-F238E27FC236}">
              <a16:creationId xmlns:a16="http://schemas.microsoft.com/office/drawing/2014/main" id="{00000000-0008-0000-0000-00003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3" name="Shape 3" hidden="1">
          <a:extLst>
            <a:ext uri="{FF2B5EF4-FFF2-40B4-BE49-F238E27FC236}">
              <a16:creationId xmlns:a16="http://schemas.microsoft.com/office/drawing/2014/main" id="{00000000-0008-0000-0000-00003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4" name="Shape 3" hidden="1">
          <a:extLst>
            <a:ext uri="{FF2B5EF4-FFF2-40B4-BE49-F238E27FC236}">
              <a16:creationId xmlns:a16="http://schemas.microsoft.com/office/drawing/2014/main" id="{00000000-0008-0000-0000-00004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5" name="Shape 3" hidden="1">
          <a:extLst>
            <a:ext uri="{FF2B5EF4-FFF2-40B4-BE49-F238E27FC236}">
              <a16:creationId xmlns:a16="http://schemas.microsoft.com/office/drawing/2014/main" id="{00000000-0008-0000-0000-00004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6" name="Shape 3" hidden="1">
          <a:extLst>
            <a:ext uri="{FF2B5EF4-FFF2-40B4-BE49-F238E27FC236}">
              <a16:creationId xmlns:a16="http://schemas.microsoft.com/office/drawing/2014/main" id="{00000000-0008-0000-0000-00004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7" name="Shape 3" hidden="1">
          <a:extLst>
            <a:ext uri="{FF2B5EF4-FFF2-40B4-BE49-F238E27FC236}">
              <a16:creationId xmlns:a16="http://schemas.microsoft.com/office/drawing/2014/main" id="{00000000-0008-0000-0000-00004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8" name="Shape 3" hidden="1">
          <a:extLst>
            <a:ext uri="{FF2B5EF4-FFF2-40B4-BE49-F238E27FC236}">
              <a16:creationId xmlns:a16="http://schemas.microsoft.com/office/drawing/2014/main" id="{00000000-0008-0000-0000-00004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69" name="Shape 3" hidden="1">
          <a:extLst>
            <a:ext uri="{FF2B5EF4-FFF2-40B4-BE49-F238E27FC236}">
              <a16:creationId xmlns:a16="http://schemas.microsoft.com/office/drawing/2014/main" id="{00000000-0008-0000-0000-00004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0" name="Shape 3" hidden="1">
          <a:extLst>
            <a:ext uri="{FF2B5EF4-FFF2-40B4-BE49-F238E27FC236}">
              <a16:creationId xmlns:a16="http://schemas.microsoft.com/office/drawing/2014/main" id="{00000000-0008-0000-0000-00004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1" name="Shape 3" hidden="1">
          <a:extLst>
            <a:ext uri="{FF2B5EF4-FFF2-40B4-BE49-F238E27FC236}">
              <a16:creationId xmlns:a16="http://schemas.microsoft.com/office/drawing/2014/main" id="{00000000-0008-0000-0000-00004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2" name="Shape 3" hidden="1">
          <a:extLst>
            <a:ext uri="{FF2B5EF4-FFF2-40B4-BE49-F238E27FC236}">
              <a16:creationId xmlns:a16="http://schemas.microsoft.com/office/drawing/2014/main" id="{00000000-0008-0000-0000-00004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3" name="Shape 3" hidden="1">
          <a:extLst>
            <a:ext uri="{FF2B5EF4-FFF2-40B4-BE49-F238E27FC236}">
              <a16:creationId xmlns:a16="http://schemas.microsoft.com/office/drawing/2014/main" id="{00000000-0008-0000-0000-00004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4" name="Shape 3" hidden="1">
          <a:extLst>
            <a:ext uri="{FF2B5EF4-FFF2-40B4-BE49-F238E27FC236}">
              <a16:creationId xmlns:a16="http://schemas.microsoft.com/office/drawing/2014/main" id="{00000000-0008-0000-0000-00004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5" name="Shape 3" hidden="1">
          <a:extLst>
            <a:ext uri="{FF2B5EF4-FFF2-40B4-BE49-F238E27FC236}">
              <a16:creationId xmlns:a16="http://schemas.microsoft.com/office/drawing/2014/main" id="{00000000-0008-0000-0000-00004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6" name="Shape 3" hidden="1">
          <a:extLst>
            <a:ext uri="{FF2B5EF4-FFF2-40B4-BE49-F238E27FC236}">
              <a16:creationId xmlns:a16="http://schemas.microsoft.com/office/drawing/2014/main" id="{00000000-0008-0000-0000-00004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7" name="Shape 3" hidden="1">
          <a:extLst>
            <a:ext uri="{FF2B5EF4-FFF2-40B4-BE49-F238E27FC236}">
              <a16:creationId xmlns:a16="http://schemas.microsoft.com/office/drawing/2014/main" id="{00000000-0008-0000-0000-00004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8" name="Shape 3" hidden="1">
          <a:extLst>
            <a:ext uri="{FF2B5EF4-FFF2-40B4-BE49-F238E27FC236}">
              <a16:creationId xmlns:a16="http://schemas.microsoft.com/office/drawing/2014/main" id="{00000000-0008-0000-0000-00004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79" name="Shape 3" hidden="1">
          <a:extLst>
            <a:ext uri="{FF2B5EF4-FFF2-40B4-BE49-F238E27FC236}">
              <a16:creationId xmlns:a16="http://schemas.microsoft.com/office/drawing/2014/main" id="{00000000-0008-0000-0000-00004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0" name="Shape 3" hidden="1">
          <a:extLst>
            <a:ext uri="{FF2B5EF4-FFF2-40B4-BE49-F238E27FC236}">
              <a16:creationId xmlns:a16="http://schemas.microsoft.com/office/drawing/2014/main" id="{00000000-0008-0000-0000-00005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1" name="Shape 3" hidden="1">
          <a:extLst>
            <a:ext uri="{FF2B5EF4-FFF2-40B4-BE49-F238E27FC236}">
              <a16:creationId xmlns:a16="http://schemas.microsoft.com/office/drawing/2014/main" id="{00000000-0008-0000-0000-00005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2" name="Shape 3" hidden="1">
          <a:extLst>
            <a:ext uri="{FF2B5EF4-FFF2-40B4-BE49-F238E27FC236}">
              <a16:creationId xmlns:a16="http://schemas.microsoft.com/office/drawing/2014/main" id="{00000000-0008-0000-0000-00005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3" name="Shape 3" hidden="1">
          <a:extLst>
            <a:ext uri="{FF2B5EF4-FFF2-40B4-BE49-F238E27FC236}">
              <a16:creationId xmlns:a16="http://schemas.microsoft.com/office/drawing/2014/main" id="{00000000-0008-0000-0000-00005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4" name="Shape 3" hidden="1">
          <a:extLst>
            <a:ext uri="{FF2B5EF4-FFF2-40B4-BE49-F238E27FC236}">
              <a16:creationId xmlns:a16="http://schemas.microsoft.com/office/drawing/2014/main" id="{00000000-0008-0000-0000-00005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5" name="Shape 3" hidden="1">
          <a:extLst>
            <a:ext uri="{FF2B5EF4-FFF2-40B4-BE49-F238E27FC236}">
              <a16:creationId xmlns:a16="http://schemas.microsoft.com/office/drawing/2014/main" id="{00000000-0008-0000-0000-00005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6" name="Shape 3" hidden="1">
          <a:extLst>
            <a:ext uri="{FF2B5EF4-FFF2-40B4-BE49-F238E27FC236}">
              <a16:creationId xmlns:a16="http://schemas.microsoft.com/office/drawing/2014/main" id="{00000000-0008-0000-0000-00005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7" name="Shape 3" hidden="1">
          <a:extLst>
            <a:ext uri="{FF2B5EF4-FFF2-40B4-BE49-F238E27FC236}">
              <a16:creationId xmlns:a16="http://schemas.microsoft.com/office/drawing/2014/main" id="{00000000-0008-0000-0000-00005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8" name="Shape 3" hidden="1">
          <a:extLst>
            <a:ext uri="{FF2B5EF4-FFF2-40B4-BE49-F238E27FC236}">
              <a16:creationId xmlns:a16="http://schemas.microsoft.com/office/drawing/2014/main" id="{00000000-0008-0000-0000-00005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89" name="Shape 3" hidden="1">
          <a:extLst>
            <a:ext uri="{FF2B5EF4-FFF2-40B4-BE49-F238E27FC236}">
              <a16:creationId xmlns:a16="http://schemas.microsoft.com/office/drawing/2014/main" id="{00000000-0008-0000-0000-00005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0" name="Shape 3" hidden="1">
          <a:extLst>
            <a:ext uri="{FF2B5EF4-FFF2-40B4-BE49-F238E27FC236}">
              <a16:creationId xmlns:a16="http://schemas.microsoft.com/office/drawing/2014/main" id="{00000000-0008-0000-0000-00005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1" name="Shape 3" hidden="1">
          <a:extLst>
            <a:ext uri="{FF2B5EF4-FFF2-40B4-BE49-F238E27FC236}">
              <a16:creationId xmlns:a16="http://schemas.microsoft.com/office/drawing/2014/main" id="{00000000-0008-0000-0000-00005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2" name="Shape 3" hidden="1">
          <a:extLst>
            <a:ext uri="{FF2B5EF4-FFF2-40B4-BE49-F238E27FC236}">
              <a16:creationId xmlns:a16="http://schemas.microsoft.com/office/drawing/2014/main" id="{00000000-0008-0000-0000-00005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3" name="Shape 3" hidden="1">
          <a:extLst>
            <a:ext uri="{FF2B5EF4-FFF2-40B4-BE49-F238E27FC236}">
              <a16:creationId xmlns:a16="http://schemas.microsoft.com/office/drawing/2014/main" id="{00000000-0008-0000-0000-00005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4" name="Shape 3" hidden="1">
          <a:extLst>
            <a:ext uri="{FF2B5EF4-FFF2-40B4-BE49-F238E27FC236}">
              <a16:creationId xmlns:a16="http://schemas.microsoft.com/office/drawing/2014/main" id="{00000000-0008-0000-0000-00005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5" name="Shape 3" hidden="1">
          <a:extLst>
            <a:ext uri="{FF2B5EF4-FFF2-40B4-BE49-F238E27FC236}">
              <a16:creationId xmlns:a16="http://schemas.microsoft.com/office/drawing/2014/main" id="{00000000-0008-0000-0000-00005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6" name="Shape 3" hidden="1">
          <a:extLst>
            <a:ext uri="{FF2B5EF4-FFF2-40B4-BE49-F238E27FC236}">
              <a16:creationId xmlns:a16="http://schemas.microsoft.com/office/drawing/2014/main" id="{00000000-0008-0000-0000-00006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7" name="Shape 3" hidden="1">
          <a:extLst>
            <a:ext uri="{FF2B5EF4-FFF2-40B4-BE49-F238E27FC236}">
              <a16:creationId xmlns:a16="http://schemas.microsoft.com/office/drawing/2014/main" id="{00000000-0008-0000-0000-00006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8" name="Shape 3" hidden="1">
          <a:extLst>
            <a:ext uri="{FF2B5EF4-FFF2-40B4-BE49-F238E27FC236}">
              <a16:creationId xmlns:a16="http://schemas.microsoft.com/office/drawing/2014/main" id="{00000000-0008-0000-0000-00006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499" name="Shape 3" hidden="1">
          <a:extLst>
            <a:ext uri="{FF2B5EF4-FFF2-40B4-BE49-F238E27FC236}">
              <a16:creationId xmlns:a16="http://schemas.microsoft.com/office/drawing/2014/main" id="{00000000-0008-0000-0000-00006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0" name="Shape 3" hidden="1">
          <a:extLst>
            <a:ext uri="{FF2B5EF4-FFF2-40B4-BE49-F238E27FC236}">
              <a16:creationId xmlns:a16="http://schemas.microsoft.com/office/drawing/2014/main" id="{00000000-0008-0000-0000-00006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1" name="Shape 3" hidden="1">
          <a:extLst>
            <a:ext uri="{FF2B5EF4-FFF2-40B4-BE49-F238E27FC236}">
              <a16:creationId xmlns:a16="http://schemas.microsoft.com/office/drawing/2014/main" id="{00000000-0008-0000-0000-00006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2" name="Shape 3" hidden="1">
          <a:extLst>
            <a:ext uri="{FF2B5EF4-FFF2-40B4-BE49-F238E27FC236}">
              <a16:creationId xmlns:a16="http://schemas.microsoft.com/office/drawing/2014/main" id="{00000000-0008-0000-0000-00006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3" name="Shape 3" hidden="1">
          <a:extLst>
            <a:ext uri="{FF2B5EF4-FFF2-40B4-BE49-F238E27FC236}">
              <a16:creationId xmlns:a16="http://schemas.microsoft.com/office/drawing/2014/main" id="{00000000-0008-0000-0000-00006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4" name="Shape 3" hidden="1">
          <a:extLst>
            <a:ext uri="{FF2B5EF4-FFF2-40B4-BE49-F238E27FC236}">
              <a16:creationId xmlns:a16="http://schemas.microsoft.com/office/drawing/2014/main" id="{00000000-0008-0000-0000-00006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5" name="Shape 3" hidden="1">
          <a:extLst>
            <a:ext uri="{FF2B5EF4-FFF2-40B4-BE49-F238E27FC236}">
              <a16:creationId xmlns:a16="http://schemas.microsoft.com/office/drawing/2014/main" id="{00000000-0008-0000-0000-00006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6" name="Shape 3" hidden="1">
          <a:extLst>
            <a:ext uri="{FF2B5EF4-FFF2-40B4-BE49-F238E27FC236}">
              <a16:creationId xmlns:a16="http://schemas.microsoft.com/office/drawing/2014/main" id="{00000000-0008-0000-0000-00006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7" name="Shape 3" hidden="1">
          <a:extLst>
            <a:ext uri="{FF2B5EF4-FFF2-40B4-BE49-F238E27FC236}">
              <a16:creationId xmlns:a16="http://schemas.microsoft.com/office/drawing/2014/main" id="{00000000-0008-0000-0000-00006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8" name="Shape 3" hidden="1">
          <a:extLst>
            <a:ext uri="{FF2B5EF4-FFF2-40B4-BE49-F238E27FC236}">
              <a16:creationId xmlns:a16="http://schemas.microsoft.com/office/drawing/2014/main" id="{00000000-0008-0000-0000-00006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09" name="Shape 3" hidden="1">
          <a:extLst>
            <a:ext uri="{FF2B5EF4-FFF2-40B4-BE49-F238E27FC236}">
              <a16:creationId xmlns:a16="http://schemas.microsoft.com/office/drawing/2014/main" id="{00000000-0008-0000-0000-00006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0" name="Shape 3" hidden="1">
          <a:extLst>
            <a:ext uri="{FF2B5EF4-FFF2-40B4-BE49-F238E27FC236}">
              <a16:creationId xmlns:a16="http://schemas.microsoft.com/office/drawing/2014/main" id="{00000000-0008-0000-0000-00006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1" name="Shape 3" hidden="1">
          <a:extLst>
            <a:ext uri="{FF2B5EF4-FFF2-40B4-BE49-F238E27FC236}">
              <a16:creationId xmlns:a16="http://schemas.microsoft.com/office/drawing/2014/main" id="{00000000-0008-0000-0000-00006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2" name="Shape 3" hidden="1">
          <a:extLst>
            <a:ext uri="{FF2B5EF4-FFF2-40B4-BE49-F238E27FC236}">
              <a16:creationId xmlns:a16="http://schemas.microsoft.com/office/drawing/2014/main" id="{00000000-0008-0000-0000-00007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3" name="Shape 3" hidden="1">
          <a:extLst>
            <a:ext uri="{FF2B5EF4-FFF2-40B4-BE49-F238E27FC236}">
              <a16:creationId xmlns:a16="http://schemas.microsoft.com/office/drawing/2014/main" id="{00000000-0008-0000-0000-00007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4" name="Shape 3" hidden="1">
          <a:extLst>
            <a:ext uri="{FF2B5EF4-FFF2-40B4-BE49-F238E27FC236}">
              <a16:creationId xmlns:a16="http://schemas.microsoft.com/office/drawing/2014/main" id="{00000000-0008-0000-0000-00007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5" name="Shape 3" hidden="1">
          <a:extLst>
            <a:ext uri="{FF2B5EF4-FFF2-40B4-BE49-F238E27FC236}">
              <a16:creationId xmlns:a16="http://schemas.microsoft.com/office/drawing/2014/main" id="{00000000-0008-0000-0000-00007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6" name="Shape 3" hidden="1">
          <a:extLst>
            <a:ext uri="{FF2B5EF4-FFF2-40B4-BE49-F238E27FC236}">
              <a16:creationId xmlns:a16="http://schemas.microsoft.com/office/drawing/2014/main" id="{00000000-0008-0000-0000-00007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7" name="Shape 3" hidden="1">
          <a:extLst>
            <a:ext uri="{FF2B5EF4-FFF2-40B4-BE49-F238E27FC236}">
              <a16:creationId xmlns:a16="http://schemas.microsoft.com/office/drawing/2014/main" id="{00000000-0008-0000-0000-00007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8" name="Shape 3" hidden="1">
          <a:extLst>
            <a:ext uri="{FF2B5EF4-FFF2-40B4-BE49-F238E27FC236}">
              <a16:creationId xmlns:a16="http://schemas.microsoft.com/office/drawing/2014/main" id="{00000000-0008-0000-0000-00007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19" name="Shape 3" hidden="1">
          <a:extLst>
            <a:ext uri="{FF2B5EF4-FFF2-40B4-BE49-F238E27FC236}">
              <a16:creationId xmlns:a16="http://schemas.microsoft.com/office/drawing/2014/main" id="{00000000-0008-0000-0000-00007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0" name="Shape 3" hidden="1">
          <a:extLst>
            <a:ext uri="{FF2B5EF4-FFF2-40B4-BE49-F238E27FC236}">
              <a16:creationId xmlns:a16="http://schemas.microsoft.com/office/drawing/2014/main" id="{00000000-0008-0000-0000-00007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1" name="Shape 3" hidden="1">
          <a:extLst>
            <a:ext uri="{FF2B5EF4-FFF2-40B4-BE49-F238E27FC236}">
              <a16:creationId xmlns:a16="http://schemas.microsoft.com/office/drawing/2014/main" id="{00000000-0008-0000-0000-00007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2" name="Shape 3" hidden="1">
          <a:extLst>
            <a:ext uri="{FF2B5EF4-FFF2-40B4-BE49-F238E27FC236}">
              <a16:creationId xmlns:a16="http://schemas.microsoft.com/office/drawing/2014/main" id="{00000000-0008-0000-0000-00007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3" name="Shape 3" hidden="1">
          <a:extLst>
            <a:ext uri="{FF2B5EF4-FFF2-40B4-BE49-F238E27FC236}">
              <a16:creationId xmlns:a16="http://schemas.microsoft.com/office/drawing/2014/main" id="{00000000-0008-0000-0000-00007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4" name="Shape 3" hidden="1">
          <a:extLst>
            <a:ext uri="{FF2B5EF4-FFF2-40B4-BE49-F238E27FC236}">
              <a16:creationId xmlns:a16="http://schemas.microsoft.com/office/drawing/2014/main" id="{00000000-0008-0000-0000-00007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5" name="Shape 3" hidden="1">
          <a:extLst>
            <a:ext uri="{FF2B5EF4-FFF2-40B4-BE49-F238E27FC236}">
              <a16:creationId xmlns:a16="http://schemas.microsoft.com/office/drawing/2014/main" id="{00000000-0008-0000-0000-00007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6" name="Shape 3" hidden="1">
          <a:extLst>
            <a:ext uri="{FF2B5EF4-FFF2-40B4-BE49-F238E27FC236}">
              <a16:creationId xmlns:a16="http://schemas.microsoft.com/office/drawing/2014/main" id="{00000000-0008-0000-0000-00007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7" name="Shape 3" hidden="1">
          <a:extLst>
            <a:ext uri="{FF2B5EF4-FFF2-40B4-BE49-F238E27FC236}">
              <a16:creationId xmlns:a16="http://schemas.microsoft.com/office/drawing/2014/main" id="{00000000-0008-0000-0000-00007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8" name="Shape 3" hidden="1">
          <a:extLst>
            <a:ext uri="{FF2B5EF4-FFF2-40B4-BE49-F238E27FC236}">
              <a16:creationId xmlns:a16="http://schemas.microsoft.com/office/drawing/2014/main" id="{00000000-0008-0000-0000-00008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29" name="Shape 3" hidden="1">
          <a:extLst>
            <a:ext uri="{FF2B5EF4-FFF2-40B4-BE49-F238E27FC236}">
              <a16:creationId xmlns:a16="http://schemas.microsoft.com/office/drawing/2014/main" id="{00000000-0008-0000-0000-00008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0" name="Shape 3" hidden="1">
          <a:extLst>
            <a:ext uri="{FF2B5EF4-FFF2-40B4-BE49-F238E27FC236}">
              <a16:creationId xmlns:a16="http://schemas.microsoft.com/office/drawing/2014/main" id="{00000000-0008-0000-0000-00008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1" name="Shape 3" hidden="1">
          <a:extLst>
            <a:ext uri="{FF2B5EF4-FFF2-40B4-BE49-F238E27FC236}">
              <a16:creationId xmlns:a16="http://schemas.microsoft.com/office/drawing/2014/main" id="{00000000-0008-0000-0000-00008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2" name="Shape 3" hidden="1">
          <a:extLst>
            <a:ext uri="{FF2B5EF4-FFF2-40B4-BE49-F238E27FC236}">
              <a16:creationId xmlns:a16="http://schemas.microsoft.com/office/drawing/2014/main" id="{00000000-0008-0000-0000-00008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3" name="Shape 3" hidden="1">
          <a:extLst>
            <a:ext uri="{FF2B5EF4-FFF2-40B4-BE49-F238E27FC236}">
              <a16:creationId xmlns:a16="http://schemas.microsoft.com/office/drawing/2014/main" id="{00000000-0008-0000-0000-00008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4" name="Shape 3" hidden="1">
          <a:extLst>
            <a:ext uri="{FF2B5EF4-FFF2-40B4-BE49-F238E27FC236}">
              <a16:creationId xmlns:a16="http://schemas.microsoft.com/office/drawing/2014/main" id="{00000000-0008-0000-0000-00008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5" name="Shape 3" hidden="1">
          <a:extLst>
            <a:ext uri="{FF2B5EF4-FFF2-40B4-BE49-F238E27FC236}">
              <a16:creationId xmlns:a16="http://schemas.microsoft.com/office/drawing/2014/main" id="{00000000-0008-0000-0000-00008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6" name="Shape 3" hidden="1">
          <a:extLst>
            <a:ext uri="{FF2B5EF4-FFF2-40B4-BE49-F238E27FC236}">
              <a16:creationId xmlns:a16="http://schemas.microsoft.com/office/drawing/2014/main" id="{00000000-0008-0000-0000-00008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7" name="Shape 3" hidden="1">
          <a:extLst>
            <a:ext uri="{FF2B5EF4-FFF2-40B4-BE49-F238E27FC236}">
              <a16:creationId xmlns:a16="http://schemas.microsoft.com/office/drawing/2014/main" id="{00000000-0008-0000-0000-00008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8" name="Shape 3" hidden="1">
          <a:extLst>
            <a:ext uri="{FF2B5EF4-FFF2-40B4-BE49-F238E27FC236}">
              <a16:creationId xmlns:a16="http://schemas.microsoft.com/office/drawing/2014/main" id="{00000000-0008-0000-0000-00008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39" name="Shape 3" hidden="1">
          <a:extLst>
            <a:ext uri="{FF2B5EF4-FFF2-40B4-BE49-F238E27FC236}">
              <a16:creationId xmlns:a16="http://schemas.microsoft.com/office/drawing/2014/main" id="{00000000-0008-0000-0000-00008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0" name="Shape 3" hidden="1">
          <a:extLst>
            <a:ext uri="{FF2B5EF4-FFF2-40B4-BE49-F238E27FC236}">
              <a16:creationId xmlns:a16="http://schemas.microsoft.com/office/drawing/2014/main" id="{00000000-0008-0000-0000-00008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1" name="Shape 3" hidden="1">
          <a:extLst>
            <a:ext uri="{FF2B5EF4-FFF2-40B4-BE49-F238E27FC236}">
              <a16:creationId xmlns:a16="http://schemas.microsoft.com/office/drawing/2014/main" id="{00000000-0008-0000-0000-00008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2" name="Shape 3" hidden="1">
          <a:extLst>
            <a:ext uri="{FF2B5EF4-FFF2-40B4-BE49-F238E27FC236}">
              <a16:creationId xmlns:a16="http://schemas.microsoft.com/office/drawing/2014/main" id="{00000000-0008-0000-0000-00008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3" name="Shape 3" hidden="1">
          <a:extLst>
            <a:ext uri="{FF2B5EF4-FFF2-40B4-BE49-F238E27FC236}">
              <a16:creationId xmlns:a16="http://schemas.microsoft.com/office/drawing/2014/main" id="{00000000-0008-0000-0000-00008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4" name="Shape 3" hidden="1">
          <a:extLst>
            <a:ext uri="{FF2B5EF4-FFF2-40B4-BE49-F238E27FC236}">
              <a16:creationId xmlns:a16="http://schemas.microsoft.com/office/drawing/2014/main" id="{00000000-0008-0000-0000-00009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5" name="Shape 3" hidden="1">
          <a:extLst>
            <a:ext uri="{FF2B5EF4-FFF2-40B4-BE49-F238E27FC236}">
              <a16:creationId xmlns:a16="http://schemas.microsoft.com/office/drawing/2014/main" id="{00000000-0008-0000-0000-00009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6" name="Shape 3" hidden="1">
          <a:extLst>
            <a:ext uri="{FF2B5EF4-FFF2-40B4-BE49-F238E27FC236}">
              <a16:creationId xmlns:a16="http://schemas.microsoft.com/office/drawing/2014/main" id="{00000000-0008-0000-0000-00009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7" name="Shape 3" hidden="1">
          <a:extLst>
            <a:ext uri="{FF2B5EF4-FFF2-40B4-BE49-F238E27FC236}">
              <a16:creationId xmlns:a16="http://schemas.microsoft.com/office/drawing/2014/main" id="{00000000-0008-0000-0000-00009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8" name="Shape 3" hidden="1">
          <a:extLst>
            <a:ext uri="{FF2B5EF4-FFF2-40B4-BE49-F238E27FC236}">
              <a16:creationId xmlns:a16="http://schemas.microsoft.com/office/drawing/2014/main" id="{00000000-0008-0000-0000-00009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49" name="Shape 3" hidden="1">
          <a:extLst>
            <a:ext uri="{FF2B5EF4-FFF2-40B4-BE49-F238E27FC236}">
              <a16:creationId xmlns:a16="http://schemas.microsoft.com/office/drawing/2014/main" id="{00000000-0008-0000-0000-00009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0" name="Shape 3" hidden="1">
          <a:extLst>
            <a:ext uri="{FF2B5EF4-FFF2-40B4-BE49-F238E27FC236}">
              <a16:creationId xmlns:a16="http://schemas.microsoft.com/office/drawing/2014/main" id="{00000000-0008-0000-0000-00009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1" name="Shape 3" hidden="1">
          <a:extLst>
            <a:ext uri="{FF2B5EF4-FFF2-40B4-BE49-F238E27FC236}">
              <a16:creationId xmlns:a16="http://schemas.microsoft.com/office/drawing/2014/main" id="{00000000-0008-0000-0000-00009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2" name="Shape 3" hidden="1">
          <a:extLst>
            <a:ext uri="{FF2B5EF4-FFF2-40B4-BE49-F238E27FC236}">
              <a16:creationId xmlns:a16="http://schemas.microsoft.com/office/drawing/2014/main" id="{00000000-0008-0000-0000-00009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3" name="Shape 3" hidden="1">
          <a:extLst>
            <a:ext uri="{FF2B5EF4-FFF2-40B4-BE49-F238E27FC236}">
              <a16:creationId xmlns:a16="http://schemas.microsoft.com/office/drawing/2014/main" id="{00000000-0008-0000-0000-00009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4" name="Shape 3" hidden="1">
          <a:extLst>
            <a:ext uri="{FF2B5EF4-FFF2-40B4-BE49-F238E27FC236}">
              <a16:creationId xmlns:a16="http://schemas.microsoft.com/office/drawing/2014/main" id="{00000000-0008-0000-0000-00009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5" name="Shape 3" hidden="1">
          <a:extLst>
            <a:ext uri="{FF2B5EF4-FFF2-40B4-BE49-F238E27FC236}">
              <a16:creationId xmlns:a16="http://schemas.microsoft.com/office/drawing/2014/main" id="{00000000-0008-0000-0000-00009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6" name="Shape 3" hidden="1">
          <a:extLst>
            <a:ext uri="{FF2B5EF4-FFF2-40B4-BE49-F238E27FC236}">
              <a16:creationId xmlns:a16="http://schemas.microsoft.com/office/drawing/2014/main" id="{00000000-0008-0000-0000-00009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7" name="Shape 3" hidden="1">
          <a:extLst>
            <a:ext uri="{FF2B5EF4-FFF2-40B4-BE49-F238E27FC236}">
              <a16:creationId xmlns:a16="http://schemas.microsoft.com/office/drawing/2014/main" id="{00000000-0008-0000-0000-00009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8" name="Shape 3" hidden="1">
          <a:extLst>
            <a:ext uri="{FF2B5EF4-FFF2-40B4-BE49-F238E27FC236}">
              <a16:creationId xmlns:a16="http://schemas.microsoft.com/office/drawing/2014/main" id="{00000000-0008-0000-0000-00009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59" name="Shape 3" hidden="1">
          <a:extLst>
            <a:ext uri="{FF2B5EF4-FFF2-40B4-BE49-F238E27FC236}">
              <a16:creationId xmlns:a16="http://schemas.microsoft.com/office/drawing/2014/main" id="{00000000-0008-0000-0000-00009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0" name="Shape 3" hidden="1">
          <a:extLst>
            <a:ext uri="{FF2B5EF4-FFF2-40B4-BE49-F238E27FC236}">
              <a16:creationId xmlns:a16="http://schemas.microsoft.com/office/drawing/2014/main" id="{00000000-0008-0000-0000-0000A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1" name="Shape 3" hidden="1">
          <a:extLst>
            <a:ext uri="{FF2B5EF4-FFF2-40B4-BE49-F238E27FC236}">
              <a16:creationId xmlns:a16="http://schemas.microsoft.com/office/drawing/2014/main" id="{00000000-0008-0000-0000-0000A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2" name="Shape 3" hidden="1">
          <a:extLst>
            <a:ext uri="{FF2B5EF4-FFF2-40B4-BE49-F238E27FC236}">
              <a16:creationId xmlns:a16="http://schemas.microsoft.com/office/drawing/2014/main" id="{00000000-0008-0000-0000-0000A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3" name="Shape 3" hidden="1">
          <a:extLst>
            <a:ext uri="{FF2B5EF4-FFF2-40B4-BE49-F238E27FC236}">
              <a16:creationId xmlns:a16="http://schemas.microsoft.com/office/drawing/2014/main" id="{00000000-0008-0000-0000-0000A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4" name="Shape 3" hidden="1">
          <a:extLst>
            <a:ext uri="{FF2B5EF4-FFF2-40B4-BE49-F238E27FC236}">
              <a16:creationId xmlns:a16="http://schemas.microsoft.com/office/drawing/2014/main" id="{00000000-0008-0000-0000-0000A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5" name="Shape 3" hidden="1">
          <a:extLst>
            <a:ext uri="{FF2B5EF4-FFF2-40B4-BE49-F238E27FC236}">
              <a16:creationId xmlns:a16="http://schemas.microsoft.com/office/drawing/2014/main" id="{00000000-0008-0000-0000-0000A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6" name="Shape 3" hidden="1">
          <a:extLst>
            <a:ext uri="{FF2B5EF4-FFF2-40B4-BE49-F238E27FC236}">
              <a16:creationId xmlns:a16="http://schemas.microsoft.com/office/drawing/2014/main" id="{00000000-0008-0000-0000-0000A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7" name="Shape 3" hidden="1">
          <a:extLst>
            <a:ext uri="{FF2B5EF4-FFF2-40B4-BE49-F238E27FC236}">
              <a16:creationId xmlns:a16="http://schemas.microsoft.com/office/drawing/2014/main" id="{00000000-0008-0000-0000-0000A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8" name="Shape 3" hidden="1">
          <a:extLst>
            <a:ext uri="{FF2B5EF4-FFF2-40B4-BE49-F238E27FC236}">
              <a16:creationId xmlns:a16="http://schemas.microsoft.com/office/drawing/2014/main" id="{00000000-0008-0000-0000-0000A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69" name="Shape 3" hidden="1">
          <a:extLst>
            <a:ext uri="{FF2B5EF4-FFF2-40B4-BE49-F238E27FC236}">
              <a16:creationId xmlns:a16="http://schemas.microsoft.com/office/drawing/2014/main" id="{00000000-0008-0000-0000-0000A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0" name="Shape 3" hidden="1">
          <a:extLst>
            <a:ext uri="{FF2B5EF4-FFF2-40B4-BE49-F238E27FC236}">
              <a16:creationId xmlns:a16="http://schemas.microsoft.com/office/drawing/2014/main" id="{00000000-0008-0000-0000-0000A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1" name="Shape 3" hidden="1">
          <a:extLst>
            <a:ext uri="{FF2B5EF4-FFF2-40B4-BE49-F238E27FC236}">
              <a16:creationId xmlns:a16="http://schemas.microsoft.com/office/drawing/2014/main" id="{00000000-0008-0000-0000-0000A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2" name="Shape 3" hidden="1">
          <a:extLst>
            <a:ext uri="{FF2B5EF4-FFF2-40B4-BE49-F238E27FC236}">
              <a16:creationId xmlns:a16="http://schemas.microsoft.com/office/drawing/2014/main" id="{00000000-0008-0000-0000-0000A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3" name="Shape 3" hidden="1">
          <a:extLst>
            <a:ext uri="{FF2B5EF4-FFF2-40B4-BE49-F238E27FC236}">
              <a16:creationId xmlns:a16="http://schemas.microsoft.com/office/drawing/2014/main" id="{00000000-0008-0000-0000-0000A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4" name="Shape 3" hidden="1">
          <a:extLst>
            <a:ext uri="{FF2B5EF4-FFF2-40B4-BE49-F238E27FC236}">
              <a16:creationId xmlns:a16="http://schemas.microsoft.com/office/drawing/2014/main" id="{00000000-0008-0000-0000-0000A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5" name="Shape 3" hidden="1">
          <a:extLst>
            <a:ext uri="{FF2B5EF4-FFF2-40B4-BE49-F238E27FC236}">
              <a16:creationId xmlns:a16="http://schemas.microsoft.com/office/drawing/2014/main" id="{00000000-0008-0000-0000-0000A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6" name="Shape 3" hidden="1">
          <a:extLst>
            <a:ext uri="{FF2B5EF4-FFF2-40B4-BE49-F238E27FC236}">
              <a16:creationId xmlns:a16="http://schemas.microsoft.com/office/drawing/2014/main" id="{00000000-0008-0000-0000-0000B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7" name="Shape 3" hidden="1">
          <a:extLst>
            <a:ext uri="{FF2B5EF4-FFF2-40B4-BE49-F238E27FC236}">
              <a16:creationId xmlns:a16="http://schemas.microsoft.com/office/drawing/2014/main" id="{00000000-0008-0000-0000-0000B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8" name="Shape 3" hidden="1">
          <a:extLst>
            <a:ext uri="{FF2B5EF4-FFF2-40B4-BE49-F238E27FC236}">
              <a16:creationId xmlns:a16="http://schemas.microsoft.com/office/drawing/2014/main" id="{00000000-0008-0000-0000-0000B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79" name="Shape 3" hidden="1">
          <a:extLst>
            <a:ext uri="{FF2B5EF4-FFF2-40B4-BE49-F238E27FC236}">
              <a16:creationId xmlns:a16="http://schemas.microsoft.com/office/drawing/2014/main" id="{00000000-0008-0000-0000-0000B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0" name="Shape 3" hidden="1">
          <a:extLst>
            <a:ext uri="{FF2B5EF4-FFF2-40B4-BE49-F238E27FC236}">
              <a16:creationId xmlns:a16="http://schemas.microsoft.com/office/drawing/2014/main" id="{00000000-0008-0000-0000-0000B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1" name="Shape 3" hidden="1">
          <a:extLst>
            <a:ext uri="{FF2B5EF4-FFF2-40B4-BE49-F238E27FC236}">
              <a16:creationId xmlns:a16="http://schemas.microsoft.com/office/drawing/2014/main" id="{00000000-0008-0000-0000-0000B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2" name="Shape 3" hidden="1">
          <a:extLst>
            <a:ext uri="{FF2B5EF4-FFF2-40B4-BE49-F238E27FC236}">
              <a16:creationId xmlns:a16="http://schemas.microsoft.com/office/drawing/2014/main" id="{00000000-0008-0000-0000-0000B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3" name="Shape 3" hidden="1">
          <a:extLst>
            <a:ext uri="{FF2B5EF4-FFF2-40B4-BE49-F238E27FC236}">
              <a16:creationId xmlns:a16="http://schemas.microsoft.com/office/drawing/2014/main" id="{00000000-0008-0000-0000-0000B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4" name="Shape 3" hidden="1">
          <a:extLst>
            <a:ext uri="{FF2B5EF4-FFF2-40B4-BE49-F238E27FC236}">
              <a16:creationId xmlns:a16="http://schemas.microsoft.com/office/drawing/2014/main" id="{00000000-0008-0000-0000-0000B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5" name="Shape 3" hidden="1">
          <a:extLst>
            <a:ext uri="{FF2B5EF4-FFF2-40B4-BE49-F238E27FC236}">
              <a16:creationId xmlns:a16="http://schemas.microsoft.com/office/drawing/2014/main" id="{00000000-0008-0000-0000-0000B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6" name="Shape 3" hidden="1">
          <a:extLst>
            <a:ext uri="{FF2B5EF4-FFF2-40B4-BE49-F238E27FC236}">
              <a16:creationId xmlns:a16="http://schemas.microsoft.com/office/drawing/2014/main" id="{00000000-0008-0000-0000-0000B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7" name="Shape 3" hidden="1">
          <a:extLst>
            <a:ext uri="{FF2B5EF4-FFF2-40B4-BE49-F238E27FC236}">
              <a16:creationId xmlns:a16="http://schemas.microsoft.com/office/drawing/2014/main" id="{00000000-0008-0000-0000-0000B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8" name="Shape 3" hidden="1">
          <a:extLst>
            <a:ext uri="{FF2B5EF4-FFF2-40B4-BE49-F238E27FC236}">
              <a16:creationId xmlns:a16="http://schemas.microsoft.com/office/drawing/2014/main" id="{00000000-0008-0000-0000-0000B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89" name="Shape 3" hidden="1">
          <a:extLst>
            <a:ext uri="{FF2B5EF4-FFF2-40B4-BE49-F238E27FC236}">
              <a16:creationId xmlns:a16="http://schemas.microsoft.com/office/drawing/2014/main" id="{00000000-0008-0000-0000-0000B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0" name="Shape 3" hidden="1">
          <a:extLst>
            <a:ext uri="{FF2B5EF4-FFF2-40B4-BE49-F238E27FC236}">
              <a16:creationId xmlns:a16="http://schemas.microsoft.com/office/drawing/2014/main" id="{00000000-0008-0000-0000-0000B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1" name="Shape 3" hidden="1">
          <a:extLst>
            <a:ext uri="{FF2B5EF4-FFF2-40B4-BE49-F238E27FC236}">
              <a16:creationId xmlns:a16="http://schemas.microsoft.com/office/drawing/2014/main" id="{00000000-0008-0000-0000-0000B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2" name="Shape 3" hidden="1">
          <a:extLst>
            <a:ext uri="{FF2B5EF4-FFF2-40B4-BE49-F238E27FC236}">
              <a16:creationId xmlns:a16="http://schemas.microsoft.com/office/drawing/2014/main" id="{00000000-0008-0000-0000-0000C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3" name="Shape 3" hidden="1">
          <a:extLst>
            <a:ext uri="{FF2B5EF4-FFF2-40B4-BE49-F238E27FC236}">
              <a16:creationId xmlns:a16="http://schemas.microsoft.com/office/drawing/2014/main" id="{00000000-0008-0000-0000-0000C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4" name="Shape 3" hidden="1">
          <a:extLst>
            <a:ext uri="{FF2B5EF4-FFF2-40B4-BE49-F238E27FC236}">
              <a16:creationId xmlns:a16="http://schemas.microsoft.com/office/drawing/2014/main" id="{00000000-0008-0000-0000-0000C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5" name="Shape 3" hidden="1">
          <a:extLst>
            <a:ext uri="{FF2B5EF4-FFF2-40B4-BE49-F238E27FC236}">
              <a16:creationId xmlns:a16="http://schemas.microsoft.com/office/drawing/2014/main" id="{00000000-0008-0000-0000-0000C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6" name="Shape 3" hidden="1">
          <a:extLst>
            <a:ext uri="{FF2B5EF4-FFF2-40B4-BE49-F238E27FC236}">
              <a16:creationId xmlns:a16="http://schemas.microsoft.com/office/drawing/2014/main" id="{00000000-0008-0000-0000-0000C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7" name="Shape 3" hidden="1">
          <a:extLst>
            <a:ext uri="{FF2B5EF4-FFF2-40B4-BE49-F238E27FC236}">
              <a16:creationId xmlns:a16="http://schemas.microsoft.com/office/drawing/2014/main" id="{00000000-0008-0000-0000-0000C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8" name="Shape 3" hidden="1">
          <a:extLst>
            <a:ext uri="{FF2B5EF4-FFF2-40B4-BE49-F238E27FC236}">
              <a16:creationId xmlns:a16="http://schemas.microsoft.com/office/drawing/2014/main" id="{00000000-0008-0000-0000-0000C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599" name="Shape 3" hidden="1">
          <a:extLst>
            <a:ext uri="{FF2B5EF4-FFF2-40B4-BE49-F238E27FC236}">
              <a16:creationId xmlns:a16="http://schemas.microsoft.com/office/drawing/2014/main" id="{00000000-0008-0000-0000-0000C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0" name="Shape 3" hidden="1">
          <a:extLst>
            <a:ext uri="{FF2B5EF4-FFF2-40B4-BE49-F238E27FC236}">
              <a16:creationId xmlns:a16="http://schemas.microsoft.com/office/drawing/2014/main" id="{00000000-0008-0000-0000-0000C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1" name="Shape 3" hidden="1">
          <a:extLst>
            <a:ext uri="{FF2B5EF4-FFF2-40B4-BE49-F238E27FC236}">
              <a16:creationId xmlns:a16="http://schemas.microsoft.com/office/drawing/2014/main" id="{00000000-0008-0000-0000-0000C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2" name="Shape 3" hidden="1">
          <a:extLst>
            <a:ext uri="{FF2B5EF4-FFF2-40B4-BE49-F238E27FC236}">
              <a16:creationId xmlns:a16="http://schemas.microsoft.com/office/drawing/2014/main" id="{00000000-0008-0000-0000-0000C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3" name="Shape 3" hidden="1">
          <a:extLst>
            <a:ext uri="{FF2B5EF4-FFF2-40B4-BE49-F238E27FC236}">
              <a16:creationId xmlns:a16="http://schemas.microsoft.com/office/drawing/2014/main" id="{00000000-0008-0000-0000-0000C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4" name="Shape 3" hidden="1">
          <a:extLst>
            <a:ext uri="{FF2B5EF4-FFF2-40B4-BE49-F238E27FC236}">
              <a16:creationId xmlns:a16="http://schemas.microsoft.com/office/drawing/2014/main" id="{00000000-0008-0000-0000-0000C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5" name="Shape 3" hidden="1">
          <a:extLst>
            <a:ext uri="{FF2B5EF4-FFF2-40B4-BE49-F238E27FC236}">
              <a16:creationId xmlns:a16="http://schemas.microsoft.com/office/drawing/2014/main" id="{00000000-0008-0000-0000-0000C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6" name="Shape 3" hidden="1">
          <a:extLst>
            <a:ext uri="{FF2B5EF4-FFF2-40B4-BE49-F238E27FC236}">
              <a16:creationId xmlns:a16="http://schemas.microsoft.com/office/drawing/2014/main" id="{00000000-0008-0000-0000-0000C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7" name="Shape 3" hidden="1">
          <a:extLst>
            <a:ext uri="{FF2B5EF4-FFF2-40B4-BE49-F238E27FC236}">
              <a16:creationId xmlns:a16="http://schemas.microsoft.com/office/drawing/2014/main" id="{00000000-0008-0000-0000-0000C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8" name="Shape 3" hidden="1">
          <a:extLst>
            <a:ext uri="{FF2B5EF4-FFF2-40B4-BE49-F238E27FC236}">
              <a16:creationId xmlns:a16="http://schemas.microsoft.com/office/drawing/2014/main" id="{00000000-0008-0000-0000-0000D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09" name="Shape 3" hidden="1">
          <a:extLst>
            <a:ext uri="{FF2B5EF4-FFF2-40B4-BE49-F238E27FC236}">
              <a16:creationId xmlns:a16="http://schemas.microsoft.com/office/drawing/2014/main" id="{00000000-0008-0000-0000-0000D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0" name="Shape 3" hidden="1">
          <a:extLst>
            <a:ext uri="{FF2B5EF4-FFF2-40B4-BE49-F238E27FC236}">
              <a16:creationId xmlns:a16="http://schemas.microsoft.com/office/drawing/2014/main" id="{00000000-0008-0000-0000-0000D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1" name="Shape 3" hidden="1">
          <a:extLst>
            <a:ext uri="{FF2B5EF4-FFF2-40B4-BE49-F238E27FC236}">
              <a16:creationId xmlns:a16="http://schemas.microsoft.com/office/drawing/2014/main" id="{00000000-0008-0000-0000-0000D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2" name="Shape 3" hidden="1">
          <a:extLst>
            <a:ext uri="{FF2B5EF4-FFF2-40B4-BE49-F238E27FC236}">
              <a16:creationId xmlns:a16="http://schemas.microsoft.com/office/drawing/2014/main" id="{00000000-0008-0000-0000-0000D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3" name="Shape 3" hidden="1">
          <a:extLst>
            <a:ext uri="{FF2B5EF4-FFF2-40B4-BE49-F238E27FC236}">
              <a16:creationId xmlns:a16="http://schemas.microsoft.com/office/drawing/2014/main" id="{00000000-0008-0000-0000-0000D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4" name="Shape 3" hidden="1">
          <a:extLst>
            <a:ext uri="{FF2B5EF4-FFF2-40B4-BE49-F238E27FC236}">
              <a16:creationId xmlns:a16="http://schemas.microsoft.com/office/drawing/2014/main" id="{00000000-0008-0000-0000-0000D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5" name="Shape 3" hidden="1">
          <a:extLst>
            <a:ext uri="{FF2B5EF4-FFF2-40B4-BE49-F238E27FC236}">
              <a16:creationId xmlns:a16="http://schemas.microsoft.com/office/drawing/2014/main" id="{00000000-0008-0000-0000-0000D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6" name="Shape 3" hidden="1">
          <a:extLst>
            <a:ext uri="{FF2B5EF4-FFF2-40B4-BE49-F238E27FC236}">
              <a16:creationId xmlns:a16="http://schemas.microsoft.com/office/drawing/2014/main" id="{00000000-0008-0000-0000-0000D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7" name="Shape 3" hidden="1">
          <a:extLst>
            <a:ext uri="{FF2B5EF4-FFF2-40B4-BE49-F238E27FC236}">
              <a16:creationId xmlns:a16="http://schemas.microsoft.com/office/drawing/2014/main" id="{00000000-0008-0000-0000-0000D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8" name="Shape 3" hidden="1">
          <a:extLst>
            <a:ext uri="{FF2B5EF4-FFF2-40B4-BE49-F238E27FC236}">
              <a16:creationId xmlns:a16="http://schemas.microsoft.com/office/drawing/2014/main" id="{00000000-0008-0000-0000-0000D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19" name="Shape 3" hidden="1">
          <a:extLst>
            <a:ext uri="{FF2B5EF4-FFF2-40B4-BE49-F238E27FC236}">
              <a16:creationId xmlns:a16="http://schemas.microsoft.com/office/drawing/2014/main" id="{00000000-0008-0000-0000-0000D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0" name="Shape 3" hidden="1">
          <a:extLst>
            <a:ext uri="{FF2B5EF4-FFF2-40B4-BE49-F238E27FC236}">
              <a16:creationId xmlns:a16="http://schemas.microsoft.com/office/drawing/2014/main" id="{00000000-0008-0000-0000-0000D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1" name="Shape 3" hidden="1">
          <a:extLst>
            <a:ext uri="{FF2B5EF4-FFF2-40B4-BE49-F238E27FC236}">
              <a16:creationId xmlns:a16="http://schemas.microsoft.com/office/drawing/2014/main" id="{00000000-0008-0000-0000-0000D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2" name="Shape 3" hidden="1">
          <a:extLst>
            <a:ext uri="{FF2B5EF4-FFF2-40B4-BE49-F238E27FC236}">
              <a16:creationId xmlns:a16="http://schemas.microsoft.com/office/drawing/2014/main" id="{00000000-0008-0000-0000-0000D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3" name="Shape 3" hidden="1">
          <a:extLst>
            <a:ext uri="{FF2B5EF4-FFF2-40B4-BE49-F238E27FC236}">
              <a16:creationId xmlns:a16="http://schemas.microsoft.com/office/drawing/2014/main" id="{00000000-0008-0000-0000-0000D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4" name="Shape 3" hidden="1">
          <a:extLst>
            <a:ext uri="{FF2B5EF4-FFF2-40B4-BE49-F238E27FC236}">
              <a16:creationId xmlns:a16="http://schemas.microsoft.com/office/drawing/2014/main" id="{00000000-0008-0000-0000-0000E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5" name="Shape 3" hidden="1">
          <a:extLst>
            <a:ext uri="{FF2B5EF4-FFF2-40B4-BE49-F238E27FC236}">
              <a16:creationId xmlns:a16="http://schemas.microsoft.com/office/drawing/2014/main" id="{00000000-0008-0000-0000-0000E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6" name="Shape 3" hidden="1">
          <a:extLst>
            <a:ext uri="{FF2B5EF4-FFF2-40B4-BE49-F238E27FC236}">
              <a16:creationId xmlns:a16="http://schemas.microsoft.com/office/drawing/2014/main" id="{00000000-0008-0000-0000-0000E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7" name="Shape 3" hidden="1">
          <a:extLst>
            <a:ext uri="{FF2B5EF4-FFF2-40B4-BE49-F238E27FC236}">
              <a16:creationId xmlns:a16="http://schemas.microsoft.com/office/drawing/2014/main" id="{00000000-0008-0000-0000-0000E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8" name="Shape 3" hidden="1">
          <a:extLst>
            <a:ext uri="{FF2B5EF4-FFF2-40B4-BE49-F238E27FC236}">
              <a16:creationId xmlns:a16="http://schemas.microsoft.com/office/drawing/2014/main" id="{00000000-0008-0000-0000-0000E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29" name="Shape 3" hidden="1">
          <a:extLst>
            <a:ext uri="{FF2B5EF4-FFF2-40B4-BE49-F238E27FC236}">
              <a16:creationId xmlns:a16="http://schemas.microsoft.com/office/drawing/2014/main" id="{00000000-0008-0000-0000-0000E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0" name="Shape 3" hidden="1">
          <a:extLst>
            <a:ext uri="{FF2B5EF4-FFF2-40B4-BE49-F238E27FC236}">
              <a16:creationId xmlns:a16="http://schemas.microsoft.com/office/drawing/2014/main" id="{00000000-0008-0000-0000-0000E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1" name="Shape 3" hidden="1">
          <a:extLst>
            <a:ext uri="{FF2B5EF4-FFF2-40B4-BE49-F238E27FC236}">
              <a16:creationId xmlns:a16="http://schemas.microsoft.com/office/drawing/2014/main" id="{00000000-0008-0000-0000-0000E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2" name="Shape 3" hidden="1">
          <a:extLst>
            <a:ext uri="{FF2B5EF4-FFF2-40B4-BE49-F238E27FC236}">
              <a16:creationId xmlns:a16="http://schemas.microsoft.com/office/drawing/2014/main" id="{00000000-0008-0000-0000-0000E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3" name="Shape 3" hidden="1">
          <a:extLst>
            <a:ext uri="{FF2B5EF4-FFF2-40B4-BE49-F238E27FC236}">
              <a16:creationId xmlns:a16="http://schemas.microsoft.com/office/drawing/2014/main" id="{00000000-0008-0000-0000-0000E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4" name="Shape 3" hidden="1">
          <a:extLst>
            <a:ext uri="{FF2B5EF4-FFF2-40B4-BE49-F238E27FC236}">
              <a16:creationId xmlns:a16="http://schemas.microsoft.com/office/drawing/2014/main" id="{00000000-0008-0000-0000-0000E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5" name="Shape 3" hidden="1">
          <a:extLst>
            <a:ext uri="{FF2B5EF4-FFF2-40B4-BE49-F238E27FC236}">
              <a16:creationId xmlns:a16="http://schemas.microsoft.com/office/drawing/2014/main" id="{00000000-0008-0000-0000-0000E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6" name="Shape 3" hidden="1">
          <a:extLst>
            <a:ext uri="{FF2B5EF4-FFF2-40B4-BE49-F238E27FC236}">
              <a16:creationId xmlns:a16="http://schemas.microsoft.com/office/drawing/2014/main" id="{00000000-0008-0000-0000-0000E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7" name="Shape 3" hidden="1">
          <a:extLst>
            <a:ext uri="{FF2B5EF4-FFF2-40B4-BE49-F238E27FC236}">
              <a16:creationId xmlns:a16="http://schemas.microsoft.com/office/drawing/2014/main" id="{00000000-0008-0000-0000-0000E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8" name="Shape 3" hidden="1">
          <a:extLst>
            <a:ext uri="{FF2B5EF4-FFF2-40B4-BE49-F238E27FC236}">
              <a16:creationId xmlns:a16="http://schemas.microsoft.com/office/drawing/2014/main" id="{00000000-0008-0000-0000-0000E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39" name="Shape 3" hidden="1">
          <a:extLst>
            <a:ext uri="{FF2B5EF4-FFF2-40B4-BE49-F238E27FC236}">
              <a16:creationId xmlns:a16="http://schemas.microsoft.com/office/drawing/2014/main" id="{00000000-0008-0000-0000-0000E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0" name="Shape 3" hidden="1">
          <a:extLst>
            <a:ext uri="{FF2B5EF4-FFF2-40B4-BE49-F238E27FC236}">
              <a16:creationId xmlns:a16="http://schemas.microsoft.com/office/drawing/2014/main" id="{00000000-0008-0000-0000-0000F0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1" name="Shape 3" hidden="1">
          <a:extLst>
            <a:ext uri="{FF2B5EF4-FFF2-40B4-BE49-F238E27FC236}">
              <a16:creationId xmlns:a16="http://schemas.microsoft.com/office/drawing/2014/main" id="{00000000-0008-0000-0000-0000F1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2" name="Shape 3" hidden="1">
          <a:extLst>
            <a:ext uri="{FF2B5EF4-FFF2-40B4-BE49-F238E27FC236}">
              <a16:creationId xmlns:a16="http://schemas.microsoft.com/office/drawing/2014/main" id="{00000000-0008-0000-0000-0000F2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3" name="Shape 3" hidden="1">
          <a:extLst>
            <a:ext uri="{FF2B5EF4-FFF2-40B4-BE49-F238E27FC236}">
              <a16:creationId xmlns:a16="http://schemas.microsoft.com/office/drawing/2014/main" id="{00000000-0008-0000-0000-0000F3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4" name="Shape 3" hidden="1">
          <a:extLst>
            <a:ext uri="{FF2B5EF4-FFF2-40B4-BE49-F238E27FC236}">
              <a16:creationId xmlns:a16="http://schemas.microsoft.com/office/drawing/2014/main" id="{00000000-0008-0000-0000-0000F4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5" name="Shape 3" hidden="1">
          <a:extLst>
            <a:ext uri="{FF2B5EF4-FFF2-40B4-BE49-F238E27FC236}">
              <a16:creationId xmlns:a16="http://schemas.microsoft.com/office/drawing/2014/main" id="{00000000-0008-0000-0000-0000F5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6" name="Shape 3" hidden="1">
          <a:extLst>
            <a:ext uri="{FF2B5EF4-FFF2-40B4-BE49-F238E27FC236}">
              <a16:creationId xmlns:a16="http://schemas.microsoft.com/office/drawing/2014/main" id="{00000000-0008-0000-0000-0000F6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7" name="Shape 3" hidden="1">
          <a:extLst>
            <a:ext uri="{FF2B5EF4-FFF2-40B4-BE49-F238E27FC236}">
              <a16:creationId xmlns:a16="http://schemas.microsoft.com/office/drawing/2014/main" id="{00000000-0008-0000-0000-0000F7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8" name="Shape 3" hidden="1">
          <a:extLst>
            <a:ext uri="{FF2B5EF4-FFF2-40B4-BE49-F238E27FC236}">
              <a16:creationId xmlns:a16="http://schemas.microsoft.com/office/drawing/2014/main" id="{00000000-0008-0000-0000-0000F8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49" name="Shape 3" hidden="1">
          <a:extLst>
            <a:ext uri="{FF2B5EF4-FFF2-40B4-BE49-F238E27FC236}">
              <a16:creationId xmlns:a16="http://schemas.microsoft.com/office/drawing/2014/main" id="{00000000-0008-0000-0000-0000F9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0" name="Shape 3" hidden="1">
          <a:extLst>
            <a:ext uri="{FF2B5EF4-FFF2-40B4-BE49-F238E27FC236}">
              <a16:creationId xmlns:a16="http://schemas.microsoft.com/office/drawing/2014/main" id="{00000000-0008-0000-0000-0000FA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1" name="Shape 3" hidden="1">
          <a:extLst>
            <a:ext uri="{FF2B5EF4-FFF2-40B4-BE49-F238E27FC236}">
              <a16:creationId xmlns:a16="http://schemas.microsoft.com/office/drawing/2014/main" id="{00000000-0008-0000-0000-0000FB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2" name="Shape 3" hidden="1">
          <a:extLst>
            <a:ext uri="{FF2B5EF4-FFF2-40B4-BE49-F238E27FC236}">
              <a16:creationId xmlns:a16="http://schemas.microsoft.com/office/drawing/2014/main" id="{00000000-0008-0000-0000-0000FC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3" name="Shape 3" hidden="1">
          <a:extLst>
            <a:ext uri="{FF2B5EF4-FFF2-40B4-BE49-F238E27FC236}">
              <a16:creationId xmlns:a16="http://schemas.microsoft.com/office/drawing/2014/main" id="{00000000-0008-0000-0000-0000FD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4" name="Shape 3" hidden="1">
          <a:extLst>
            <a:ext uri="{FF2B5EF4-FFF2-40B4-BE49-F238E27FC236}">
              <a16:creationId xmlns:a16="http://schemas.microsoft.com/office/drawing/2014/main" id="{00000000-0008-0000-0000-0000FE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5" name="Shape 3" hidden="1">
          <a:extLst>
            <a:ext uri="{FF2B5EF4-FFF2-40B4-BE49-F238E27FC236}">
              <a16:creationId xmlns:a16="http://schemas.microsoft.com/office/drawing/2014/main" id="{00000000-0008-0000-0000-0000FF19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6" name="Shape 3" hidden="1">
          <a:extLst>
            <a:ext uri="{FF2B5EF4-FFF2-40B4-BE49-F238E27FC236}">
              <a16:creationId xmlns:a16="http://schemas.microsoft.com/office/drawing/2014/main" id="{00000000-0008-0000-0000-00000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7" name="Shape 3" hidden="1">
          <a:extLst>
            <a:ext uri="{FF2B5EF4-FFF2-40B4-BE49-F238E27FC236}">
              <a16:creationId xmlns:a16="http://schemas.microsoft.com/office/drawing/2014/main" id="{00000000-0008-0000-0000-00000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8" name="Shape 3" hidden="1">
          <a:extLst>
            <a:ext uri="{FF2B5EF4-FFF2-40B4-BE49-F238E27FC236}">
              <a16:creationId xmlns:a16="http://schemas.microsoft.com/office/drawing/2014/main" id="{00000000-0008-0000-0000-00000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59" name="Shape 3" hidden="1">
          <a:extLst>
            <a:ext uri="{FF2B5EF4-FFF2-40B4-BE49-F238E27FC236}">
              <a16:creationId xmlns:a16="http://schemas.microsoft.com/office/drawing/2014/main" id="{00000000-0008-0000-0000-00000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0" name="Shape 3" hidden="1">
          <a:extLst>
            <a:ext uri="{FF2B5EF4-FFF2-40B4-BE49-F238E27FC236}">
              <a16:creationId xmlns:a16="http://schemas.microsoft.com/office/drawing/2014/main" id="{00000000-0008-0000-0000-00000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1" name="Shape 3" hidden="1">
          <a:extLst>
            <a:ext uri="{FF2B5EF4-FFF2-40B4-BE49-F238E27FC236}">
              <a16:creationId xmlns:a16="http://schemas.microsoft.com/office/drawing/2014/main" id="{00000000-0008-0000-0000-00000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2" name="Shape 3" hidden="1">
          <a:extLst>
            <a:ext uri="{FF2B5EF4-FFF2-40B4-BE49-F238E27FC236}">
              <a16:creationId xmlns:a16="http://schemas.microsoft.com/office/drawing/2014/main" id="{00000000-0008-0000-0000-00000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3" name="Shape 3" hidden="1">
          <a:extLst>
            <a:ext uri="{FF2B5EF4-FFF2-40B4-BE49-F238E27FC236}">
              <a16:creationId xmlns:a16="http://schemas.microsoft.com/office/drawing/2014/main" id="{00000000-0008-0000-0000-00000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4" name="Shape 3" hidden="1">
          <a:extLst>
            <a:ext uri="{FF2B5EF4-FFF2-40B4-BE49-F238E27FC236}">
              <a16:creationId xmlns:a16="http://schemas.microsoft.com/office/drawing/2014/main" id="{00000000-0008-0000-0000-00000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5" name="Shape 3" hidden="1">
          <a:extLst>
            <a:ext uri="{FF2B5EF4-FFF2-40B4-BE49-F238E27FC236}">
              <a16:creationId xmlns:a16="http://schemas.microsoft.com/office/drawing/2014/main" id="{00000000-0008-0000-0000-00000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6" name="Shape 3" hidden="1">
          <a:extLst>
            <a:ext uri="{FF2B5EF4-FFF2-40B4-BE49-F238E27FC236}">
              <a16:creationId xmlns:a16="http://schemas.microsoft.com/office/drawing/2014/main" id="{00000000-0008-0000-0000-00000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7" name="Shape 3" hidden="1">
          <a:extLst>
            <a:ext uri="{FF2B5EF4-FFF2-40B4-BE49-F238E27FC236}">
              <a16:creationId xmlns:a16="http://schemas.microsoft.com/office/drawing/2014/main" id="{00000000-0008-0000-0000-00000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8" name="Shape 3" hidden="1">
          <a:extLst>
            <a:ext uri="{FF2B5EF4-FFF2-40B4-BE49-F238E27FC236}">
              <a16:creationId xmlns:a16="http://schemas.microsoft.com/office/drawing/2014/main" id="{00000000-0008-0000-0000-00000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69" name="Shape 3" hidden="1">
          <a:extLst>
            <a:ext uri="{FF2B5EF4-FFF2-40B4-BE49-F238E27FC236}">
              <a16:creationId xmlns:a16="http://schemas.microsoft.com/office/drawing/2014/main" id="{00000000-0008-0000-0000-00000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0" name="Shape 3" hidden="1">
          <a:extLst>
            <a:ext uri="{FF2B5EF4-FFF2-40B4-BE49-F238E27FC236}">
              <a16:creationId xmlns:a16="http://schemas.microsoft.com/office/drawing/2014/main" id="{00000000-0008-0000-0000-00000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1" name="Shape 3" hidden="1">
          <a:extLst>
            <a:ext uri="{FF2B5EF4-FFF2-40B4-BE49-F238E27FC236}">
              <a16:creationId xmlns:a16="http://schemas.microsoft.com/office/drawing/2014/main" id="{00000000-0008-0000-0000-00000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2" name="Shape 3" hidden="1">
          <a:extLst>
            <a:ext uri="{FF2B5EF4-FFF2-40B4-BE49-F238E27FC236}">
              <a16:creationId xmlns:a16="http://schemas.microsoft.com/office/drawing/2014/main" id="{00000000-0008-0000-0000-00001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3" name="Shape 3" hidden="1">
          <a:extLst>
            <a:ext uri="{FF2B5EF4-FFF2-40B4-BE49-F238E27FC236}">
              <a16:creationId xmlns:a16="http://schemas.microsoft.com/office/drawing/2014/main" id="{00000000-0008-0000-0000-00001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4" name="Shape 3" hidden="1">
          <a:extLst>
            <a:ext uri="{FF2B5EF4-FFF2-40B4-BE49-F238E27FC236}">
              <a16:creationId xmlns:a16="http://schemas.microsoft.com/office/drawing/2014/main" id="{00000000-0008-0000-0000-00001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5" name="Shape 3" hidden="1">
          <a:extLst>
            <a:ext uri="{FF2B5EF4-FFF2-40B4-BE49-F238E27FC236}">
              <a16:creationId xmlns:a16="http://schemas.microsoft.com/office/drawing/2014/main" id="{00000000-0008-0000-0000-00001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6" name="Shape 3" hidden="1">
          <a:extLst>
            <a:ext uri="{FF2B5EF4-FFF2-40B4-BE49-F238E27FC236}">
              <a16:creationId xmlns:a16="http://schemas.microsoft.com/office/drawing/2014/main" id="{00000000-0008-0000-0000-00001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7" name="Shape 3" hidden="1">
          <a:extLst>
            <a:ext uri="{FF2B5EF4-FFF2-40B4-BE49-F238E27FC236}">
              <a16:creationId xmlns:a16="http://schemas.microsoft.com/office/drawing/2014/main" id="{00000000-0008-0000-0000-00001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8" name="Shape 3" hidden="1">
          <a:extLst>
            <a:ext uri="{FF2B5EF4-FFF2-40B4-BE49-F238E27FC236}">
              <a16:creationId xmlns:a16="http://schemas.microsoft.com/office/drawing/2014/main" id="{00000000-0008-0000-0000-00001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79" name="Shape 3" hidden="1">
          <a:extLst>
            <a:ext uri="{FF2B5EF4-FFF2-40B4-BE49-F238E27FC236}">
              <a16:creationId xmlns:a16="http://schemas.microsoft.com/office/drawing/2014/main" id="{00000000-0008-0000-0000-00001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0" name="Shape 3" hidden="1">
          <a:extLst>
            <a:ext uri="{FF2B5EF4-FFF2-40B4-BE49-F238E27FC236}">
              <a16:creationId xmlns:a16="http://schemas.microsoft.com/office/drawing/2014/main" id="{00000000-0008-0000-0000-00001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1" name="Shape 3" hidden="1">
          <a:extLst>
            <a:ext uri="{FF2B5EF4-FFF2-40B4-BE49-F238E27FC236}">
              <a16:creationId xmlns:a16="http://schemas.microsoft.com/office/drawing/2014/main" id="{00000000-0008-0000-0000-00001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2" name="Shape 3" hidden="1">
          <a:extLst>
            <a:ext uri="{FF2B5EF4-FFF2-40B4-BE49-F238E27FC236}">
              <a16:creationId xmlns:a16="http://schemas.microsoft.com/office/drawing/2014/main" id="{00000000-0008-0000-0000-00001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3" name="Shape 3" hidden="1">
          <a:extLst>
            <a:ext uri="{FF2B5EF4-FFF2-40B4-BE49-F238E27FC236}">
              <a16:creationId xmlns:a16="http://schemas.microsoft.com/office/drawing/2014/main" id="{00000000-0008-0000-0000-00001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4" name="Shape 3" hidden="1">
          <a:extLst>
            <a:ext uri="{FF2B5EF4-FFF2-40B4-BE49-F238E27FC236}">
              <a16:creationId xmlns:a16="http://schemas.microsoft.com/office/drawing/2014/main" id="{00000000-0008-0000-0000-00001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5" name="Shape 3" hidden="1">
          <a:extLst>
            <a:ext uri="{FF2B5EF4-FFF2-40B4-BE49-F238E27FC236}">
              <a16:creationId xmlns:a16="http://schemas.microsoft.com/office/drawing/2014/main" id="{00000000-0008-0000-0000-00001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6" name="Shape 3" hidden="1">
          <a:extLst>
            <a:ext uri="{FF2B5EF4-FFF2-40B4-BE49-F238E27FC236}">
              <a16:creationId xmlns:a16="http://schemas.microsoft.com/office/drawing/2014/main" id="{00000000-0008-0000-0000-00001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7" name="Shape 3" hidden="1">
          <a:extLst>
            <a:ext uri="{FF2B5EF4-FFF2-40B4-BE49-F238E27FC236}">
              <a16:creationId xmlns:a16="http://schemas.microsoft.com/office/drawing/2014/main" id="{00000000-0008-0000-0000-00001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8" name="Shape 3" hidden="1">
          <a:extLst>
            <a:ext uri="{FF2B5EF4-FFF2-40B4-BE49-F238E27FC236}">
              <a16:creationId xmlns:a16="http://schemas.microsoft.com/office/drawing/2014/main" id="{00000000-0008-0000-0000-00002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89" name="Shape 3" hidden="1">
          <a:extLst>
            <a:ext uri="{FF2B5EF4-FFF2-40B4-BE49-F238E27FC236}">
              <a16:creationId xmlns:a16="http://schemas.microsoft.com/office/drawing/2014/main" id="{00000000-0008-0000-0000-00002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0" name="Shape 3" hidden="1">
          <a:extLst>
            <a:ext uri="{FF2B5EF4-FFF2-40B4-BE49-F238E27FC236}">
              <a16:creationId xmlns:a16="http://schemas.microsoft.com/office/drawing/2014/main" id="{00000000-0008-0000-0000-00002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1" name="Shape 3" hidden="1">
          <a:extLst>
            <a:ext uri="{FF2B5EF4-FFF2-40B4-BE49-F238E27FC236}">
              <a16:creationId xmlns:a16="http://schemas.microsoft.com/office/drawing/2014/main" id="{00000000-0008-0000-0000-00002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2" name="Shape 3" hidden="1">
          <a:extLst>
            <a:ext uri="{FF2B5EF4-FFF2-40B4-BE49-F238E27FC236}">
              <a16:creationId xmlns:a16="http://schemas.microsoft.com/office/drawing/2014/main" id="{00000000-0008-0000-0000-00002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3" name="Shape 3" hidden="1">
          <a:extLst>
            <a:ext uri="{FF2B5EF4-FFF2-40B4-BE49-F238E27FC236}">
              <a16:creationId xmlns:a16="http://schemas.microsoft.com/office/drawing/2014/main" id="{00000000-0008-0000-0000-00002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4" name="Shape 3" hidden="1">
          <a:extLst>
            <a:ext uri="{FF2B5EF4-FFF2-40B4-BE49-F238E27FC236}">
              <a16:creationId xmlns:a16="http://schemas.microsoft.com/office/drawing/2014/main" id="{00000000-0008-0000-0000-00002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5" name="Shape 3" hidden="1">
          <a:extLst>
            <a:ext uri="{FF2B5EF4-FFF2-40B4-BE49-F238E27FC236}">
              <a16:creationId xmlns:a16="http://schemas.microsoft.com/office/drawing/2014/main" id="{00000000-0008-0000-0000-00002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6" name="Shape 3" hidden="1">
          <a:extLst>
            <a:ext uri="{FF2B5EF4-FFF2-40B4-BE49-F238E27FC236}">
              <a16:creationId xmlns:a16="http://schemas.microsoft.com/office/drawing/2014/main" id="{00000000-0008-0000-0000-00002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7" name="Shape 3" hidden="1">
          <a:extLst>
            <a:ext uri="{FF2B5EF4-FFF2-40B4-BE49-F238E27FC236}">
              <a16:creationId xmlns:a16="http://schemas.microsoft.com/office/drawing/2014/main" id="{00000000-0008-0000-0000-00002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8" name="Shape 3" hidden="1">
          <a:extLst>
            <a:ext uri="{FF2B5EF4-FFF2-40B4-BE49-F238E27FC236}">
              <a16:creationId xmlns:a16="http://schemas.microsoft.com/office/drawing/2014/main" id="{00000000-0008-0000-0000-00002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699" name="Shape 3" hidden="1">
          <a:extLst>
            <a:ext uri="{FF2B5EF4-FFF2-40B4-BE49-F238E27FC236}">
              <a16:creationId xmlns:a16="http://schemas.microsoft.com/office/drawing/2014/main" id="{00000000-0008-0000-0000-00002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0" name="Shape 3" hidden="1">
          <a:extLst>
            <a:ext uri="{FF2B5EF4-FFF2-40B4-BE49-F238E27FC236}">
              <a16:creationId xmlns:a16="http://schemas.microsoft.com/office/drawing/2014/main" id="{00000000-0008-0000-0000-00002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1" name="Shape 3" hidden="1">
          <a:extLst>
            <a:ext uri="{FF2B5EF4-FFF2-40B4-BE49-F238E27FC236}">
              <a16:creationId xmlns:a16="http://schemas.microsoft.com/office/drawing/2014/main" id="{00000000-0008-0000-0000-00002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2" name="Shape 3" hidden="1">
          <a:extLst>
            <a:ext uri="{FF2B5EF4-FFF2-40B4-BE49-F238E27FC236}">
              <a16:creationId xmlns:a16="http://schemas.microsoft.com/office/drawing/2014/main" id="{00000000-0008-0000-0000-00002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3" name="Shape 3" hidden="1">
          <a:extLst>
            <a:ext uri="{FF2B5EF4-FFF2-40B4-BE49-F238E27FC236}">
              <a16:creationId xmlns:a16="http://schemas.microsoft.com/office/drawing/2014/main" id="{00000000-0008-0000-0000-00002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4" name="Shape 3" hidden="1">
          <a:extLst>
            <a:ext uri="{FF2B5EF4-FFF2-40B4-BE49-F238E27FC236}">
              <a16:creationId xmlns:a16="http://schemas.microsoft.com/office/drawing/2014/main" id="{00000000-0008-0000-0000-00003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5" name="Shape 3" hidden="1">
          <a:extLst>
            <a:ext uri="{FF2B5EF4-FFF2-40B4-BE49-F238E27FC236}">
              <a16:creationId xmlns:a16="http://schemas.microsoft.com/office/drawing/2014/main" id="{00000000-0008-0000-0000-00003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6" name="Shape 3" hidden="1">
          <a:extLst>
            <a:ext uri="{FF2B5EF4-FFF2-40B4-BE49-F238E27FC236}">
              <a16:creationId xmlns:a16="http://schemas.microsoft.com/office/drawing/2014/main" id="{00000000-0008-0000-0000-00003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7" name="Shape 3" hidden="1">
          <a:extLst>
            <a:ext uri="{FF2B5EF4-FFF2-40B4-BE49-F238E27FC236}">
              <a16:creationId xmlns:a16="http://schemas.microsoft.com/office/drawing/2014/main" id="{00000000-0008-0000-0000-00003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8" name="Shape 3" hidden="1">
          <a:extLst>
            <a:ext uri="{FF2B5EF4-FFF2-40B4-BE49-F238E27FC236}">
              <a16:creationId xmlns:a16="http://schemas.microsoft.com/office/drawing/2014/main" id="{00000000-0008-0000-0000-00003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09" name="Shape 3" hidden="1">
          <a:extLst>
            <a:ext uri="{FF2B5EF4-FFF2-40B4-BE49-F238E27FC236}">
              <a16:creationId xmlns:a16="http://schemas.microsoft.com/office/drawing/2014/main" id="{00000000-0008-0000-0000-00003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0" name="Shape 3" hidden="1">
          <a:extLst>
            <a:ext uri="{FF2B5EF4-FFF2-40B4-BE49-F238E27FC236}">
              <a16:creationId xmlns:a16="http://schemas.microsoft.com/office/drawing/2014/main" id="{00000000-0008-0000-0000-00003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1" name="Shape 3" hidden="1">
          <a:extLst>
            <a:ext uri="{FF2B5EF4-FFF2-40B4-BE49-F238E27FC236}">
              <a16:creationId xmlns:a16="http://schemas.microsoft.com/office/drawing/2014/main" id="{00000000-0008-0000-0000-00003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2" name="Shape 3" hidden="1">
          <a:extLst>
            <a:ext uri="{FF2B5EF4-FFF2-40B4-BE49-F238E27FC236}">
              <a16:creationId xmlns:a16="http://schemas.microsoft.com/office/drawing/2014/main" id="{00000000-0008-0000-0000-00003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3" name="Shape 3" hidden="1">
          <a:extLst>
            <a:ext uri="{FF2B5EF4-FFF2-40B4-BE49-F238E27FC236}">
              <a16:creationId xmlns:a16="http://schemas.microsoft.com/office/drawing/2014/main" id="{00000000-0008-0000-0000-00003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4" name="Shape 3" hidden="1">
          <a:extLst>
            <a:ext uri="{FF2B5EF4-FFF2-40B4-BE49-F238E27FC236}">
              <a16:creationId xmlns:a16="http://schemas.microsoft.com/office/drawing/2014/main" id="{00000000-0008-0000-0000-00003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5" name="Shape 3" hidden="1">
          <a:extLst>
            <a:ext uri="{FF2B5EF4-FFF2-40B4-BE49-F238E27FC236}">
              <a16:creationId xmlns:a16="http://schemas.microsoft.com/office/drawing/2014/main" id="{00000000-0008-0000-0000-00003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6" name="Shape 3" hidden="1">
          <a:extLst>
            <a:ext uri="{FF2B5EF4-FFF2-40B4-BE49-F238E27FC236}">
              <a16:creationId xmlns:a16="http://schemas.microsoft.com/office/drawing/2014/main" id="{00000000-0008-0000-0000-00003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7" name="Shape 3" hidden="1">
          <a:extLst>
            <a:ext uri="{FF2B5EF4-FFF2-40B4-BE49-F238E27FC236}">
              <a16:creationId xmlns:a16="http://schemas.microsoft.com/office/drawing/2014/main" id="{00000000-0008-0000-0000-00003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8" name="Shape 3" hidden="1">
          <a:extLst>
            <a:ext uri="{FF2B5EF4-FFF2-40B4-BE49-F238E27FC236}">
              <a16:creationId xmlns:a16="http://schemas.microsoft.com/office/drawing/2014/main" id="{00000000-0008-0000-0000-00003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19" name="Shape 3" hidden="1">
          <a:extLst>
            <a:ext uri="{FF2B5EF4-FFF2-40B4-BE49-F238E27FC236}">
              <a16:creationId xmlns:a16="http://schemas.microsoft.com/office/drawing/2014/main" id="{00000000-0008-0000-0000-00003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0" name="Shape 3" hidden="1">
          <a:extLst>
            <a:ext uri="{FF2B5EF4-FFF2-40B4-BE49-F238E27FC236}">
              <a16:creationId xmlns:a16="http://schemas.microsoft.com/office/drawing/2014/main" id="{00000000-0008-0000-0000-00004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1" name="Shape 3" hidden="1">
          <a:extLst>
            <a:ext uri="{FF2B5EF4-FFF2-40B4-BE49-F238E27FC236}">
              <a16:creationId xmlns:a16="http://schemas.microsoft.com/office/drawing/2014/main" id="{00000000-0008-0000-0000-00004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2" name="Shape 3" hidden="1">
          <a:extLst>
            <a:ext uri="{FF2B5EF4-FFF2-40B4-BE49-F238E27FC236}">
              <a16:creationId xmlns:a16="http://schemas.microsoft.com/office/drawing/2014/main" id="{00000000-0008-0000-0000-00004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3" name="Shape 3" hidden="1">
          <a:extLst>
            <a:ext uri="{FF2B5EF4-FFF2-40B4-BE49-F238E27FC236}">
              <a16:creationId xmlns:a16="http://schemas.microsoft.com/office/drawing/2014/main" id="{00000000-0008-0000-0000-00004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4" name="Shape 3" hidden="1">
          <a:extLst>
            <a:ext uri="{FF2B5EF4-FFF2-40B4-BE49-F238E27FC236}">
              <a16:creationId xmlns:a16="http://schemas.microsoft.com/office/drawing/2014/main" id="{00000000-0008-0000-0000-00004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5" name="Shape 3" hidden="1">
          <a:extLst>
            <a:ext uri="{FF2B5EF4-FFF2-40B4-BE49-F238E27FC236}">
              <a16:creationId xmlns:a16="http://schemas.microsoft.com/office/drawing/2014/main" id="{00000000-0008-0000-0000-00004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6" name="Shape 3" hidden="1">
          <a:extLst>
            <a:ext uri="{FF2B5EF4-FFF2-40B4-BE49-F238E27FC236}">
              <a16:creationId xmlns:a16="http://schemas.microsoft.com/office/drawing/2014/main" id="{00000000-0008-0000-0000-00004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7" name="Shape 3" hidden="1">
          <a:extLst>
            <a:ext uri="{FF2B5EF4-FFF2-40B4-BE49-F238E27FC236}">
              <a16:creationId xmlns:a16="http://schemas.microsoft.com/office/drawing/2014/main" id="{00000000-0008-0000-0000-00004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8" name="Shape 3" hidden="1">
          <a:extLst>
            <a:ext uri="{FF2B5EF4-FFF2-40B4-BE49-F238E27FC236}">
              <a16:creationId xmlns:a16="http://schemas.microsoft.com/office/drawing/2014/main" id="{00000000-0008-0000-0000-00004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29" name="Shape 3" hidden="1">
          <a:extLst>
            <a:ext uri="{FF2B5EF4-FFF2-40B4-BE49-F238E27FC236}">
              <a16:creationId xmlns:a16="http://schemas.microsoft.com/office/drawing/2014/main" id="{00000000-0008-0000-0000-00004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0" name="Shape 3" hidden="1">
          <a:extLst>
            <a:ext uri="{FF2B5EF4-FFF2-40B4-BE49-F238E27FC236}">
              <a16:creationId xmlns:a16="http://schemas.microsoft.com/office/drawing/2014/main" id="{00000000-0008-0000-0000-00004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1" name="Shape 3" hidden="1">
          <a:extLst>
            <a:ext uri="{FF2B5EF4-FFF2-40B4-BE49-F238E27FC236}">
              <a16:creationId xmlns:a16="http://schemas.microsoft.com/office/drawing/2014/main" id="{00000000-0008-0000-0000-00004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2" name="Shape 3" hidden="1">
          <a:extLst>
            <a:ext uri="{FF2B5EF4-FFF2-40B4-BE49-F238E27FC236}">
              <a16:creationId xmlns:a16="http://schemas.microsoft.com/office/drawing/2014/main" id="{00000000-0008-0000-0000-00004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3" name="Shape 3" hidden="1">
          <a:extLst>
            <a:ext uri="{FF2B5EF4-FFF2-40B4-BE49-F238E27FC236}">
              <a16:creationId xmlns:a16="http://schemas.microsoft.com/office/drawing/2014/main" id="{00000000-0008-0000-0000-00004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4" name="Shape 3" hidden="1">
          <a:extLst>
            <a:ext uri="{FF2B5EF4-FFF2-40B4-BE49-F238E27FC236}">
              <a16:creationId xmlns:a16="http://schemas.microsoft.com/office/drawing/2014/main" id="{00000000-0008-0000-0000-00004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5" name="Shape 3" hidden="1">
          <a:extLst>
            <a:ext uri="{FF2B5EF4-FFF2-40B4-BE49-F238E27FC236}">
              <a16:creationId xmlns:a16="http://schemas.microsoft.com/office/drawing/2014/main" id="{00000000-0008-0000-0000-00004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6" name="Shape 3" hidden="1">
          <a:extLst>
            <a:ext uri="{FF2B5EF4-FFF2-40B4-BE49-F238E27FC236}">
              <a16:creationId xmlns:a16="http://schemas.microsoft.com/office/drawing/2014/main" id="{00000000-0008-0000-0000-00005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7" name="Shape 3" hidden="1">
          <a:extLst>
            <a:ext uri="{FF2B5EF4-FFF2-40B4-BE49-F238E27FC236}">
              <a16:creationId xmlns:a16="http://schemas.microsoft.com/office/drawing/2014/main" id="{00000000-0008-0000-0000-00005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8" name="Shape 3" hidden="1">
          <a:extLst>
            <a:ext uri="{FF2B5EF4-FFF2-40B4-BE49-F238E27FC236}">
              <a16:creationId xmlns:a16="http://schemas.microsoft.com/office/drawing/2014/main" id="{00000000-0008-0000-0000-00005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39" name="Shape 3" hidden="1">
          <a:extLst>
            <a:ext uri="{FF2B5EF4-FFF2-40B4-BE49-F238E27FC236}">
              <a16:creationId xmlns:a16="http://schemas.microsoft.com/office/drawing/2014/main" id="{00000000-0008-0000-0000-00005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0" name="Shape 3" hidden="1">
          <a:extLst>
            <a:ext uri="{FF2B5EF4-FFF2-40B4-BE49-F238E27FC236}">
              <a16:creationId xmlns:a16="http://schemas.microsoft.com/office/drawing/2014/main" id="{00000000-0008-0000-0000-00005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1" name="Shape 3" hidden="1">
          <a:extLst>
            <a:ext uri="{FF2B5EF4-FFF2-40B4-BE49-F238E27FC236}">
              <a16:creationId xmlns:a16="http://schemas.microsoft.com/office/drawing/2014/main" id="{00000000-0008-0000-0000-00005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2" name="Shape 3" hidden="1">
          <a:extLst>
            <a:ext uri="{FF2B5EF4-FFF2-40B4-BE49-F238E27FC236}">
              <a16:creationId xmlns:a16="http://schemas.microsoft.com/office/drawing/2014/main" id="{00000000-0008-0000-0000-00005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3" name="Shape 3" hidden="1">
          <a:extLst>
            <a:ext uri="{FF2B5EF4-FFF2-40B4-BE49-F238E27FC236}">
              <a16:creationId xmlns:a16="http://schemas.microsoft.com/office/drawing/2014/main" id="{00000000-0008-0000-0000-00005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4" name="Shape 3" hidden="1">
          <a:extLst>
            <a:ext uri="{FF2B5EF4-FFF2-40B4-BE49-F238E27FC236}">
              <a16:creationId xmlns:a16="http://schemas.microsoft.com/office/drawing/2014/main" id="{00000000-0008-0000-0000-00005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5" name="Shape 3" hidden="1">
          <a:extLst>
            <a:ext uri="{FF2B5EF4-FFF2-40B4-BE49-F238E27FC236}">
              <a16:creationId xmlns:a16="http://schemas.microsoft.com/office/drawing/2014/main" id="{00000000-0008-0000-0000-00005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6" name="Shape 3" hidden="1">
          <a:extLst>
            <a:ext uri="{FF2B5EF4-FFF2-40B4-BE49-F238E27FC236}">
              <a16:creationId xmlns:a16="http://schemas.microsoft.com/office/drawing/2014/main" id="{00000000-0008-0000-0000-00005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7" name="Shape 3" hidden="1">
          <a:extLst>
            <a:ext uri="{FF2B5EF4-FFF2-40B4-BE49-F238E27FC236}">
              <a16:creationId xmlns:a16="http://schemas.microsoft.com/office/drawing/2014/main" id="{00000000-0008-0000-0000-00005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8" name="Shape 3" hidden="1">
          <a:extLst>
            <a:ext uri="{FF2B5EF4-FFF2-40B4-BE49-F238E27FC236}">
              <a16:creationId xmlns:a16="http://schemas.microsoft.com/office/drawing/2014/main" id="{00000000-0008-0000-0000-00005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49" name="Shape 3" hidden="1">
          <a:extLst>
            <a:ext uri="{FF2B5EF4-FFF2-40B4-BE49-F238E27FC236}">
              <a16:creationId xmlns:a16="http://schemas.microsoft.com/office/drawing/2014/main" id="{00000000-0008-0000-0000-00005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0" name="Shape 3" hidden="1">
          <a:extLst>
            <a:ext uri="{FF2B5EF4-FFF2-40B4-BE49-F238E27FC236}">
              <a16:creationId xmlns:a16="http://schemas.microsoft.com/office/drawing/2014/main" id="{00000000-0008-0000-0000-00005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1" name="Shape 3" hidden="1">
          <a:extLst>
            <a:ext uri="{FF2B5EF4-FFF2-40B4-BE49-F238E27FC236}">
              <a16:creationId xmlns:a16="http://schemas.microsoft.com/office/drawing/2014/main" id="{00000000-0008-0000-0000-00005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2" name="Shape 3" hidden="1">
          <a:extLst>
            <a:ext uri="{FF2B5EF4-FFF2-40B4-BE49-F238E27FC236}">
              <a16:creationId xmlns:a16="http://schemas.microsoft.com/office/drawing/2014/main" id="{00000000-0008-0000-0000-00006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3" name="Shape 3" hidden="1">
          <a:extLst>
            <a:ext uri="{FF2B5EF4-FFF2-40B4-BE49-F238E27FC236}">
              <a16:creationId xmlns:a16="http://schemas.microsoft.com/office/drawing/2014/main" id="{00000000-0008-0000-0000-00006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4" name="Shape 3" hidden="1">
          <a:extLst>
            <a:ext uri="{FF2B5EF4-FFF2-40B4-BE49-F238E27FC236}">
              <a16:creationId xmlns:a16="http://schemas.microsoft.com/office/drawing/2014/main" id="{00000000-0008-0000-0000-00006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5" name="Shape 3" hidden="1">
          <a:extLst>
            <a:ext uri="{FF2B5EF4-FFF2-40B4-BE49-F238E27FC236}">
              <a16:creationId xmlns:a16="http://schemas.microsoft.com/office/drawing/2014/main" id="{00000000-0008-0000-0000-00006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6" name="Shape 3" hidden="1">
          <a:extLst>
            <a:ext uri="{FF2B5EF4-FFF2-40B4-BE49-F238E27FC236}">
              <a16:creationId xmlns:a16="http://schemas.microsoft.com/office/drawing/2014/main" id="{00000000-0008-0000-0000-00006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7" name="Shape 3" hidden="1">
          <a:extLst>
            <a:ext uri="{FF2B5EF4-FFF2-40B4-BE49-F238E27FC236}">
              <a16:creationId xmlns:a16="http://schemas.microsoft.com/office/drawing/2014/main" id="{00000000-0008-0000-0000-00006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8" name="Shape 3" hidden="1">
          <a:extLst>
            <a:ext uri="{FF2B5EF4-FFF2-40B4-BE49-F238E27FC236}">
              <a16:creationId xmlns:a16="http://schemas.microsoft.com/office/drawing/2014/main" id="{00000000-0008-0000-0000-00006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59" name="Shape 3" hidden="1">
          <a:extLst>
            <a:ext uri="{FF2B5EF4-FFF2-40B4-BE49-F238E27FC236}">
              <a16:creationId xmlns:a16="http://schemas.microsoft.com/office/drawing/2014/main" id="{00000000-0008-0000-0000-00006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0" name="Shape 3" hidden="1">
          <a:extLst>
            <a:ext uri="{FF2B5EF4-FFF2-40B4-BE49-F238E27FC236}">
              <a16:creationId xmlns:a16="http://schemas.microsoft.com/office/drawing/2014/main" id="{00000000-0008-0000-0000-00006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1" name="Shape 3" hidden="1">
          <a:extLst>
            <a:ext uri="{FF2B5EF4-FFF2-40B4-BE49-F238E27FC236}">
              <a16:creationId xmlns:a16="http://schemas.microsoft.com/office/drawing/2014/main" id="{00000000-0008-0000-0000-00006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2" name="Shape 3" hidden="1">
          <a:extLst>
            <a:ext uri="{FF2B5EF4-FFF2-40B4-BE49-F238E27FC236}">
              <a16:creationId xmlns:a16="http://schemas.microsoft.com/office/drawing/2014/main" id="{00000000-0008-0000-0000-00006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3" name="Shape 3" hidden="1">
          <a:extLst>
            <a:ext uri="{FF2B5EF4-FFF2-40B4-BE49-F238E27FC236}">
              <a16:creationId xmlns:a16="http://schemas.microsoft.com/office/drawing/2014/main" id="{00000000-0008-0000-0000-00006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4" name="Shape 3" hidden="1">
          <a:extLst>
            <a:ext uri="{FF2B5EF4-FFF2-40B4-BE49-F238E27FC236}">
              <a16:creationId xmlns:a16="http://schemas.microsoft.com/office/drawing/2014/main" id="{00000000-0008-0000-0000-00006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5" name="Shape 3" hidden="1">
          <a:extLst>
            <a:ext uri="{FF2B5EF4-FFF2-40B4-BE49-F238E27FC236}">
              <a16:creationId xmlns:a16="http://schemas.microsoft.com/office/drawing/2014/main" id="{00000000-0008-0000-0000-00006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6" name="Shape 3" hidden="1">
          <a:extLst>
            <a:ext uri="{FF2B5EF4-FFF2-40B4-BE49-F238E27FC236}">
              <a16:creationId xmlns:a16="http://schemas.microsoft.com/office/drawing/2014/main" id="{00000000-0008-0000-0000-00006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7" name="Shape 3" hidden="1">
          <a:extLst>
            <a:ext uri="{FF2B5EF4-FFF2-40B4-BE49-F238E27FC236}">
              <a16:creationId xmlns:a16="http://schemas.microsoft.com/office/drawing/2014/main" id="{00000000-0008-0000-0000-00006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8" name="Shape 3" hidden="1">
          <a:extLst>
            <a:ext uri="{FF2B5EF4-FFF2-40B4-BE49-F238E27FC236}">
              <a16:creationId xmlns:a16="http://schemas.microsoft.com/office/drawing/2014/main" id="{00000000-0008-0000-0000-00007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69" name="Shape 3" hidden="1">
          <a:extLst>
            <a:ext uri="{FF2B5EF4-FFF2-40B4-BE49-F238E27FC236}">
              <a16:creationId xmlns:a16="http://schemas.microsoft.com/office/drawing/2014/main" id="{00000000-0008-0000-0000-00007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0" name="Shape 3" hidden="1">
          <a:extLst>
            <a:ext uri="{FF2B5EF4-FFF2-40B4-BE49-F238E27FC236}">
              <a16:creationId xmlns:a16="http://schemas.microsoft.com/office/drawing/2014/main" id="{00000000-0008-0000-0000-00007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1" name="Shape 3" hidden="1">
          <a:extLst>
            <a:ext uri="{FF2B5EF4-FFF2-40B4-BE49-F238E27FC236}">
              <a16:creationId xmlns:a16="http://schemas.microsoft.com/office/drawing/2014/main" id="{00000000-0008-0000-0000-00007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2" name="Shape 3" hidden="1">
          <a:extLst>
            <a:ext uri="{FF2B5EF4-FFF2-40B4-BE49-F238E27FC236}">
              <a16:creationId xmlns:a16="http://schemas.microsoft.com/office/drawing/2014/main" id="{00000000-0008-0000-0000-00007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3" name="Shape 3" hidden="1">
          <a:extLst>
            <a:ext uri="{FF2B5EF4-FFF2-40B4-BE49-F238E27FC236}">
              <a16:creationId xmlns:a16="http://schemas.microsoft.com/office/drawing/2014/main" id="{00000000-0008-0000-0000-00007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4" name="Shape 3" hidden="1">
          <a:extLst>
            <a:ext uri="{FF2B5EF4-FFF2-40B4-BE49-F238E27FC236}">
              <a16:creationId xmlns:a16="http://schemas.microsoft.com/office/drawing/2014/main" id="{00000000-0008-0000-0000-00007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5" name="Shape 3" hidden="1">
          <a:extLst>
            <a:ext uri="{FF2B5EF4-FFF2-40B4-BE49-F238E27FC236}">
              <a16:creationId xmlns:a16="http://schemas.microsoft.com/office/drawing/2014/main" id="{00000000-0008-0000-0000-00007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6" name="Shape 3" hidden="1">
          <a:extLst>
            <a:ext uri="{FF2B5EF4-FFF2-40B4-BE49-F238E27FC236}">
              <a16:creationId xmlns:a16="http://schemas.microsoft.com/office/drawing/2014/main" id="{00000000-0008-0000-0000-00007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7" name="Shape 3" hidden="1">
          <a:extLst>
            <a:ext uri="{FF2B5EF4-FFF2-40B4-BE49-F238E27FC236}">
              <a16:creationId xmlns:a16="http://schemas.microsoft.com/office/drawing/2014/main" id="{00000000-0008-0000-0000-00007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8" name="Shape 3" hidden="1">
          <a:extLst>
            <a:ext uri="{FF2B5EF4-FFF2-40B4-BE49-F238E27FC236}">
              <a16:creationId xmlns:a16="http://schemas.microsoft.com/office/drawing/2014/main" id="{00000000-0008-0000-0000-00007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79" name="Shape 3" hidden="1">
          <a:extLst>
            <a:ext uri="{FF2B5EF4-FFF2-40B4-BE49-F238E27FC236}">
              <a16:creationId xmlns:a16="http://schemas.microsoft.com/office/drawing/2014/main" id="{00000000-0008-0000-0000-00007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0" name="Shape 3" hidden="1">
          <a:extLst>
            <a:ext uri="{FF2B5EF4-FFF2-40B4-BE49-F238E27FC236}">
              <a16:creationId xmlns:a16="http://schemas.microsoft.com/office/drawing/2014/main" id="{00000000-0008-0000-0000-00007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1" name="Shape 3" hidden="1">
          <a:extLst>
            <a:ext uri="{FF2B5EF4-FFF2-40B4-BE49-F238E27FC236}">
              <a16:creationId xmlns:a16="http://schemas.microsoft.com/office/drawing/2014/main" id="{00000000-0008-0000-0000-00007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2" name="Shape 3" hidden="1">
          <a:extLst>
            <a:ext uri="{FF2B5EF4-FFF2-40B4-BE49-F238E27FC236}">
              <a16:creationId xmlns:a16="http://schemas.microsoft.com/office/drawing/2014/main" id="{00000000-0008-0000-0000-00007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3" name="Shape 3" hidden="1">
          <a:extLst>
            <a:ext uri="{FF2B5EF4-FFF2-40B4-BE49-F238E27FC236}">
              <a16:creationId xmlns:a16="http://schemas.microsoft.com/office/drawing/2014/main" id="{00000000-0008-0000-0000-00007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4" name="Shape 3" hidden="1">
          <a:extLst>
            <a:ext uri="{FF2B5EF4-FFF2-40B4-BE49-F238E27FC236}">
              <a16:creationId xmlns:a16="http://schemas.microsoft.com/office/drawing/2014/main" id="{00000000-0008-0000-0000-00008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5" name="Shape 3" hidden="1">
          <a:extLst>
            <a:ext uri="{FF2B5EF4-FFF2-40B4-BE49-F238E27FC236}">
              <a16:creationId xmlns:a16="http://schemas.microsoft.com/office/drawing/2014/main" id="{00000000-0008-0000-0000-00008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6" name="Shape 3" hidden="1">
          <a:extLst>
            <a:ext uri="{FF2B5EF4-FFF2-40B4-BE49-F238E27FC236}">
              <a16:creationId xmlns:a16="http://schemas.microsoft.com/office/drawing/2014/main" id="{00000000-0008-0000-0000-00008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7" name="Shape 3" hidden="1">
          <a:extLst>
            <a:ext uri="{FF2B5EF4-FFF2-40B4-BE49-F238E27FC236}">
              <a16:creationId xmlns:a16="http://schemas.microsoft.com/office/drawing/2014/main" id="{00000000-0008-0000-0000-00008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8" name="Shape 3" hidden="1">
          <a:extLst>
            <a:ext uri="{FF2B5EF4-FFF2-40B4-BE49-F238E27FC236}">
              <a16:creationId xmlns:a16="http://schemas.microsoft.com/office/drawing/2014/main" id="{00000000-0008-0000-0000-00008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89" name="Shape 3" hidden="1">
          <a:extLst>
            <a:ext uri="{FF2B5EF4-FFF2-40B4-BE49-F238E27FC236}">
              <a16:creationId xmlns:a16="http://schemas.microsoft.com/office/drawing/2014/main" id="{00000000-0008-0000-0000-00008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0" name="Shape 3" hidden="1">
          <a:extLst>
            <a:ext uri="{FF2B5EF4-FFF2-40B4-BE49-F238E27FC236}">
              <a16:creationId xmlns:a16="http://schemas.microsoft.com/office/drawing/2014/main" id="{00000000-0008-0000-0000-00008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1" name="Shape 3" hidden="1">
          <a:extLst>
            <a:ext uri="{FF2B5EF4-FFF2-40B4-BE49-F238E27FC236}">
              <a16:creationId xmlns:a16="http://schemas.microsoft.com/office/drawing/2014/main" id="{00000000-0008-0000-0000-00008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2" name="Shape 3" hidden="1">
          <a:extLst>
            <a:ext uri="{FF2B5EF4-FFF2-40B4-BE49-F238E27FC236}">
              <a16:creationId xmlns:a16="http://schemas.microsoft.com/office/drawing/2014/main" id="{00000000-0008-0000-0000-00008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3" name="Shape 3" hidden="1">
          <a:extLst>
            <a:ext uri="{FF2B5EF4-FFF2-40B4-BE49-F238E27FC236}">
              <a16:creationId xmlns:a16="http://schemas.microsoft.com/office/drawing/2014/main" id="{00000000-0008-0000-0000-00008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4" name="Shape 3" hidden="1">
          <a:extLst>
            <a:ext uri="{FF2B5EF4-FFF2-40B4-BE49-F238E27FC236}">
              <a16:creationId xmlns:a16="http://schemas.microsoft.com/office/drawing/2014/main" id="{00000000-0008-0000-0000-00008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5" name="Shape 3" hidden="1">
          <a:extLst>
            <a:ext uri="{FF2B5EF4-FFF2-40B4-BE49-F238E27FC236}">
              <a16:creationId xmlns:a16="http://schemas.microsoft.com/office/drawing/2014/main" id="{00000000-0008-0000-0000-00008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6" name="Shape 3" hidden="1">
          <a:extLst>
            <a:ext uri="{FF2B5EF4-FFF2-40B4-BE49-F238E27FC236}">
              <a16:creationId xmlns:a16="http://schemas.microsoft.com/office/drawing/2014/main" id="{00000000-0008-0000-0000-00008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7" name="Shape 3" hidden="1">
          <a:extLst>
            <a:ext uri="{FF2B5EF4-FFF2-40B4-BE49-F238E27FC236}">
              <a16:creationId xmlns:a16="http://schemas.microsoft.com/office/drawing/2014/main" id="{00000000-0008-0000-0000-00008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8" name="Shape 3" hidden="1">
          <a:extLst>
            <a:ext uri="{FF2B5EF4-FFF2-40B4-BE49-F238E27FC236}">
              <a16:creationId xmlns:a16="http://schemas.microsoft.com/office/drawing/2014/main" id="{00000000-0008-0000-0000-00008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799" name="Shape 3" hidden="1">
          <a:extLst>
            <a:ext uri="{FF2B5EF4-FFF2-40B4-BE49-F238E27FC236}">
              <a16:creationId xmlns:a16="http://schemas.microsoft.com/office/drawing/2014/main" id="{00000000-0008-0000-0000-00008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0" name="Shape 3" hidden="1">
          <a:extLst>
            <a:ext uri="{FF2B5EF4-FFF2-40B4-BE49-F238E27FC236}">
              <a16:creationId xmlns:a16="http://schemas.microsoft.com/office/drawing/2014/main" id="{00000000-0008-0000-0000-00009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1" name="Shape 3" hidden="1">
          <a:extLst>
            <a:ext uri="{FF2B5EF4-FFF2-40B4-BE49-F238E27FC236}">
              <a16:creationId xmlns:a16="http://schemas.microsoft.com/office/drawing/2014/main" id="{00000000-0008-0000-0000-00009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2" name="Shape 3" hidden="1">
          <a:extLst>
            <a:ext uri="{FF2B5EF4-FFF2-40B4-BE49-F238E27FC236}">
              <a16:creationId xmlns:a16="http://schemas.microsoft.com/office/drawing/2014/main" id="{00000000-0008-0000-0000-00009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3" name="Shape 3" hidden="1">
          <a:extLst>
            <a:ext uri="{FF2B5EF4-FFF2-40B4-BE49-F238E27FC236}">
              <a16:creationId xmlns:a16="http://schemas.microsoft.com/office/drawing/2014/main" id="{00000000-0008-0000-0000-00009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4" name="Shape 3" hidden="1">
          <a:extLst>
            <a:ext uri="{FF2B5EF4-FFF2-40B4-BE49-F238E27FC236}">
              <a16:creationId xmlns:a16="http://schemas.microsoft.com/office/drawing/2014/main" id="{00000000-0008-0000-0000-00009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5" name="Shape 3" hidden="1">
          <a:extLst>
            <a:ext uri="{FF2B5EF4-FFF2-40B4-BE49-F238E27FC236}">
              <a16:creationId xmlns:a16="http://schemas.microsoft.com/office/drawing/2014/main" id="{00000000-0008-0000-0000-00009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6" name="Shape 3" hidden="1">
          <a:extLst>
            <a:ext uri="{FF2B5EF4-FFF2-40B4-BE49-F238E27FC236}">
              <a16:creationId xmlns:a16="http://schemas.microsoft.com/office/drawing/2014/main" id="{00000000-0008-0000-0000-00009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7" name="Shape 3" hidden="1">
          <a:extLst>
            <a:ext uri="{FF2B5EF4-FFF2-40B4-BE49-F238E27FC236}">
              <a16:creationId xmlns:a16="http://schemas.microsoft.com/office/drawing/2014/main" id="{00000000-0008-0000-0000-00009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8" name="Shape 3" hidden="1">
          <a:extLst>
            <a:ext uri="{FF2B5EF4-FFF2-40B4-BE49-F238E27FC236}">
              <a16:creationId xmlns:a16="http://schemas.microsoft.com/office/drawing/2014/main" id="{00000000-0008-0000-0000-00009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09" name="Shape 3" hidden="1">
          <a:extLst>
            <a:ext uri="{FF2B5EF4-FFF2-40B4-BE49-F238E27FC236}">
              <a16:creationId xmlns:a16="http://schemas.microsoft.com/office/drawing/2014/main" id="{00000000-0008-0000-0000-00009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0" name="Shape 3" hidden="1">
          <a:extLst>
            <a:ext uri="{FF2B5EF4-FFF2-40B4-BE49-F238E27FC236}">
              <a16:creationId xmlns:a16="http://schemas.microsoft.com/office/drawing/2014/main" id="{00000000-0008-0000-0000-00009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1" name="Shape 3" hidden="1">
          <a:extLst>
            <a:ext uri="{FF2B5EF4-FFF2-40B4-BE49-F238E27FC236}">
              <a16:creationId xmlns:a16="http://schemas.microsoft.com/office/drawing/2014/main" id="{00000000-0008-0000-0000-00009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2" name="Shape 3" hidden="1">
          <a:extLst>
            <a:ext uri="{FF2B5EF4-FFF2-40B4-BE49-F238E27FC236}">
              <a16:creationId xmlns:a16="http://schemas.microsoft.com/office/drawing/2014/main" id="{00000000-0008-0000-0000-00009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3" name="Shape 3" hidden="1">
          <a:extLst>
            <a:ext uri="{FF2B5EF4-FFF2-40B4-BE49-F238E27FC236}">
              <a16:creationId xmlns:a16="http://schemas.microsoft.com/office/drawing/2014/main" id="{00000000-0008-0000-0000-00009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4" name="Shape 3" hidden="1">
          <a:extLst>
            <a:ext uri="{FF2B5EF4-FFF2-40B4-BE49-F238E27FC236}">
              <a16:creationId xmlns:a16="http://schemas.microsoft.com/office/drawing/2014/main" id="{00000000-0008-0000-0000-00009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5" name="Shape 3" hidden="1">
          <a:extLst>
            <a:ext uri="{FF2B5EF4-FFF2-40B4-BE49-F238E27FC236}">
              <a16:creationId xmlns:a16="http://schemas.microsoft.com/office/drawing/2014/main" id="{00000000-0008-0000-0000-00009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6" name="Shape 3" hidden="1">
          <a:extLst>
            <a:ext uri="{FF2B5EF4-FFF2-40B4-BE49-F238E27FC236}">
              <a16:creationId xmlns:a16="http://schemas.microsoft.com/office/drawing/2014/main" id="{00000000-0008-0000-0000-0000A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7" name="Shape 3" hidden="1">
          <a:extLst>
            <a:ext uri="{FF2B5EF4-FFF2-40B4-BE49-F238E27FC236}">
              <a16:creationId xmlns:a16="http://schemas.microsoft.com/office/drawing/2014/main" id="{00000000-0008-0000-0000-0000A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8" name="Shape 3" hidden="1">
          <a:extLst>
            <a:ext uri="{FF2B5EF4-FFF2-40B4-BE49-F238E27FC236}">
              <a16:creationId xmlns:a16="http://schemas.microsoft.com/office/drawing/2014/main" id="{00000000-0008-0000-0000-0000A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19" name="Shape 3" hidden="1">
          <a:extLst>
            <a:ext uri="{FF2B5EF4-FFF2-40B4-BE49-F238E27FC236}">
              <a16:creationId xmlns:a16="http://schemas.microsoft.com/office/drawing/2014/main" id="{00000000-0008-0000-0000-0000A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0" name="Shape 3" hidden="1">
          <a:extLst>
            <a:ext uri="{FF2B5EF4-FFF2-40B4-BE49-F238E27FC236}">
              <a16:creationId xmlns:a16="http://schemas.microsoft.com/office/drawing/2014/main" id="{00000000-0008-0000-0000-0000A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1" name="Shape 3" hidden="1">
          <a:extLst>
            <a:ext uri="{FF2B5EF4-FFF2-40B4-BE49-F238E27FC236}">
              <a16:creationId xmlns:a16="http://schemas.microsoft.com/office/drawing/2014/main" id="{00000000-0008-0000-0000-0000A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2" name="Shape 3" hidden="1">
          <a:extLst>
            <a:ext uri="{FF2B5EF4-FFF2-40B4-BE49-F238E27FC236}">
              <a16:creationId xmlns:a16="http://schemas.microsoft.com/office/drawing/2014/main" id="{00000000-0008-0000-0000-0000A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3" name="Shape 3" hidden="1">
          <a:extLst>
            <a:ext uri="{FF2B5EF4-FFF2-40B4-BE49-F238E27FC236}">
              <a16:creationId xmlns:a16="http://schemas.microsoft.com/office/drawing/2014/main" id="{00000000-0008-0000-0000-0000A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4" name="Shape 3" hidden="1">
          <a:extLst>
            <a:ext uri="{FF2B5EF4-FFF2-40B4-BE49-F238E27FC236}">
              <a16:creationId xmlns:a16="http://schemas.microsoft.com/office/drawing/2014/main" id="{00000000-0008-0000-0000-0000A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5" name="Shape 3" hidden="1">
          <a:extLst>
            <a:ext uri="{FF2B5EF4-FFF2-40B4-BE49-F238E27FC236}">
              <a16:creationId xmlns:a16="http://schemas.microsoft.com/office/drawing/2014/main" id="{00000000-0008-0000-0000-0000A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6" name="Shape 3" hidden="1">
          <a:extLst>
            <a:ext uri="{FF2B5EF4-FFF2-40B4-BE49-F238E27FC236}">
              <a16:creationId xmlns:a16="http://schemas.microsoft.com/office/drawing/2014/main" id="{00000000-0008-0000-0000-0000A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7" name="Shape 3" hidden="1">
          <a:extLst>
            <a:ext uri="{FF2B5EF4-FFF2-40B4-BE49-F238E27FC236}">
              <a16:creationId xmlns:a16="http://schemas.microsoft.com/office/drawing/2014/main" id="{00000000-0008-0000-0000-0000A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8" name="Shape 3" hidden="1">
          <a:extLst>
            <a:ext uri="{FF2B5EF4-FFF2-40B4-BE49-F238E27FC236}">
              <a16:creationId xmlns:a16="http://schemas.microsoft.com/office/drawing/2014/main" id="{00000000-0008-0000-0000-0000A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29" name="Shape 3" hidden="1">
          <a:extLst>
            <a:ext uri="{FF2B5EF4-FFF2-40B4-BE49-F238E27FC236}">
              <a16:creationId xmlns:a16="http://schemas.microsoft.com/office/drawing/2014/main" id="{00000000-0008-0000-0000-0000A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0" name="Shape 3" hidden="1">
          <a:extLst>
            <a:ext uri="{FF2B5EF4-FFF2-40B4-BE49-F238E27FC236}">
              <a16:creationId xmlns:a16="http://schemas.microsoft.com/office/drawing/2014/main" id="{00000000-0008-0000-0000-0000A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1" name="Shape 3" hidden="1">
          <a:extLst>
            <a:ext uri="{FF2B5EF4-FFF2-40B4-BE49-F238E27FC236}">
              <a16:creationId xmlns:a16="http://schemas.microsoft.com/office/drawing/2014/main" id="{00000000-0008-0000-0000-0000A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2" name="Shape 3" hidden="1">
          <a:extLst>
            <a:ext uri="{FF2B5EF4-FFF2-40B4-BE49-F238E27FC236}">
              <a16:creationId xmlns:a16="http://schemas.microsoft.com/office/drawing/2014/main" id="{00000000-0008-0000-0000-0000B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3" name="Shape 3" hidden="1">
          <a:extLst>
            <a:ext uri="{FF2B5EF4-FFF2-40B4-BE49-F238E27FC236}">
              <a16:creationId xmlns:a16="http://schemas.microsoft.com/office/drawing/2014/main" id="{00000000-0008-0000-0000-0000B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4" name="Shape 3" hidden="1">
          <a:extLst>
            <a:ext uri="{FF2B5EF4-FFF2-40B4-BE49-F238E27FC236}">
              <a16:creationId xmlns:a16="http://schemas.microsoft.com/office/drawing/2014/main" id="{00000000-0008-0000-0000-0000B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5" name="Shape 3" hidden="1">
          <a:extLst>
            <a:ext uri="{FF2B5EF4-FFF2-40B4-BE49-F238E27FC236}">
              <a16:creationId xmlns:a16="http://schemas.microsoft.com/office/drawing/2014/main" id="{00000000-0008-0000-0000-0000B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6" name="Shape 3" hidden="1">
          <a:extLst>
            <a:ext uri="{FF2B5EF4-FFF2-40B4-BE49-F238E27FC236}">
              <a16:creationId xmlns:a16="http://schemas.microsoft.com/office/drawing/2014/main" id="{00000000-0008-0000-0000-0000B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7" name="Shape 3" hidden="1">
          <a:extLst>
            <a:ext uri="{FF2B5EF4-FFF2-40B4-BE49-F238E27FC236}">
              <a16:creationId xmlns:a16="http://schemas.microsoft.com/office/drawing/2014/main" id="{00000000-0008-0000-0000-0000B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8" name="Shape 3" hidden="1">
          <a:extLst>
            <a:ext uri="{FF2B5EF4-FFF2-40B4-BE49-F238E27FC236}">
              <a16:creationId xmlns:a16="http://schemas.microsoft.com/office/drawing/2014/main" id="{00000000-0008-0000-0000-0000B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39" name="Shape 3" hidden="1">
          <a:extLst>
            <a:ext uri="{FF2B5EF4-FFF2-40B4-BE49-F238E27FC236}">
              <a16:creationId xmlns:a16="http://schemas.microsoft.com/office/drawing/2014/main" id="{00000000-0008-0000-0000-0000B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0" name="Shape 3" hidden="1">
          <a:extLst>
            <a:ext uri="{FF2B5EF4-FFF2-40B4-BE49-F238E27FC236}">
              <a16:creationId xmlns:a16="http://schemas.microsoft.com/office/drawing/2014/main" id="{00000000-0008-0000-0000-0000B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1" name="Shape 3" hidden="1">
          <a:extLst>
            <a:ext uri="{FF2B5EF4-FFF2-40B4-BE49-F238E27FC236}">
              <a16:creationId xmlns:a16="http://schemas.microsoft.com/office/drawing/2014/main" id="{00000000-0008-0000-0000-0000B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2" name="Shape 3" hidden="1">
          <a:extLst>
            <a:ext uri="{FF2B5EF4-FFF2-40B4-BE49-F238E27FC236}">
              <a16:creationId xmlns:a16="http://schemas.microsoft.com/office/drawing/2014/main" id="{00000000-0008-0000-0000-0000B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3" name="Shape 3" hidden="1">
          <a:extLst>
            <a:ext uri="{FF2B5EF4-FFF2-40B4-BE49-F238E27FC236}">
              <a16:creationId xmlns:a16="http://schemas.microsoft.com/office/drawing/2014/main" id="{00000000-0008-0000-0000-0000B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4" name="Shape 3" hidden="1">
          <a:extLst>
            <a:ext uri="{FF2B5EF4-FFF2-40B4-BE49-F238E27FC236}">
              <a16:creationId xmlns:a16="http://schemas.microsoft.com/office/drawing/2014/main" id="{00000000-0008-0000-0000-0000B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5" name="Shape 3" hidden="1">
          <a:extLst>
            <a:ext uri="{FF2B5EF4-FFF2-40B4-BE49-F238E27FC236}">
              <a16:creationId xmlns:a16="http://schemas.microsoft.com/office/drawing/2014/main" id="{00000000-0008-0000-0000-0000B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6" name="Shape 3" hidden="1">
          <a:extLst>
            <a:ext uri="{FF2B5EF4-FFF2-40B4-BE49-F238E27FC236}">
              <a16:creationId xmlns:a16="http://schemas.microsoft.com/office/drawing/2014/main" id="{00000000-0008-0000-0000-0000B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7" name="Shape 3" hidden="1">
          <a:extLst>
            <a:ext uri="{FF2B5EF4-FFF2-40B4-BE49-F238E27FC236}">
              <a16:creationId xmlns:a16="http://schemas.microsoft.com/office/drawing/2014/main" id="{00000000-0008-0000-0000-0000B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8" name="Shape 3" hidden="1">
          <a:extLst>
            <a:ext uri="{FF2B5EF4-FFF2-40B4-BE49-F238E27FC236}">
              <a16:creationId xmlns:a16="http://schemas.microsoft.com/office/drawing/2014/main" id="{00000000-0008-0000-0000-0000C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49" name="Shape 3" hidden="1">
          <a:extLst>
            <a:ext uri="{FF2B5EF4-FFF2-40B4-BE49-F238E27FC236}">
              <a16:creationId xmlns:a16="http://schemas.microsoft.com/office/drawing/2014/main" id="{00000000-0008-0000-0000-0000C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0" name="Shape 3" hidden="1">
          <a:extLst>
            <a:ext uri="{FF2B5EF4-FFF2-40B4-BE49-F238E27FC236}">
              <a16:creationId xmlns:a16="http://schemas.microsoft.com/office/drawing/2014/main" id="{00000000-0008-0000-0000-0000C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1" name="Shape 3" hidden="1">
          <a:extLst>
            <a:ext uri="{FF2B5EF4-FFF2-40B4-BE49-F238E27FC236}">
              <a16:creationId xmlns:a16="http://schemas.microsoft.com/office/drawing/2014/main" id="{00000000-0008-0000-0000-0000C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2" name="Shape 3" hidden="1">
          <a:extLst>
            <a:ext uri="{FF2B5EF4-FFF2-40B4-BE49-F238E27FC236}">
              <a16:creationId xmlns:a16="http://schemas.microsoft.com/office/drawing/2014/main" id="{00000000-0008-0000-0000-0000C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3" name="Shape 3" hidden="1">
          <a:extLst>
            <a:ext uri="{FF2B5EF4-FFF2-40B4-BE49-F238E27FC236}">
              <a16:creationId xmlns:a16="http://schemas.microsoft.com/office/drawing/2014/main" id="{00000000-0008-0000-0000-0000C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4" name="Shape 3" hidden="1">
          <a:extLst>
            <a:ext uri="{FF2B5EF4-FFF2-40B4-BE49-F238E27FC236}">
              <a16:creationId xmlns:a16="http://schemas.microsoft.com/office/drawing/2014/main" id="{00000000-0008-0000-0000-0000C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5" name="Shape 3" hidden="1">
          <a:extLst>
            <a:ext uri="{FF2B5EF4-FFF2-40B4-BE49-F238E27FC236}">
              <a16:creationId xmlns:a16="http://schemas.microsoft.com/office/drawing/2014/main" id="{00000000-0008-0000-0000-0000C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6" name="Shape 3" hidden="1">
          <a:extLst>
            <a:ext uri="{FF2B5EF4-FFF2-40B4-BE49-F238E27FC236}">
              <a16:creationId xmlns:a16="http://schemas.microsoft.com/office/drawing/2014/main" id="{00000000-0008-0000-0000-0000C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7" name="Shape 3" hidden="1">
          <a:extLst>
            <a:ext uri="{FF2B5EF4-FFF2-40B4-BE49-F238E27FC236}">
              <a16:creationId xmlns:a16="http://schemas.microsoft.com/office/drawing/2014/main" id="{00000000-0008-0000-0000-0000C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8" name="Shape 3" hidden="1">
          <a:extLst>
            <a:ext uri="{FF2B5EF4-FFF2-40B4-BE49-F238E27FC236}">
              <a16:creationId xmlns:a16="http://schemas.microsoft.com/office/drawing/2014/main" id="{00000000-0008-0000-0000-0000C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59" name="Shape 3" hidden="1">
          <a:extLst>
            <a:ext uri="{FF2B5EF4-FFF2-40B4-BE49-F238E27FC236}">
              <a16:creationId xmlns:a16="http://schemas.microsoft.com/office/drawing/2014/main" id="{00000000-0008-0000-0000-0000C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0" name="Shape 3" hidden="1">
          <a:extLst>
            <a:ext uri="{FF2B5EF4-FFF2-40B4-BE49-F238E27FC236}">
              <a16:creationId xmlns:a16="http://schemas.microsoft.com/office/drawing/2014/main" id="{00000000-0008-0000-0000-0000C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1" name="Shape 3" hidden="1">
          <a:extLst>
            <a:ext uri="{FF2B5EF4-FFF2-40B4-BE49-F238E27FC236}">
              <a16:creationId xmlns:a16="http://schemas.microsoft.com/office/drawing/2014/main" id="{00000000-0008-0000-0000-0000C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2" name="Shape 3" hidden="1">
          <a:extLst>
            <a:ext uri="{FF2B5EF4-FFF2-40B4-BE49-F238E27FC236}">
              <a16:creationId xmlns:a16="http://schemas.microsoft.com/office/drawing/2014/main" id="{00000000-0008-0000-0000-0000C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3" name="Shape 3" hidden="1">
          <a:extLst>
            <a:ext uri="{FF2B5EF4-FFF2-40B4-BE49-F238E27FC236}">
              <a16:creationId xmlns:a16="http://schemas.microsoft.com/office/drawing/2014/main" id="{00000000-0008-0000-0000-0000C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4" name="Shape 3" hidden="1">
          <a:extLst>
            <a:ext uri="{FF2B5EF4-FFF2-40B4-BE49-F238E27FC236}">
              <a16:creationId xmlns:a16="http://schemas.microsoft.com/office/drawing/2014/main" id="{00000000-0008-0000-0000-0000D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5" name="Shape 3" hidden="1">
          <a:extLst>
            <a:ext uri="{FF2B5EF4-FFF2-40B4-BE49-F238E27FC236}">
              <a16:creationId xmlns:a16="http://schemas.microsoft.com/office/drawing/2014/main" id="{00000000-0008-0000-0000-0000D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6" name="Shape 3" hidden="1">
          <a:extLst>
            <a:ext uri="{FF2B5EF4-FFF2-40B4-BE49-F238E27FC236}">
              <a16:creationId xmlns:a16="http://schemas.microsoft.com/office/drawing/2014/main" id="{00000000-0008-0000-0000-0000D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7" name="Shape 3" hidden="1">
          <a:extLst>
            <a:ext uri="{FF2B5EF4-FFF2-40B4-BE49-F238E27FC236}">
              <a16:creationId xmlns:a16="http://schemas.microsoft.com/office/drawing/2014/main" id="{00000000-0008-0000-0000-0000D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8" name="Shape 3" hidden="1">
          <a:extLst>
            <a:ext uri="{FF2B5EF4-FFF2-40B4-BE49-F238E27FC236}">
              <a16:creationId xmlns:a16="http://schemas.microsoft.com/office/drawing/2014/main" id="{00000000-0008-0000-0000-0000D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69" name="Shape 3" hidden="1">
          <a:extLst>
            <a:ext uri="{FF2B5EF4-FFF2-40B4-BE49-F238E27FC236}">
              <a16:creationId xmlns:a16="http://schemas.microsoft.com/office/drawing/2014/main" id="{00000000-0008-0000-0000-0000D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0" name="Shape 3" hidden="1">
          <a:extLst>
            <a:ext uri="{FF2B5EF4-FFF2-40B4-BE49-F238E27FC236}">
              <a16:creationId xmlns:a16="http://schemas.microsoft.com/office/drawing/2014/main" id="{00000000-0008-0000-0000-0000D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1" name="Shape 3" hidden="1">
          <a:extLst>
            <a:ext uri="{FF2B5EF4-FFF2-40B4-BE49-F238E27FC236}">
              <a16:creationId xmlns:a16="http://schemas.microsoft.com/office/drawing/2014/main" id="{00000000-0008-0000-0000-0000D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2" name="Shape 3" hidden="1">
          <a:extLst>
            <a:ext uri="{FF2B5EF4-FFF2-40B4-BE49-F238E27FC236}">
              <a16:creationId xmlns:a16="http://schemas.microsoft.com/office/drawing/2014/main" id="{00000000-0008-0000-0000-0000D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3" name="Shape 3" hidden="1">
          <a:extLst>
            <a:ext uri="{FF2B5EF4-FFF2-40B4-BE49-F238E27FC236}">
              <a16:creationId xmlns:a16="http://schemas.microsoft.com/office/drawing/2014/main" id="{00000000-0008-0000-0000-0000D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4" name="Shape 3" hidden="1">
          <a:extLst>
            <a:ext uri="{FF2B5EF4-FFF2-40B4-BE49-F238E27FC236}">
              <a16:creationId xmlns:a16="http://schemas.microsoft.com/office/drawing/2014/main" id="{00000000-0008-0000-0000-0000D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5" name="Shape 3" hidden="1">
          <a:extLst>
            <a:ext uri="{FF2B5EF4-FFF2-40B4-BE49-F238E27FC236}">
              <a16:creationId xmlns:a16="http://schemas.microsoft.com/office/drawing/2014/main" id="{00000000-0008-0000-0000-0000D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6" name="Shape 3" hidden="1">
          <a:extLst>
            <a:ext uri="{FF2B5EF4-FFF2-40B4-BE49-F238E27FC236}">
              <a16:creationId xmlns:a16="http://schemas.microsoft.com/office/drawing/2014/main" id="{00000000-0008-0000-0000-0000D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7" name="Shape 3" hidden="1">
          <a:extLst>
            <a:ext uri="{FF2B5EF4-FFF2-40B4-BE49-F238E27FC236}">
              <a16:creationId xmlns:a16="http://schemas.microsoft.com/office/drawing/2014/main" id="{00000000-0008-0000-0000-0000D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8" name="Shape 3" hidden="1">
          <a:extLst>
            <a:ext uri="{FF2B5EF4-FFF2-40B4-BE49-F238E27FC236}">
              <a16:creationId xmlns:a16="http://schemas.microsoft.com/office/drawing/2014/main" id="{00000000-0008-0000-0000-0000D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79" name="Shape 3" hidden="1">
          <a:extLst>
            <a:ext uri="{FF2B5EF4-FFF2-40B4-BE49-F238E27FC236}">
              <a16:creationId xmlns:a16="http://schemas.microsoft.com/office/drawing/2014/main" id="{00000000-0008-0000-0000-0000D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0" name="Shape 3" hidden="1">
          <a:extLst>
            <a:ext uri="{FF2B5EF4-FFF2-40B4-BE49-F238E27FC236}">
              <a16:creationId xmlns:a16="http://schemas.microsoft.com/office/drawing/2014/main" id="{00000000-0008-0000-0000-0000E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1" name="Shape 3" hidden="1">
          <a:extLst>
            <a:ext uri="{FF2B5EF4-FFF2-40B4-BE49-F238E27FC236}">
              <a16:creationId xmlns:a16="http://schemas.microsoft.com/office/drawing/2014/main" id="{00000000-0008-0000-0000-0000E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2" name="Shape 3" hidden="1">
          <a:extLst>
            <a:ext uri="{FF2B5EF4-FFF2-40B4-BE49-F238E27FC236}">
              <a16:creationId xmlns:a16="http://schemas.microsoft.com/office/drawing/2014/main" id="{00000000-0008-0000-0000-0000E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3" name="Shape 3" hidden="1">
          <a:extLst>
            <a:ext uri="{FF2B5EF4-FFF2-40B4-BE49-F238E27FC236}">
              <a16:creationId xmlns:a16="http://schemas.microsoft.com/office/drawing/2014/main" id="{00000000-0008-0000-0000-0000E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4" name="Shape 3" hidden="1">
          <a:extLst>
            <a:ext uri="{FF2B5EF4-FFF2-40B4-BE49-F238E27FC236}">
              <a16:creationId xmlns:a16="http://schemas.microsoft.com/office/drawing/2014/main" id="{00000000-0008-0000-0000-0000E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5" name="Shape 3" hidden="1">
          <a:extLst>
            <a:ext uri="{FF2B5EF4-FFF2-40B4-BE49-F238E27FC236}">
              <a16:creationId xmlns:a16="http://schemas.microsoft.com/office/drawing/2014/main" id="{00000000-0008-0000-0000-0000E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6" name="Shape 3" hidden="1">
          <a:extLst>
            <a:ext uri="{FF2B5EF4-FFF2-40B4-BE49-F238E27FC236}">
              <a16:creationId xmlns:a16="http://schemas.microsoft.com/office/drawing/2014/main" id="{00000000-0008-0000-0000-0000E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7" name="Shape 3" hidden="1">
          <a:extLst>
            <a:ext uri="{FF2B5EF4-FFF2-40B4-BE49-F238E27FC236}">
              <a16:creationId xmlns:a16="http://schemas.microsoft.com/office/drawing/2014/main" id="{00000000-0008-0000-0000-0000E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8" name="Shape 3" hidden="1">
          <a:extLst>
            <a:ext uri="{FF2B5EF4-FFF2-40B4-BE49-F238E27FC236}">
              <a16:creationId xmlns:a16="http://schemas.microsoft.com/office/drawing/2014/main" id="{00000000-0008-0000-0000-0000E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89" name="Shape 3" hidden="1">
          <a:extLst>
            <a:ext uri="{FF2B5EF4-FFF2-40B4-BE49-F238E27FC236}">
              <a16:creationId xmlns:a16="http://schemas.microsoft.com/office/drawing/2014/main" id="{00000000-0008-0000-0000-0000E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0" name="Shape 3" hidden="1">
          <a:extLst>
            <a:ext uri="{FF2B5EF4-FFF2-40B4-BE49-F238E27FC236}">
              <a16:creationId xmlns:a16="http://schemas.microsoft.com/office/drawing/2014/main" id="{00000000-0008-0000-0000-0000E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1" name="Shape 3" hidden="1">
          <a:extLst>
            <a:ext uri="{FF2B5EF4-FFF2-40B4-BE49-F238E27FC236}">
              <a16:creationId xmlns:a16="http://schemas.microsoft.com/office/drawing/2014/main" id="{00000000-0008-0000-0000-0000E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2" name="Shape 3" hidden="1">
          <a:extLst>
            <a:ext uri="{FF2B5EF4-FFF2-40B4-BE49-F238E27FC236}">
              <a16:creationId xmlns:a16="http://schemas.microsoft.com/office/drawing/2014/main" id="{00000000-0008-0000-0000-0000E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3" name="Shape 3" hidden="1">
          <a:extLst>
            <a:ext uri="{FF2B5EF4-FFF2-40B4-BE49-F238E27FC236}">
              <a16:creationId xmlns:a16="http://schemas.microsoft.com/office/drawing/2014/main" id="{00000000-0008-0000-0000-0000E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4" name="Shape 3" hidden="1">
          <a:extLst>
            <a:ext uri="{FF2B5EF4-FFF2-40B4-BE49-F238E27FC236}">
              <a16:creationId xmlns:a16="http://schemas.microsoft.com/office/drawing/2014/main" id="{00000000-0008-0000-0000-0000E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5" name="Shape 3" hidden="1">
          <a:extLst>
            <a:ext uri="{FF2B5EF4-FFF2-40B4-BE49-F238E27FC236}">
              <a16:creationId xmlns:a16="http://schemas.microsoft.com/office/drawing/2014/main" id="{00000000-0008-0000-0000-0000E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6" name="Shape 3" hidden="1">
          <a:extLst>
            <a:ext uri="{FF2B5EF4-FFF2-40B4-BE49-F238E27FC236}">
              <a16:creationId xmlns:a16="http://schemas.microsoft.com/office/drawing/2014/main" id="{00000000-0008-0000-0000-0000F0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7" name="Shape 3" hidden="1">
          <a:extLst>
            <a:ext uri="{FF2B5EF4-FFF2-40B4-BE49-F238E27FC236}">
              <a16:creationId xmlns:a16="http://schemas.microsoft.com/office/drawing/2014/main" id="{00000000-0008-0000-0000-0000F1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8" name="Shape 3" hidden="1">
          <a:extLst>
            <a:ext uri="{FF2B5EF4-FFF2-40B4-BE49-F238E27FC236}">
              <a16:creationId xmlns:a16="http://schemas.microsoft.com/office/drawing/2014/main" id="{00000000-0008-0000-0000-0000F2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899" name="Shape 3" hidden="1">
          <a:extLst>
            <a:ext uri="{FF2B5EF4-FFF2-40B4-BE49-F238E27FC236}">
              <a16:creationId xmlns:a16="http://schemas.microsoft.com/office/drawing/2014/main" id="{00000000-0008-0000-0000-0000F3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0" name="Shape 3" hidden="1">
          <a:extLst>
            <a:ext uri="{FF2B5EF4-FFF2-40B4-BE49-F238E27FC236}">
              <a16:creationId xmlns:a16="http://schemas.microsoft.com/office/drawing/2014/main" id="{00000000-0008-0000-0000-0000F4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1" name="Shape 3" hidden="1">
          <a:extLst>
            <a:ext uri="{FF2B5EF4-FFF2-40B4-BE49-F238E27FC236}">
              <a16:creationId xmlns:a16="http://schemas.microsoft.com/office/drawing/2014/main" id="{00000000-0008-0000-0000-0000F5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2" name="Shape 3" hidden="1">
          <a:extLst>
            <a:ext uri="{FF2B5EF4-FFF2-40B4-BE49-F238E27FC236}">
              <a16:creationId xmlns:a16="http://schemas.microsoft.com/office/drawing/2014/main" id="{00000000-0008-0000-0000-0000F6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3" name="Shape 3" hidden="1">
          <a:extLst>
            <a:ext uri="{FF2B5EF4-FFF2-40B4-BE49-F238E27FC236}">
              <a16:creationId xmlns:a16="http://schemas.microsoft.com/office/drawing/2014/main" id="{00000000-0008-0000-0000-0000F7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4" name="Shape 3" hidden="1">
          <a:extLst>
            <a:ext uri="{FF2B5EF4-FFF2-40B4-BE49-F238E27FC236}">
              <a16:creationId xmlns:a16="http://schemas.microsoft.com/office/drawing/2014/main" id="{00000000-0008-0000-0000-0000F8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5" name="Shape 3" hidden="1">
          <a:extLst>
            <a:ext uri="{FF2B5EF4-FFF2-40B4-BE49-F238E27FC236}">
              <a16:creationId xmlns:a16="http://schemas.microsoft.com/office/drawing/2014/main" id="{00000000-0008-0000-0000-0000F9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6" name="Shape 3" hidden="1">
          <a:extLst>
            <a:ext uri="{FF2B5EF4-FFF2-40B4-BE49-F238E27FC236}">
              <a16:creationId xmlns:a16="http://schemas.microsoft.com/office/drawing/2014/main" id="{00000000-0008-0000-0000-0000FA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7" name="Shape 3" hidden="1">
          <a:extLst>
            <a:ext uri="{FF2B5EF4-FFF2-40B4-BE49-F238E27FC236}">
              <a16:creationId xmlns:a16="http://schemas.microsoft.com/office/drawing/2014/main" id="{00000000-0008-0000-0000-0000FB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8" name="Shape 3" hidden="1">
          <a:extLst>
            <a:ext uri="{FF2B5EF4-FFF2-40B4-BE49-F238E27FC236}">
              <a16:creationId xmlns:a16="http://schemas.microsoft.com/office/drawing/2014/main" id="{00000000-0008-0000-0000-0000FC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09" name="Shape 3" hidden="1">
          <a:extLst>
            <a:ext uri="{FF2B5EF4-FFF2-40B4-BE49-F238E27FC236}">
              <a16:creationId xmlns:a16="http://schemas.microsoft.com/office/drawing/2014/main" id="{00000000-0008-0000-0000-0000FD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0" name="Shape 3" hidden="1">
          <a:extLst>
            <a:ext uri="{FF2B5EF4-FFF2-40B4-BE49-F238E27FC236}">
              <a16:creationId xmlns:a16="http://schemas.microsoft.com/office/drawing/2014/main" id="{00000000-0008-0000-0000-0000FE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1" name="Shape 3" hidden="1">
          <a:extLst>
            <a:ext uri="{FF2B5EF4-FFF2-40B4-BE49-F238E27FC236}">
              <a16:creationId xmlns:a16="http://schemas.microsoft.com/office/drawing/2014/main" id="{00000000-0008-0000-0000-0000FF1A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2" name="Shape 3" hidden="1">
          <a:extLst>
            <a:ext uri="{FF2B5EF4-FFF2-40B4-BE49-F238E27FC236}">
              <a16:creationId xmlns:a16="http://schemas.microsoft.com/office/drawing/2014/main" id="{00000000-0008-0000-0000-00000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3" name="Shape 3" hidden="1">
          <a:extLst>
            <a:ext uri="{FF2B5EF4-FFF2-40B4-BE49-F238E27FC236}">
              <a16:creationId xmlns:a16="http://schemas.microsoft.com/office/drawing/2014/main" id="{00000000-0008-0000-0000-00000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4" name="Shape 3" hidden="1">
          <a:extLst>
            <a:ext uri="{FF2B5EF4-FFF2-40B4-BE49-F238E27FC236}">
              <a16:creationId xmlns:a16="http://schemas.microsoft.com/office/drawing/2014/main" id="{00000000-0008-0000-0000-00000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5" name="Shape 3" hidden="1">
          <a:extLst>
            <a:ext uri="{FF2B5EF4-FFF2-40B4-BE49-F238E27FC236}">
              <a16:creationId xmlns:a16="http://schemas.microsoft.com/office/drawing/2014/main" id="{00000000-0008-0000-0000-00000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6" name="Shape 3" hidden="1">
          <a:extLst>
            <a:ext uri="{FF2B5EF4-FFF2-40B4-BE49-F238E27FC236}">
              <a16:creationId xmlns:a16="http://schemas.microsoft.com/office/drawing/2014/main" id="{00000000-0008-0000-0000-00000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7" name="Shape 3" hidden="1">
          <a:extLst>
            <a:ext uri="{FF2B5EF4-FFF2-40B4-BE49-F238E27FC236}">
              <a16:creationId xmlns:a16="http://schemas.microsoft.com/office/drawing/2014/main" id="{00000000-0008-0000-0000-00000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8" name="Shape 3" hidden="1">
          <a:extLst>
            <a:ext uri="{FF2B5EF4-FFF2-40B4-BE49-F238E27FC236}">
              <a16:creationId xmlns:a16="http://schemas.microsoft.com/office/drawing/2014/main" id="{00000000-0008-0000-0000-00000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19" name="Shape 3" hidden="1">
          <a:extLst>
            <a:ext uri="{FF2B5EF4-FFF2-40B4-BE49-F238E27FC236}">
              <a16:creationId xmlns:a16="http://schemas.microsoft.com/office/drawing/2014/main" id="{00000000-0008-0000-0000-00000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0" name="Shape 3" hidden="1">
          <a:extLst>
            <a:ext uri="{FF2B5EF4-FFF2-40B4-BE49-F238E27FC236}">
              <a16:creationId xmlns:a16="http://schemas.microsoft.com/office/drawing/2014/main" id="{00000000-0008-0000-0000-00000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1" name="Shape 3" hidden="1">
          <a:extLst>
            <a:ext uri="{FF2B5EF4-FFF2-40B4-BE49-F238E27FC236}">
              <a16:creationId xmlns:a16="http://schemas.microsoft.com/office/drawing/2014/main" id="{00000000-0008-0000-0000-00000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2" name="Shape 3" hidden="1">
          <a:extLst>
            <a:ext uri="{FF2B5EF4-FFF2-40B4-BE49-F238E27FC236}">
              <a16:creationId xmlns:a16="http://schemas.microsoft.com/office/drawing/2014/main" id="{00000000-0008-0000-0000-00000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3" name="Shape 3" hidden="1">
          <a:extLst>
            <a:ext uri="{FF2B5EF4-FFF2-40B4-BE49-F238E27FC236}">
              <a16:creationId xmlns:a16="http://schemas.microsoft.com/office/drawing/2014/main" id="{00000000-0008-0000-0000-00000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4" name="Shape 3" hidden="1">
          <a:extLst>
            <a:ext uri="{FF2B5EF4-FFF2-40B4-BE49-F238E27FC236}">
              <a16:creationId xmlns:a16="http://schemas.microsoft.com/office/drawing/2014/main" id="{00000000-0008-0000-0000-00000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5" name="Shape 3" hidden="1">
          <a:extLst>
            <a:ext uri="{FF2B5EF4-FFF2-40B4-BE49-F238E27FC236}">
              <a16:creationId xmlns:a16="http://schemas.microsoft.com/office/drawing/2014/main" id="{00000000-0008-0000-0000-00000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6" name="Shape 3" hidden="1">
          <a:extLst>
            <a:ext uri="{FF2B5EF4-FFF2-40B4-BE49-F238E27FC236}">
              <a16:creationId xmlns:a16="http://schemas.microsoft.com/office/drawing/2014/main" id="{00000000-0008-0000-0000-00000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7" name="Shape 3" hidden="1">
          <a:extLst>
            <a:ext uri="{FF2B5EF4-FFF2-40B4-BE49-F238E27FC236}">
              <a16:creationId xmlns:a16="http://schemas.microsoft.com/office/drawing/2014/main" id="{00000000-0008-0000-0000-00000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8" name="Shape 3" hidden="1">
          <a:extLst>
            <a:ext uri="{FF2B5EF4-FFF2-40B4-BE49-F238E27FC236}">
              <a16:creationId xmlns:a16="http://schemas.microsoft.com/office/drawing/2014/main" id="{00000000-0008-0000-0000-00001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29" name="Shape 3" hidden="1">
          <a:extLst>
            <a:ext uri="{FF2B5EF4-FFF2-40B4-BE49-F238E27FC236}">
              <a16:creationId xmlns:a16="http://schemas.microsoft.com/office/drawing/2014/main" id="{00000000-0008-0000-0000-00001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0" name="Shape 3" hidden="1">
          <a:extLst>
            <a:ext uri="{FF2B5EF4-FFF2-40B4-BE49-F238E27FC236}">
              <a16:creationId xmlns:a16="http://schemas.microsoft.com/office/drawing/2014/main" id="{00000000-0008-0000-0000-00001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1" name="Shape 3" hidden="1">
          <a:extLst>
            <a:ext uri="{FF2B5EF4-FFF2-40B4-BE49-F238E27FC236}">
              <a16:creationId xmlns:a16="http://schemas.microsoft.com/office/drawing/2014/main" id="{00000000-0008-0000-0000-00001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2" name="Shape 3" hidden="1">
          <a:extLst>
            <a:ext uri="{FF2B5EF4-FFF2-40B4-BE49-F238E27FC236}">
              <a16:creationId xmlns:a16="http://schemas.microsoft.com/office/drawing/2014/main" id="{00000000-0008-0000-0000-00001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3" name="Shape 3" hidden="1">
          <a:extLst>
            <a:ext uri="{FF2B5EF4-FFF2-40B4-BE49-F238E27FC236}">
              <a16:creationId xmlns:a16="http://schemas.microsoft.com/office/drawing/2014/main" id="{00000000-0008-0000-0000-00001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4" name="Shape 3" hidden="1">
          <a:extLst>
            <a:ext uri="{FF2B5EF4-FFF2-40B4-BE49-F238E27FC236}">
              <a16:creationId xmlns:a16="http://schemas.microsoft.com/office/drawing/2014/main" id="{00000000-0008-0000-0000-00001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5" name="Shape 3" hidden="1">
          <a:extLst>
            <a:ext uri="{FF2B5EF4-FFF2-40B4-BE49-F238E27FC236}">
              <a16:creationId xmlns:a16="http://schemas.microsoft.com/office/drawing/2014/main" id="{00000000-0008-0000-0000-00001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6" name="Shape 3" hidden="1">
          <a:extLst>
            <a:ext uri="{FF2B5EF4-FFF2-40B4-BE49-F238E27FC236}">
              <a16:creationId xmlns:a16="http://schemas.microsoft.com/office/drawing/2014/main" id="{00000000-0008-0000-0000-00001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7" name="Shape 3" hidden="1">
          <a:extLst>
            <a:ext uri="{FF2B5EF4-FFF2-40B4-BE49-F238E27FC236}">
              <a16:creationId xmlns:a16="http://schemas.microsoft.com/office/drawing/2014/main" id="{00000000-0008-0000-0000-00001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8" name="Shape 3" hidden="1">
          <a:extLst>
            <a:ext uri="{FF2B5EF4-FFF2-40B4-BE49-F238E27FC236}">
              <a16:creationId xmlns:a16="http://schemas.microsoft.com/office/drawing/2014/main" id="{00000000-0008-0000-0000-00001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39" name="Shape 3" hidden="1">
          <a:extLst>
            <a:ext uri="{FF2B5EF4-FFF2-40B4-BE49-F238E27FC236}">
              <a16:creationId xmlns:a16="http://schemas.microsoft.com/office/drawing/2014/main" id="{00000000-0008-0000-0000-00001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0" name="Shape 3" hidden="1">
          <a:extLst>
            <a:ext uri="{FF2B5EF4-FFF2-40B4-BE49-F238E27FC236}">
              <a16:creationId xmlns:a16="http://schemas.microsoft.com/office/drawing/2014/main" id="{00000000-0008-0000-0000-00001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1" name="Shape 3" hidden="1">
          <a:extLst>
            <a:ext uri="{FF2B5EF4-FFF2-40B4-BE49-F238E27FC236}">
              <a16:creationId xmlns:a16="http://schemas.microsoft.com/office/drawing/2014/main" id="{00000000-0008-0000-0000-00001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2" name="Shape 3" hidden="1">
          <a:extLst>
            <a:ext uri="{FF2B5EF4-FFF2-40B4-BE49-F238E27FC236}">
              <a16:creationId xmlns:a16="http://schemas.microsoft.com/office/drawing/2014/main" id="{00000000-0008-0000-0000-00001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3" name="Shape 3" hidden="1">
          <a:extLst>
            <a:ext uri="{FF2B5EF4-FFF2-40B4-BE49-F238E27FC236}">
              <a16:creationId xmlns:a16="http://schemas.microsoft.com/office/drawing/2014/main" id="{00000000-0008-0000-0000-00001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4" name="Shape 3" hidden="1">
          <a:extLst>
            <a:ext uri="{FF2B5EF4-FFF2-40B4-BE49-F238E27FC236}">
              <a16:creationId xmlns:a16="http://schemas.microsoft.com/office/drawing/2014/main" id="{00000000-0008-0000-0000-00002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5" name="Shape 3" hidden="1">
          <a:extLst>
            <a:ext uri="{FF2B5EF4-FFF2-40B4-BE49-F238E27FC236}">
              <a16:creationId xmlns:a16="http://schemas.microsoft.com/office/drawing/2014/main" id="{00000000-0008-0000-0000-00002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6" name="Shape 3" hidden="1">
          <a:extLst>
            <a:ext uri="{FF2B5EF4-FFF2-40B4-BE49-F238E27FC236}">
              <a16:creationId xmlns:a16="http://schemas.microsoft.com/office/drawing/2014/main" id="{00000000-0008-0000-0000-00002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7" name="Shape 3" hidden="1">
          <a:extLst>
            <a:ext uri="{FF2B5EF4-FFF2-40B4-BE49-F238E27FC236}">
              <a16:creationId xmlns:a16="http://schemas.microsoft.com/office/drawing/2014/main" id="{00000000-0008-0000-0000-00002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8" name="Shape 3" hidden="1">
          <a:extLst>
            <a:ext uri="{FF2B5EF4-FFF2-40B4-BE49-F238E27FC236}">
              <a16:creationId xmlns:a16="http://schemas.microsoft.com/office/drawing/2014/main" id="{00000000-0008-0000-0000-00002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49" name="Shape 3" hidden="1">
          <a:extLst>
            <a:ext uri="{FF2B5EF4-FFF2-40B4-BE49-F238E27FC236}">
              <a16:creationId xmlns:a16="http://schemas.microsoft.com/office/drawing/2014/main" id="{00000000-0008-0000-0000-00002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0" name="Shape 3" hidden="1">
          <a:extLst>
            <a:ext uri="{FF2B5EF4-FFF2-40B4-BE49-F238E27FC236}">
              <a16:creationId xmlns:a16="http://schemas.microsoft.com/office/drawing/2014/main" id="{00000000-0008-0000-0000-00002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1" name="Shape 3" hidden="1">
          <a:extLst>
            <a:ext uri="{FF2B5EF4-FFF2-40B4-BE49-F238E27FC236}">
              <a16:creationId xmlns:a16="http://schemas.microsoft.com/office/drawing/2014/main" id="{00000000-0008-0000-0000-00002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2" name="Shape 3" hidden="1">
          <a:extLst>
            <a:ext uri="{FF2B5EF4-FFF2-40B4-BE49-F238E27FC236}">
              <a16:creationId xmlns:a16="http://schemas.microsoft.com/office/drawing/2014/main" id="{00000000-0008-0000-0000-00002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3" name="Shape 3" hidden="1">
          <a:extLst>
            <a:ext uri="{FF2B5EF4-FFF2-40B4-BE49-F238E27FC236}">
              <a16:creationId xmlns:a16="http://schemas.microsoft.com/office/drawing/2014/main" id="{00000000-0008-0000-0000-00002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4" name="Shape 3" hidden="1">
          <a:extLst>
            <a:ext uri="{FF2B5EF4-FFF2-40B4-BE49-F238E27FC236}">
              <a16:creationId xmlns:a16="http://schemas.microsoft.com/office/drawing/2014/main" id="{00000000-0008-0000-0000-00002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5" name="Shape 3" hidden="1">
          <a:extLst>
            <a:ext uri="{FF2B5EF4-FFF2-40B4-BE49-F238E27FC236}">
              <a16:creationId xmlns:a16="http://schemas.microsoft.com/office/drawing/2014/main" id="{00000000-0008-0000-0000-00002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6" name="Shape 3" hidden="1">
          <a:extLst>
            <a:ext uri="{FF2B5EF4-FFF2-40B4-BE49-F238E27FC236}">
              <a16:creationId xmlns:a16="http://schemas.microsoft.com/office/drawing/2014/main" id="{00000000-0008-0000-0000-00002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7" name="Shape 3" hidden="1">
          <a:extLst>
            <a:ext uri="{FF2B5EF4-FFF2-40B4-BE49-F238E27FC236}">
              <a16:creationId xmlns:a16="http://schemas.microsoft.com/office/drawing/2014/main" id="{00000000-0008-0000-0000-00002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8" name="Shape 3" hidden="1">
          <a:extLst>
            <a:ext uri="{FF2B5EF4-FFF2-40B4-BE49-F238E27FC236}">
              <a16:creationId xmlns:a16="http://schemas.microsoft.com/office/drawing/2014/main" id="{00000000-0008-0000-0000-00002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59" name="Shape 3" hidden="1">
          <a:extLst>
            <a:ext uri="{FF2B5EF4-FFF2-40B4-BE49-F238E27FC236}">
              <a16:creationId xmlns:a16="http://schemas.microsoft.com/office/drawing/2014/main" id="{00000000-0008-0000-0000-00002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0" name="Shape 3" hidden="1">
          <a:extLst>
            <a:ext uri="{FF2B5EF4-FFF2-40B4-BE49-F238E27FC236}">
              <a16:creationId xmlns:a16="http://schemas.microsoft.com/office/drawing/2014/main" id="{00000000-0008-0000-0000-00003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1" name="Shape 3" hidden="1">
          <a:extLst>
            <a:ext uri="{FF2B5EF4-FFF2-40B4-BE49-F238E27FC236}">
              <a16:creationId xmlns:a16="http://schemas.microsoft.com/office/drawing/2014/main" id="{00000000-0008-0000-0000-00003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2" name="Shape 3" hidden="1">
          <a:extLst>
            <a:ext uri="{FF2B5EF4-FFF2-40B4-BE49-F238E27FC236}">
              <a16:creationId xmlns:a16="http://schemas.microsoft.com/office/drawing/2014/main" id="{00000000-0008-0000-0000-00003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3" name="Shape 3" hidden="1">
          <a:extLst>
            <a:ext uri="{FF2B5EF4-FFF2-40B4-BE49-F238E27FC236}">
              <a16:creationId xmlns:a16="http://schemas.microsoft.com/office/drawing/2014/main" id="{00000000-0008-0000-0000-00003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4" name="Shape 3" hidden="1">
          <a:extLst>
            <a:ext uri="{FF2B5EF4-FFF2-40B4-BE49-F238E27FC236}">
              <a16:creationId xmlns:a16="http://schemas.microsoft.com/office/drawing/2014/main" id="{00000000-0008-0000-0000-00003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5" name="Shape 3" hidden="1">
          <a:extLst>
            <a:ext uri="{FF2B5EF4-FFF2-40B4-BE49-F238E27FC236}">
              <a16:creationId xmlns:a16="http://schemas.microsoft.com/office/drawing/2014/main" id="{00000000-0008-0000-0000-00003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6" name="Shape 3" hidden="1">
          <a:extLst>
            <a:ext uri="{FF2B5EF4-FFF2-40B4-BE49-F238E27FC236}">
              <a16:creationId xmlns:a16="http://schemas.microsoft.com/office/drawing/2014/main" id="{00000000-0008-0000-0000-00003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7" name="Shape 3" hidden="1">
          <a:extLst>
            <a:ext uri="{FF2B5EF4-FFF2-40B4-BE49-F238E27FC236}">
              <a16:creationId xmlns:a16="http://schemas.microsoft.com/office/drawing/2014/main" id="{00000000-0008-0000-0000-00003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8" name="Shape 3" hidden="1">
          <a:extLst>
            <a:ext uri="{FF2B5EF4-FFF2-40B4-BE49-F238E27FC236}">
              <a16:creationId xmlns:a16="http://schemas.microsoft.com/office/drawing/2014/main" id="{00000000-0008-0000-0000-00003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69" name="Shape 3" hidden="1">
          <a:extLst>
            <a:ext uri="{FF2B5EF4-FFF2-40B4-BE49-F238E27FC236}">
              <a16:creationId xmlns:a16="http://schemas.microsoft.com/office/drawing/2014/main" id="{00000000-0008-0000-0000-00003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0" name="Shape 3" hidden="1">
          <a:extLst>
            <a:ext uri="{FF2B5EF4-FFF2-40B4-BE49-F238E27FC236}">
              <a16:creationId xmlns:a16="http://schemas.microsoft.com/office/drawing/2014/main" id="{00000000-0008-0000-0000-00003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1" name="Shape 3" hidden="1">
          <a:extLst>
            <a:ext uri="{FF2B5EF4-FFF2-40B4-BE49-F238E27FC236}">
              <a16:creationId xmlns:a16="http://schemas.microsoft.com/office/drawing/2014/main" id="{00000000-0008-0000-0000-00003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2" name="Shape 3" hidden="1">
          <a:extLst>
            <a:ext uri="{FF2B5EF4-FFF2-40B4-BE49-F238E27FC236}">
              <a16:creationId xmlns:a16="http://schemas.microsoft.com/office/drawing/2014/main" id="{00000000-0008-0000-0000-00003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3" name="Shape 3" hidden="1">
          <a:extLst>
            <a:ext uri="{FF2B5EF4-FFF2-40B4-BE49-F238E27FC236}">
              <a16:creationId xmlns:a16="http://schemas.microsoft.com/office/drawing/2014/main" id="{00000000-0008-0000-0000-00003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4" name="Shape 3" hidden="1">
          <a:extLst>
            <a:ext uri="{FF2B5EF4-FFF2-40B4-BE49-F238E27FC236}">
              <a16:creationId xmlns:a16="http://schemas.microsoft.com/office/drawing/2014/main" id="{00000000-0008-0000-0000-00003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5" name="Shape 3" hidden="1">
          <a:extLst>
            <a:ext uri="{FF2B5EF4-FFF2-40B4-BE49-F238E27FC236}">
              <a16:creationId xmlns:a16="http://schemas.microsoft.com/office/drawing/2014/main" id="{00000000-0008-0000-0000-00003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6" name="Shape 3" hidden="1">
          <a:extLst>
            <a:ext uri="{FF2B5EF4-FFF2-40B4-BE49-F238E27FC236}">
              <a16:creationId xmlns:a16="http://schemas.microsoft.com/office/drawing/2014/main" id="{00000000-0008-0000-0000-00004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7" name="Shape 3" hidden="1">
          <a:extLst>
            <a:ext uri="{FF2B5EF4-FFF2-40B4-BE49-F238E27FC236}">
              <a16:creationId xmlns:a16="http://schemas.microsoft.com/office/drawing/2014/main" id="{00000000-0008-0000-0000-00004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8" name="Shape 3" hidden="1">
          <a:extLst>
            <a:ext uri="{FF2B5EF4-FFF2-40B4-BE49-F238E27FC236}">
              <a16:creationId xmlns:a16="http://schemas.microsoft.com/office/drawing/2014/main" id="{00000000-0008-0000-0000-00004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79" name="Shape 3" hidden="1">
          <a:extLst>
            <a:ext uri="{FF2B5EF4-FFF2-40B4-BE49-F238E27FC236}">
              <a16:creationId xmlns:a16="http://schemas.microsoft.com/office/drawing/2014/main" id="{00000000-0008-0000-0000-00004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0" name="Shape 3" hidden="1">
          <a:extLst>
            <a:ext uri="{FF2B5EF4-FFF2-40B4-BE49-F238E27FC236}">
              <a16:creationId xmlns:a16="http://schemas.microsoft.com/office/drawing/2014/main" id="{00000000-0008-0000-0000-00004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1" name="Shape 3" hidden="1">
          <a:extLst>
            <a:ext uri="{FF2B5EF4-FFF2-40B4-BE49-F238E27FC236}">
              <a16:creationId xmlns:a16="http://schemas.microsoft.com/office/drawing/2014/main" id="{00000000-0008-0000-0000-00004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2" name="Shape 3" hidden="1">
          <a:extLst>
            <a:ext uri="{FF2B5EF4-FFF2-40B4-BE49-F238E27FC236}">
              <a16:creationId xmlns:a16="http://schemas.microsoft.com/office/drawing/2014/main" id="{00000000-0008-0000-0000-00004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3" name="Shape 3" hidden="1">
          <a:extLst>
            <a:ext uri="{FF2B5EF4-FFF2-40B4-BE49-F238E27FC236}">
              <a16:creationId xmlns:a16="http://schemas.microsoft.com/office/drawing/2014/main" id="{00000000-0008-0000-0000-00004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4" name="Shape 3" hidden="1">
          <a:extLst>
            <a:ext uri="{FF2B5EF4-FFF2-40B4-BE49-F238E27FC236}">
              <a16:creationId xmlns:a16="http://schemas.microsoft.com/office/drawing/2014/main" id="{00000000-0008-0000-0000-00004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5" name="Shape 3" hidden="1">
          <a:extLst>
            <a:ext uri="{FF2B5EF4-FFF2-40B4-BE49-F238E27FC236}">
              <a16:creationId xmlns:a16="http://schemas.microsoft.com/office/drawing/2014/main" id="{00000000-0008-0000-0000-00004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6" name="Shape 3" hidden="1">
          <a:extLst>
            <a:ext uri="{FF2B5EF4-FFF2-40B4-BE49-F238E27FC236}">
              <a16:creationId xmlns:a16="http://schemas.microsoft.com/office/drawing/2014/main" id="{00000000-0008-0000-0000-00004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7" name="Shape 3" hidden="1">
          <a:extLst>
            <a:ext uri="{FF2B5EF4-FFF2-40B4-BE49-F238E27FC236}">
              <a16:creationId xmlns:a16="http://schemas.microsoft.com/office/drawing/2014/main" id="{00000000-0008-0000-0000-00004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8" name="Shape 3" hidden="1">
          <a:extLst>
            <a:ext uri="{FF2B5EF4-FFF2-40B4-BE49-F238E27FC236}">
              <a16:creationId xmlns:a16="http://schemas.microsoft.com/office/drawing/2014/main" id="{00000000-0008-0000-0000-00004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89" name="Shape 3" hidden="1">
          <a:extLst>
            <a:ext uri="{FF2B5EF4-FFF2-40B4-BE49-F238E27FC236}">
              <a16:creationId xmlns:a16="http://schemas.microsoft.com/office/drawing/2014/main" id="{00000000-0008-0000-0000-00004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0" name="Shape 3" hidden="1">
          <a:extLst>
            <a:ext uri="{FF2B5EF4-FFF2-40B4-BE49-F238E27FC236}">
              <a16:creationId xmlns:a16="http://schemas.microsoft.com/office/drawing/2014/main" id="{00000000-0008-0000-0000-00004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1" name="Shape 3" hidden="1">
          <a:extLst>
            <a:ext uri="{FF2B5EF4-FFF2-40B4-BE49-F238E27FC236}">
              <a16:creationId xmlns:a16="http://schemas.microsoft.com/office/drawing/2014/main" id="{00000000-0008-0000-0000-00004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2" name="Shape 3" hidden="1">
          <a:extLst>
            <a:ext uri="{FF2B5EF4-FFF2-40B4-BE49-F238E27FC236}">
              <a16:creationId xmlns:a16="http://schemas.microsoft.com/office/drawing/2014/main" id="{00000000-0008-0000-0000-00005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3" name="Shape 3" hidden="1">
          <a:extLst>
            <a:ext uri="{FF2B5EF4-FFF2-40B4-BE49-F238E27FC236}">
              <a16:creationId xmlns:a16="http://schemas.microsoft.com/office/drawing/2014/main" id="{00000000-0008-0000-0000-00005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4" name="Shape 3" hidden="1">
          <a:extLst>
            <a:ext uri="{FF2B5EF4-FFF2-40B4-BE49-F238E27FC236}">
              <a16:creationId xmlns:a16="http://schemas.microsoft.com/office/drawing/2014/main" id="{00000000-0008-0000-0000-00005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5" name="Shape 3" hidden="1">
          <a:extLst>
            <a:ext uri="{FF2B5EF4-FFF2-40B4-BE49-F238E27FC236}">
              <a16:creationId xmlns:a16="http://schemas.microsoft.com/office/drawing/2014/main" id="{00000000-0008-0000-0000-00005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6" name="Shape 3" hidden="1">
          <a:extLst>
            <a:ext uri="{FF2B5EF4-FFF2-40B4-BE49-F238E27FC236}">
              <a16:creationId xmlns:a16="http://schemas.microsoft.com/office/drawing/2014/main" id="{00000000-0008-0000-0000-00005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7" name="Shape 3" hidden="1">
          <a:extLst>
            <a:ext uri="{FF2B5EF4-FFF2-40B4-BE49-F238E27FC236}">
              <a16:creationId xmlns:a16="http://schemas.microsoft.com/office/drawing/2014/main" id="{00000000-0008-0000-0000-00005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8" name="Shape 3" hidden="1">
          <a:extLst>
            <a:ext uri="{FF2B5EF4-FFF2-40B4-BE49-F238E27FC236}">
              <a16:creationId xmlns:a16="http://schemas.microsoft.com/office/drawing/2014/main" id="{00000000-0008-0000-0000-00005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6999" name="Shape 3" hidden="1">
          <a:extLst>
            <a:ext uri="{FF2B5EF4-FFF2-40B4-BE49-F238E27FC236}">
              <a16:creationId xmlns:a16="http://schemas.microsoft.com/office/drawing/2014/main" id="{00000000-0008-0000-0000-00005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0" name="Shape 3" hidden="1">
          <a:extLst>
            <a:ext uri="{FF2B5EF4-FFF2-40B4-BE49-F238E27FC236}">
              <a16:creationId xmlns:a16="http://schemas.microsoft.com/office/drawing/2014/main" id="{00000000-0008-0000-0000-00005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1" name="Shape 3" hidden="1">
          <a:extLst>
            <a:ext uri="{FF2B5EF4-FFF2-40B4-BE49-F238E27FC236}">
              <a16:creationId xmlns:a16="http://schemas.microsoft.com/office/drawing/2014/main" id="{00000000-0008-0000-0000-00005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2" name="Shape 3" hidden="1">
          <a:extLst>
            <a:ext uri="{FF2B5EF4-FFF2-40B4-BE49-F238E27FC236}">
              <a16:creationId xmlns:a16="http://schemas.microsoft.com/office/drawing/2014/main" id="{00000000-0008-0000-0000-00005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3" name="Shape 3" hidden="1">
          <a:extLst>
            <a:ext uri="{FF2B5EF4-FFF2-40B4-BE49-F238E27FC236}">
              <a16:creationId xmlns:a16="http://schemas.microsoft.com/office/drawing/2014/main" id="{00000000-0008-0000-0000-00005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4" name="Shape 3" hidden="1">
          <a:extLst>
            <a:ext uri="{FF2B5EF4-FFF2-40B4-BE49-F238E27FC236}">
              <a16:creationId xmlns:a16="http://schemas.microsoft.com/office/drawing/2014/main" id="{00000000-0008-0000-0000-00005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5" name="Shape 3" hidden="1">
          <a:extLst>
            <a:ext uri="{FF2B5EF4-FFF2-40B4-BE49-F238E27FC236}">
              <a16:creationId xmlns:a16="http://schemas.microsoft.com/office/drawing/2014/main" id="{00000000-0008-0000-0000-00005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6" name="Shape 3" hidden="1">
          <a:extLst>
            <a:ext uri="{FF2B5EF4-FFF2-40B4-BE49-F238E27FC236}">
              <a16:creationId xmlns:a16="http://schemas.microsoft.com/office/drawing/2014/main" id="{00000000-0008-0000-0000-00005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7" name="Shape 3" hidden="1">
          <a:extLst>
            <a:ext uri="{FF2B5EF4-FFF2-40B4-BE49-F238E27FC236}">
              <a16:creationId xmlns:a16="http://schemas.microsoft.com/office/drawing/2014/main" id="{00000000-0008-0000-0000-00005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8" name="Shape 3" hidden="1">
          <a:extLst>
            <a:ext uri="{FF2B5EF4-FFF2-40B4-BE49-F238E27FC236}">
              <a16:creationId xmlns:a16="http://schemas.microsoft.com/office/drawing/2014/main" id="{00000000-0008-0000-0000-00006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09" name="Shape 3" hidden="1">
          <a:extLst>
            <a:ext uri="{FF2B5EF4-FFF2-40B4-BE49-F238E27FC236}">
              <a16:creationId xmlns:a16="http://schemas.microsoft.com/office/drawing/2014/main" id="{00000000-0008-0000-0000-00006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0" name="Shape 3" hidden="1">
          <a:extLst>
            <a:ext uri="{FF2B5EF4-FFF2-40B4-BE49-F238E27FC236}">
              <a16:creationId xmlns:a16="http://schemas.microsoft.com/office/drawing/2014/main" id="{00000000-0008-0000-0000-00006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1" name="Shape 3" hidden="1">
          <a:extLst>
            <a:ext uri="{FF2B5EF4-FFF2-40B4-BE49-F238E27FC236}">
              <a16:creationId xmlns:a16="http://schemas.microsoft.com/office/drawing/2014/main" id="{00000000-0008-0000-0000-00006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2" name="Shape 3" hidden="1">
          <a:extLst>
            <a:ext uri="{FF2B5EF4-FFF2-40B4-BE49-F238E27FC236}">
              <a16:creationId xmlns:a16="http://schemas.microsoft.com/office/drawing/2014/main" id="{00000000-0008-0000-0000-00006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3" name="Shape 3" hidden="1">
          <a:extLst>
            <a:ext uri="{FF2B5EF4-FFF2-40B4-BE49-F238E27FC236}">
              <a16:creationId xmlns:a16="http://schemas.microsoft.com/office/drawing/2014/main" id="{00000000-0008-0000-0000-00006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4" name="Shape 3" hidden="1">
          <a:extLst>
            <a:ext uri="{FF2B5EF4-FFF2-40B4-BE49-F238E27FC236}">
              <a16:creationId xmlns:a16="http://schemas.microsoft.com/office/drawing/2014/main" id="{00000000-0008-0000-0000-00006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5" name="Shape 3" hidden="1">
          <a:extLst>
            <a:ext uri="{FF2B5EF4-FFF2-40B4-BE49-F238E27FC236}">
              <a16:creationId xmlns:a16="http://schemas.microsoft.com/office/drawing/2014/main" id="{00000000-0008-0000-0000-00006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6" name="Shape 3" hidden="1">
          <a:extLst>
            <a:ext uri="{FF2B5EF4-FFF2-40B4-BE49-F238E27FC236}">
              <a16:creationId xmlns:a16="http://schemas.microsoft.com/office/drawing/2014/main" id="{00000000-0008-0000-0000-00006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7" name="Shape 3" hidden="1">
          <a:extLst>
            <a:ext uri="{FF2B5EF4-FFF2-40B4-BE49-F238E27FC236}">
              <a16:creationId xmlns:a16="http://schemas.microsoft.com/office/drawing/2014/main" id="{00000000-0008-0000-0000-00006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8" name="Shape 3" hidden="1">
          <a:extLst>
            <a:ext uri="{FF2B5EF4-FFF2-40B4-BE49-F238E27FC236}">
              <a16:creationId xmlns:a16="http://schemas.microsoft.com/office/drawing/2014/main" id="{00000000-0008-0000-0000-00006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19" name="Shape 3" hidden="1">
          <a:extLst>
            <a:ext uri="{FF2B5EF4-FFF2-40B4-BE49-F238E27FC236}">
              <a16:creationId xmlns:a16="http://schemas.microsoft.com/office/drawing/2014/main" id="{00000000-0008-0000-0000-00006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0" name="Shape 3" hidden="1">
          <a:extLst>
            <a:ext uri="{FF2B5EF4-FFF2-40B4-BE49-F238E27FC236}">
              <a16:creationId xmlns:a16="http://schemas.microsoft.com/office/drawing/2014/main" id="{00000000-0008-0000-0000-00006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1" name="Shape 3" hidden="1">
          <a:extLst>
            <a:ext uri="{FF2B5EF4-FFF2-40B4-BE49-F238E27FC236}">
              <a16:creationId xmlns:a16="http://schemas.microsoft.com/office/drawing/2014/main" id="{00000000-0008-0000-0000-00006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2" name="Shape 3" hidden="1">
          <a:extLst>
            <a:ext uri="{FF2B5EF4-FFF2-40B4-BE49-F238E27FC236}">
              <a16:creationId xmlns:a16="http://schemas.microsoft.com/office/drawing/2014/main" id="{00000000-0008-0000-0000-00006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3" name="Shape 3" hidden="1">
          <a:extLst>
            <a:ext uri="{FF2B5EF4-FFF2-40B4-BE49-F238E27FC236}">
              <a16:creationId xmlns:a16="http://schemas.microsoft.com/office/drawing/2014/main" id="{00000000-0008-0000-0000-00006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4" name="Shape 3" hidden="1">
          <a:extLst>
            <a:ext uri="{FF2B5EF4-FFF2-40B4-BE49-F238E27FC236}">
              <a16:creationId xmlns:a16="http://schemas.microsoft.com/office/drawing/2014/main" id="{00000000-0008-0000-0000-00007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5" name="Shape 3" hidden="1">
          <a:extLst>
            <a:ext uri="{FF2B5EF4-FFF2-40B4-BE49-F238E27FC236}">
              <a16:creationId xmlns:a16="http://schemas.microsoft.com/office/drawing/2014/main" id="{00000000-0008-0000-0000-00007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6" name="Shape 3" hidden="1">
          <a:extLst>
            <a:ext uri="{FF2B5EF4-FFF2-40B4-BE49-F238E27FC236}">
              <a16:creationId xmlns:a16="http://schemas.microsoft.com/office/drawing/2014/main" id="{00000000-0008-0000-0000-00007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7" name="Shape 3" hidden="1">
          <a:extLst>
            <a:ext uri="{FF2B5EF4-FFF2-40B4-BE49-F238E27FC236}">
              <a16:creationId xmlns:a16="http://schemas.microsoft.com/office/drawing/2014/main" id="{00000000-0008-0000-0000-00007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8" name="Shape 3" hidden="1">
          <a:extLst>
            <a:ext uri="{FF2B5EF4-FFF2-40B4-BE49-F238E27FC236}">
              <a16:creationId xmlns:a16="http://schemas.microsoft.com/office/drawing/2014/main" id="{00000000-0008-0000-0000-00007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29" name="Shape 3" hidden="1">
          <a:extLst>
            <a:ext uri="{FF2B5EF4-FFF2-40B4-BE49-F238E27FC236}">
              <a16:creationId xmlns:a16="http://schemas.microsoft.com/office/drawing/2014/main" id="{00000000-0008-0000-0000-00007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0" name="Shape 3" hidden="1">
          <a:extLst>
            <a:ext uri="{FF2B5EF4-FFF2-40B4-BE49-F238E27FC236}">
              <a16:creationId xmlns:a16="http://schemas.microsoft.com/office/drawing/2014/main" id="{00000000-0008-0000-0000-00007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1" name="Shape 3" hidden="1">
          <a:extLst>
            <a:ext uri="{FF2B5EF4-FFF2-40B4-BE49-F238E27FC236}">
              <a16:creationId xmlns:a16="http://schemas.microsoft.com/office/drawing/2014/main" id="{00000000-0008-0000-0000-00007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2" name="Shape 3" hidden="1">
          <a:extLst>
            <a:ext uri="{FF2B5EF4-FFF2-40B4-BE49-F238E27FC236}">
              <a16:creationId xmlns:a16="http://schemas.microsoft.com/office/drawing/2014/main" id="{00000000-0008-0000-0000-00007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3" name="Shape 3" hidden="1">
          <a:extLst>
            <a:ext uri="{FF2B5EF4-FFF2-40B4-BE49-F238E27FC236}">
              <a16:creationId xmlns:a16="http://schemas.microsoft.com/office/drawing/2014/main" id="{00000000-0008-0000-0000-00007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4" name="Shape 3" hidden="1">
          <a:extLst>
            <a:ext uri="{FF2B5EF4-FFF2-40B4-BE49-F238E27FC236}">
              <a16:creationId xmlns:a16="http://schemas.microsoft.com/office/drawing/2014/main" id="{00000000-0008-0000-0000-00007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5" name="Shape 3" hidden="1">
          <a:extLst>
            <a:ext uri="{FF2B5EF4-FFF2-40B4-BE49-F238E27FC236}">
              <a16:creationId xmlns:a16="http://schemas.microsoft.com/office/drawing/2014/main" id="{00000000-0008-0000-0000-00007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6" name="Shape 3" hidden="1">
          <a:extLst>
            <a:ext uri="{FF2B5EF4-FFF2-40B4-BE49-F238E27FC236}">
              <a16:creationId xmlns:a16="http://schemas.microsoft.com/office/drawing/2014/main" id="{00000000-0008-0000-0000-00007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7" name="Shape 3" hidden="1">
          <a:extLst>
            <a:ext uri="{FF2B5EF4-FFF2-40B4-BE49-F238E27FC236}">
              <a16:creationId xmlns:a16="http://schemas.microsoft.com/office/drawing/2014/main" id="{00000000-0008-0000-0000-00007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8" name="Shape 3" hidden="1">
          <a:extLst>
            <a:ext uri="{FF2B5EF4-FFF2-40B4-BE49-F238E27FC236}">
              <a16:creationId xmlns:a16="http://schemas.microsoft.com/office/drawing/2014/main" id="{00000000-0008-0000-0000-00007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39" name="Shape 3" hidden="1">
          <a:extLst>
            <a:ext uri="{FF2B5EF4-FFF2-40B4-BE49-F238E27FC236}">
              <a16:creationId xmlns:a16="http://schemas.microsoft.com/office/drawing/2014/main" id="{00000000-0008-0000-0000-00007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0" name="Shape 3" hidden="1">
          <a:extLst>
            <a:ext uri="{FF2B5EF4-FFF2-40B4-BE49-F238E27FC236}">
              <a16:creationId xmlns:a16="http://schemas.microsoft.com/office/drawing/2014/main" id="{00000000-0008-0000-0000-00008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1" name="Shape 3" hidden="1">
          <a:extLst>
            <a:ext uri="{FF2B5EF4-FFF2-40B4-BE49-F238E27FC236}">
              <a16:creationId xmlns:a16="http://schemas.microsoft.com/office/drawing/2014/main" id="{00000000-0008-0000-0000-00008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2" name="Shape 3" hidden="1">
          <a:extLst>
            <a:ext uri="{FF2B5EF4-FFF2-40B4-BE49-F238E27FC236}">
              <a16:creationId xmlns:a16="http://schemas.microsoft.com/office/drawing/2014/main" id="{00000000-0008-0000-0000-00008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3" name="Shape 3" hidden="1">
          <a:extLst>
            <a:ext uri="{FF2B5EF4-FFF2-40B4-BE49-F238E27FC236}">
              <a16:creationId xmlns:a16="http://schemas.microsoft.com/office/drawing/2014/main" id="{00000000-0008-0000-0000-00008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4" name="Shape 3" hidden="1">
          <a:extLst>
            <a:ext uri="{FF2B5EF4-FFF2-40B4-BE49-F238E27FC236}">
              <a16:creationId xmlns:a16="http://schemas.microsoft.com/office/drawing/2014/main" id="{00000000-0008-0000-0000-00008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5" name="Shape 3" hidden="1">
          <a:extLst>
            <a:ext uri="{FF2B5EF4-FFF2-40B4-BE49-F238E27FC236}">
              <a16:creationId xmlns:a16="http://schemas.microsoft.com/office/drawing/2014/main" id="{00000000-0008-0000-0000-00008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6" name="Shape 3" hidden="1">
          <a:extLst>
            <a:ext uri="{FF2B5EF4-FFF2-40B4-BE49-F238E27FC236}">
              <a16:creationId xmlns:a16="http://schemas.microsoft.com/office/drawing/2014/main" id="{00000000-0008-0000-0000-00008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7" name="Shape 3" hidden="1">
          <a:extLst>
            <a:ext uri="{FF2B5EF4-FFF2-40B4-BE49-F238E27FC236}">
              <a16:creationId xmlns:a16="http://schemas.microsoft.com/office/drawing/2014/main" id="{00000000-0008-0000-0000-00008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8" name="Shape 3" hidden="1">
          <a:extLst>
            <a:ext uri="{FF2B5EF4-FFF2-40B4-BE49-F238E27FC236}">
              <a16:creationId xmlns:a16="http://schemas.microsoft.com/office/drawing/2014/main" id="{00000000-0008-0000-0000-00008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49" name="Shape 3" hidden="1">
          <a:extLst>
            <a:ext uri="{FF2B5EF4-FFF2-40B4-BE49-F238E27FC236}">
              <a16:creationId xmlns:a16="http://schemas.microsoft.com/office/drawing/2014/main" id="{00000000-0008-0000-0000-00008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0" name="Shape 3" hidden="1">
          <a:extLst>
            <a:ext uri="{FF2B5EF4-FFF2-40B4-BE49-F238E27FC236}">
              <a16:creationId xmlns:a16="http://schemas.microsoft.com/office/drawing/2014/main" id="{00000000-0008-0000-0000-00008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1" name="Shape 3" hidden="1">
          <a:extLst>
            <a:ext uri="{FF2B5EF4-FFF2-40B4-BE49-F238E27FC236}">
              <a16:creationId xmlns:a16="http://schemas.microsoft.com/office/drawing/2014/main" id="{00000000-0008-0000-0000-00008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2" name="Shape 3" hidden="1">
          <a:extLst>
            <a:ext uri="{FF2B5EF4-FFF2-40B4-BE49-F238E27FC236}">
              <a16:creationId xmlns:a16="http://schemas.microsoft.com/office/drawing/2014/main" id="{00000000-0008-0000-0000-00008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3" name="Shape 3" hidden="1">
          <a:extLst>
            <a:ext uri="{FF2B5EF4-FFF2-40B4-BE49-F238E27FC236}">
              <a16:creationId xmlns:a16="http://schemas.microsoft.com/office/drawing/2014/main" id="{00000000-0008-0000-0000-00008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4" name="Shape 3" hidden="1">
          <a:extLst>
            <a:ext uri="{FF2B5EF4-FFF2-40B4-BE49-F238E27FC236}">
              <a16:creationId xmlns:a16="http://schemas.microsoft.com/office/drawing/2014/main" id="{00000000-0008-0000-0000-00008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5" name="Shape 3" hidden="1">
          <a:extLst>
            <a:ext uri="{FF2B5EF4-FFF2-40B4-BE49-F238E27FC236}">
              <a16:creationId xmlns:a16="http://schemas.microsoft.com/office/drawing/2014/main" id="{00000000-0008-0000-0000-00008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6" name="Shape 3" hidden="1">
          <a:extLst>
            <a:ext uri="{FF2B5EF4-FFF2-40B4-BE49-F238E27FC236}">
              <a16:creationId xmlns:a16="http://schemas.microsoft.com/office/drawing/2014/main" id="{00000000-0008-0000-0000-00009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7" name="Shape 3" hidden="1">
          <a:extLst>
            <a:ext uri="{FF2B5EF4-FFF2-40B4-BE49-F238E27FC236}">
              <a16:creationId xmlns:a16="http://schemas.microsoft.com/office/drawing/2014/main" id="{00000000-0008-0000-0000-00009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8" name="Shape 3" hidden="1">
          <a:extLst>
            <a:ext uri="{FF2B5EF4-FFF2-40B4-BE49-F238E27FC236}">
              <a16:creationId xmlns:a16="http://schemas.microsoft.com/office/drawing/2014/main" id="{00000000-0008-0000-0000-00009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59" name="Shape 3" hidden="1">
          <a:extLst>
            <a:ext uri="{FF2B5EF4-FFF2-40B4-BE49-F238E27FC236}">
              <a16:creationId xmlns:a16="http://schemas.microsoft.com/office/drawing/2014/main" id="{00000000-0008-0000-0000-00009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0" name="Shape 3" hidden="1">
          <a:extLst>
            <a:ext uri="{FF2B5EF4-FFF2-40B4-BE49-F238E27FC236}">
              <a16:creationId xmlns:a16="http://schemas.microsoft.com/office/drawing/2014/main" id="{00000000-0008-0000-0000-00009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1" name="Shape 3" hidden="1">
          <a:extLst>
            <a:ext uri="{FF2B5EF4-FFF2-40B4-BE49-F238E27FC236}">
              <a16:creationId xmlns:a16="http://schemas.microsoft.com/office/drawing/2014/main" id="{00000000-0008-0000-0000-00009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2" name="Shape 3" hidden="1">
          <a:extLst>
            <a:ext uri="{FF2B5EF4-FFF2-40B4-BE49-F238E27FC236}">
              <a16:creationId xmlns:a16="http://schemas.microsoft.com/office/drawing/2014/main" id="{00000000-0008-0000-0000-00009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3" name="Shape 3" hidden="1">
          <a:extLst>
            <a:ext uri="{FF2B5EF4-FFF2-40B4-BE49-F238E27FC236}">
              <a16:creationId xmlns:a16="http://schemas.microsoft.com/office/drawing/2014/main" id="{00000000-0008-0000-0000-00009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4" name="Shape 3" hidden="1">
          <a:extLst>
            <a:ext uri="{FF2B5EF4-FFF2-40B4-BE49-F238E27FC236}">
              <a16:creationId xmlns:a16="http://schemas.microsoft.com/office/drawing/2014/main" id="{00000000-0008-0000-0000-00009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5" name="Shape 3" hidden="1">
          <a:extLst>
            <a:ext uri="{FF2B5EF4-FFF2-40B4-BE49-F238E27FC236}">
              <a16:creationId xmlns:a16="http://schemas.microsoft.com/office/drawing/2014/main" id="{00000000-0008-0000-0000-00009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6" name="Shape 3" hidden="1">
          <a:extLst>
            <a:ext uri="{FF2B5EF4-FFF2-40B4-BE49-F238E27FC236}">
              <a16:creationId xmlns:a16="http://schemas.microsoft.com/office/drawing/2014/main" id="{00000000-0008-0000-0000-00009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7" name="Shape 3" hidden="1">
          <a:extLst>
            <a:ext uri="{FF2B5EF4-FFF2-40B4-BE49-F238E27FC236}">
              <a16:creationId xmlns:a16="http://schemas.microsoft.com/office/drawing/2014/main" id="{00000000-0008-0000-0000-00009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8" name="Shape 3" hidden="1">
          <a:extLst>
            <a:ext uri="{FF2B5EF4-FFF2-40B4-BE49-F238E27FC236}">
              <a16:creationId xmlns:a16="http://schemas.microsoft.com/office/drawing/2014/main" id="{00000000-0008-0000-0000-00009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69" name="Shape 3" hidden="1">
          <a:extLst>
            <a:ext uri="{FF2B5EF4-FFF2-40B4-BE49-F238E27FC236}">
              <a16:creationId xmlns:a16="http://schemas.microsoft.com/office/drawing/2014/main" id="{00000000-0008-0000-0000-00009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0" name="Shape 3" hidden="1">
          <a:extLst>
            <a:ext uri="{FF2B5EF4-FFF2-40B4-BE49-F238E27FC236}">
              <a16:creationId xmlns:a16="http://schemas.microsoft.com/office/drawing/2014/main" id="{00000000-0008-0000-0000-00009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1" name="Shape 3" hidden="1">
          <a:extLst>
            <a:ext uri="{FF2B5EF4-FFF2-40B4-BE49-F238E27FC236}">
              <a16:creationId xmlns:a16="http://schemas.microsoft.com/office/drawing/2014/main" id="{00000000-0008-0000-0000-00009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2" name="Shape 3" hidden="1">
          <a:extLst>
            <a:ext uri="{FF2B5EF4-FFF2-40B4-BE49-F238E27FC236}">
              <a16:creationId xmlns:a16="http://schemas.microsoft.com/office/drawing/2014/main" id="{00000000-0008-0000-0000-0000A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3" name="Shape 3" hidden="1">
          <a:extLst>
            <a:ext uri="{FF2B5EF4-FFF2-40B4-BE49-F238E27FC236}">
              <a16:creationId xmlns:a16="http://schemas.microsoft.com/office/drawing/2014/main" id="{00000000-0008-0000-0000-0000A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4" name="Shape 3" hidden="1">
          <a:extLst>
            <a:ext uri="{FF2B5EF4-FFF2-40B4-BE49-F238E27FC236}">
              <a16:creationId xmlns:a16="http://schemas.microsoft.com/office/drawing/2014/main" id="{00000000-0008-0000-0000-0000A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5" name="Shape 3" hidden="1">
          <a:extLst>
            <a:ext uri="{FF2B5EF4-FFF2-40B4-BE49-F238E27FC236}">
              <a16:creationId xmlns:a16="http://schemas.microsoft.com/office/drawing/2014/main" id="{00000000-0008-0000-0000-0000A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6" name="Shape 3" hidden="1">
          <a:extLst>
            <a:ext uri="{FF2B5EF4-FFF2-40B4-BE49-F238E27FC236}">
              <a16:creationId xmlns:a16="http://schemas.microsoft.com/office/drawing/2014/main" id="{00000000-0008-0000-0000-0000A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7" name="Shape 3" hidden="1">
          <a:extLst>
            <a:ext uri="{FF2B5EF4-FFF2-40B4-BE49-F238E27FC236}">
              <a16:creationId xmlns:a16="http://schemas.microsoft.com/office/drawing/2014/main" id="{00000000-0008-0000-0000-0000A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8" name="Shape 3" hidden="1">
          <a:extLst>
            <a:ext uri="{FF2B5EF4-FFF2-40B4-BE49-F238E27FC236}">
              <a16:creationId xmlns:a16="http://schemas.microsoft.com/office/drawing/2014/main" id="{00000000-0008-0000-0000-0000A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79" name="Shape 3" hidden="1">
          <a:extLst>
            <a:ext uri="{FF2B5EF4-FFF2-40B4-BE49-F238E27FC236}">
              <a16:creationId xmlns:a16="http://schemas.microsoft.com/office/drawing/2014/main" id="{00000000-0008-0000-0000-0000A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0" name="Shape 3" hidden="1">
          <a:extLst>
            <a:ext uri="{FF2B5EF4-FFF2-40B4-BE49-F238E27FC236}">
              <a16:creationId xmlns:a16="http://schemas.microsoft.com/office/drawing/2014/main" id="{00000000-0008-0000-0000-0000A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1" name="Shape 3" hidden="1">
          <a:extLst>
            <a:ext uri="{FF2B5EF4-FFF2-40B4-BE49-F238E27FC236}">
              <a16:creationId xmlns:a16="http://schemas.microsoft.com/office/drawing/2014/main" id="{00000000-0008-0000-0000-0000A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2" name="Shape 3" hidden="1">
          <a:extLst>
            <a:ext uri="{FF2B5EF4-FFF2-40B4-BE49-F238E27FC236}">
              <a16:creationId xmlns:a16="http://schemas.microsoft.com/office/drawing/2014/main" id="{00000000-0008-0000-0000-0000A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3" name="Shape 3" hidden="1">
          <a:extLst>
            <a:ext uri="{FF2B5EF4-FFF2-40B4-BE49-F238E27FC236}">
              <a16:creationId xmlns:a16="http://schemas.microsoft.com/office/drawing/2014/main" id="{00000000-0008-0000-0000-0000A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4" name="Shape 3" hidden="1">
          <a:extLst>
            <a:ext uri="{FF2B5EF4-FFF2-40B4-BE49-F238E27FC236}">
              <a16:creationId xmlns:a16="http://schemas.microsoft.com/office/drawing/2014/main" id="{00000000-0008-0000-0000-0000A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5" name="Shape 3" hidden="1">
          <a:extLst>
            <a:ext uri="{FF2B5EF4-FFF2-40B4-BE49-F238E27FC236}">
              <a16:creationId xmlns:a16="http://schemas.microsoft.com/office/drawing/2014/main" id="{00000000-0008-0000-0000-0000A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6" name="Shape 3" hidden="1">
          <a:extLst>
            <a:ext uri="{FF2B5EF4-FFF2-40B4-BE49-F238E27FC236}">
              <a16:creationId xmlns:a16="http://schemas.microsoft.com/office/drawing/2014/main" id="{00000000-0008-0000-0000-0000A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7" name="Shape 3" hidden="1">
          <a:extLst>
            <a:ext uri="{FF2B5EF4-FFF2-40B4-BE49-F238E27FC236}">
              <a16:creationId xmlns:a16="http://schemas.microsoft.com/office/drawing/2014/main" id="{00000000-0008-0000-0000-0000A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8" name="Shape 3" hidden="1">
          <a:extLst>
            <a:ext uri="{FF2B5EF4-FFF2-40B4-BE49-F238E27FC236}">
              <a16:creationId xmlns:a16="http://schemas.microsoft.com/office/drawing/2014/main" id="{00000000-0008-0000-0000-0000B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89" name="Shape 3" hidden="1">
          <a:extLst>
            <a:ext uri="{FF2B5EF4-FFF2-40B4-BE49-F238E27FC236}">
              <a16:creationId xmlns:a16="http://schemas.microsoft.com/office/drawing/2014/main" id="{00000000-0008-0000-0000-0000B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0" name="Shape 3" hidden="1">
          <a:extLst>
            <a:ext uri="{FF2B5EF4-FFF2-40B4-BE49-F238E27FC236}">
              <a16:creationId xmlns:a16="http://schemas.microsoft.com/office/drawing/2014/main" id="{00000000-0008-0000-0000-0000B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1" name="Shape 3" hidden="1">
          <a:extLst>
            <a:ext uri="{FF2B5EF4-FFF2-40B4-BE49-F238E27FC236}">
              <a16:creationId xmlns:a16="http://schemas.microsoft.com/office/drawing/2014/main" id="{00000000-0008-0000-0000-0000B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2" name="Shape 3" hidden="1">
          <a:extLst>
            <a:ext uri="{FF2B5EF4-FFF2-40B4-BE49-F238E27FC236}">
              <a16:creationId xmlns:a16="http://schemas.microsoft.com/office/drawing/2014/main" id="{00000000-0008-0000-0000-0000B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3" name="Shape 3" hidden="1">
          <a:extLst>
            <a:ext uri="{FF2B5EF4-FFF2-40B4-BE49-F238E27FC236}">
              <a16:creationId xmlns:a16="http://schemas.microsoft.com/office/drawing/2014/main" id="{00000000-0008-0000-0000-0000B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4" name="Shape 3" hidden="1">
          <a:extLst>
            <a:ext uri="{FF2B5EF4-FFF2-40B4-BE49-F238E27FC236}">
              <a16:creationId xmlns:a16="http://schemas.microsoft.com/office/drawing/2014/main" id="{00000000-0008-0000-0000-0000B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5" name="Shape 3" hidden="1">
          <a:extLst>
            <a:ext uri="{FF2B5EF4-FFF2-40B4-BE49-F238E27FC236}">
              <a16:creationId xmlns:a16="http://schemas.microsoft.com/office/drawing/2014/main" id="{00000000-0008-0000-0000-0000B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6" name="Shape 3" hidden="1">
          <a:extLst>
            <a:ext uri="{FF2B5EF4-FFF2-40B4-BE49-F238E27FC236}">
              <a16:creationId xmlns:a16="http://schemas.microsoft.com/office/drawing/2014/main" id="{00000000-0008-0000-0000-0000B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7" name="Shape 3" hidden="1">
          <a:extLst>
            <a:ext uri="{FF2B5EF4-FFF2-40B4-BE49-F238E27FC236}">
              <a16:creationId xmlns:a16="http://schemas.microsoft.com/office/drawing/2014/main" id="{00000000-0008-0000-0000-0000B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8" name="Shape 3" hidden="1">
          <a:extLst>
            <a:ext uri="{FF2B5EF4-FFF2-40B4-BE49-F238E27FC236}">
              <a16:creationId xmlns:a16="http://schemas.microsoft.com/office/drawing/2014/main" id="{00000000-0008-0000-0000-0000B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099" name="Shape 3" hidden="1">
          <a:extLst>
            <a:ext uri="{FF2B5EF4-FFF2-40B4-BE49-F238E27FC236}">
              <a16:creationId xmlns:a16="http://schemas.microsoft.com/office/drawing/2014/main" id="{00000000-0008-0000-0000-0000B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0" name="Shape 3" hidden="1">
          <a:extLst>
            <a:ext uri="{FF2B5EF4-FFF2-40B4-BE49-F238E27FC236}">
              <a16:creationId xmlns:a16="http://schemas.microsoft.com/office/drawing/2014/main" id="{00000000-0008-0000-0000-0000B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1" name="Shape 3" hidden="1">
          <a:extLst>
            <a:ext uri="{FF2B5EF4-FFF2-40B4-BE49-F238E27FC236}">
              <a16:creationId xmlns:a16="http://schemas.microsoft.com/office/drawing/2014/main" id="{00000000-0008-0000-0000-0000B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2" name="Shape 3" hidden="1">
          <a:extLst>
            <a:ext uri="{FF2B5EF4-FFF2-40B4-BE49-F238E27FC236}">
              <a16:creationId xmlns:a16="http://schemas.microsoft.com/office/drawing/2014/main" id="{00000000-0008-0000-0000-0000B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3" name="Shape 3" hidden="1">
          <a:extLst>
            <a:ext uri="{FF2B5EF4-FFF2-40B4-BE49-F238E27FC236}">
              <a16:creationId xmlns:a16="http://schemas.microsoft.com/office/drawing/2014/main" id="{00000000-0008-0000-0000-0000B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4" name="Shape 3" hidden="1">
          <a:extLst>
            <a:ext uri="{FF2B5EF4-FFF2-40B4-BE49-F238E27FC236}">
              <a16:creationId xmlns:a16="http://schemas.microsoft.com/office/drawing/2014/main" id="{00000000-0008-0000-0000-0000C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5" name="Shape 3" hidden="1">
          <a:extLst>
            <a:ext uri="{FF2B5EF4-FFF2-40B4-BE49-F238E27FC236}">
              <a16:creationId xmlns:a16="http://schemas.microsoft.com/office/drawing/2014/main" id="{00000000-0008-0000-0000-0000C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6" name="Shape 3" hidden="1">
          <a:extLst>
            <a:ext uri="{FF2B5EF4-FFF2-40B4-BE49-F238E27FC236}">
              <a16:creationId xmlns:a16="http://schemas.microsoft.com/office/drawing/2014/main" id="{00000000-0008-0000-0000-0000C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7" name="Shape 3" hidden="1">
          <a:extLst>
            <a:ext uri="{FF2B5EF4-FFF2-40B4-BE49-F238E27FC236}">
              <a16:creationId xmlns:a16="http://schemas.microsoft.com/office/drawing/2014/main" id="{00000000-0008-0000-0000-0000C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8" name="Shape 3" hidden="1">
          <a:extLst>
            <a:ext uri="{FF2B5EF4-FFF2-40B4-BE49-F238E27FC236}">
              <a16:creationId xmlns:a16="http://schemas.microsoft.com/office/drawing/2014/main" id="{00000000-0008-0000-0000-0000C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09" name="Shape 3" hidden="1">
          <a:extLst>
            <a:ext uri="{FF2B5EF4-FFF2-40B4-BE49-F238E27FC236}">
              <a16:creationId xmlns:a16="http://schemas.microsoft.com/office/drawing/2014/main" id="{00000000-0008-0000-0000-0000C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0" name="Shape 3" hidden="1">
          <a:extLst>
            <a:ext uri="{FF2B5EF4-FFF2-40B4-BE49-F238E27FC236}">
              <a16:creationId xmlns:a16="http://schemas.microsoft.com/office/drawing/2014/main" id="{00000000-0008-0000-0000-0000C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1" name="Shape 3" hidden="1">
          <a:extLst>
            <a:ext uri="{FF2B5EF4-FFF2-40B4-BE49-F238E27FC236}">
              <a16:creationId xmlns:a16="http://schemas.microsoft.com/office/drawing/2014/main" id="{00000000-0008-0000-0000-0000C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2" name="Shape 3" hidden="1">
          <a:extLst>
            <a:ext uri="{FF2B5EF4-FFF2-40B4-BE49-F238E27FC236}">
              <a16:creationId xmlns:a16="http://schemas.microsoft.com/office/drawing/2014/main" id="{00000000-0008-0000-0000-0000C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3" name="Shape 3" hidden="1">
          <a:extLst>
            <a:ext uri="{FF2B5EF4-FFF2-40B4-BE49-F238E27FC236}">
              <a16:creationId xmlns:a16="http://schemas.microsoft.com/office/drawing/2014/main" id="{00000000-0008-0000-0000-0000C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4" name="Shape 3" hidden="1">
          <a:extLst>
            <a:ext uri="{FF2B5EF4-FFF2-40B4-BE49-F238E27FC236}">
              <a16:creationId xmlns:a16="http://schemas.microsoft.com/office/drawing/2014/main" id="{00000000-0008-0000-0000-0000C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5" name="Shape 3" hidden="1">
          <a:extLst>
            <a:ext uri="{FF2B5EF4-FFF2-40B4-BE49-F238E27FC236}">
              <a16:creationId xmlns:a16="http://schemas.microsoft.com/office/drawing/2014/main" id="{00000000-0008-0000-0000-0000C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6" name="Shape 3" hidden="1">
          <a:extLst>
            <a:ext uri="{FF2B5EF4-FFF2-40B4-BE49-F238E27FC236}">
              <a16:creationId xmlns:a16="http://schemas.microsoft.com/office/drawing/2014/main" id="{00000000-0008-0000-0000-0000C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7" name="Shape 3" hidden="1">
          <a:extLst>
            <a:ext uri="{FF2B5EF4-FFF2-40B4-BE49-F238E27FC236}">
              <a16:creationId xmlns:a16="http://schemas.microsoft.com/office/drawing/2014/main" id="{00000000-0008-0000-0000-0000C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8" name="Shape 3" hidden="1">
          <a:extLst>
            <a:ext uri="{FF2B5EF4-FFF2-40B4-BE49-F238E27FC236}">
              <a16:creationId xmlns:a16="http://schemas.microsoft.com/office/drawing/2014/main" id="{00000000-0008-0000-0000-0000C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19" name="Shape 3" hidden="1">
          <a:extLst>
            <a:ext uri="{FF2B5EF4-FFF2-40B4-BE49-F238E27FC236}">
              <a16:creationId xmlns:a16="http://schemas.microsoft.com/office/drawing/2014/main" id="{00000000-0008-0000-0000-0000C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0" name="Shape 3" hidden="1">
          <a:extLst>
            <a:ext uri="{FF2B5EF4-FFF2-40B4-BE49-F238E27FC236}">
              <a16:creationId xmlns:a16="http://schemas.microsoft.com/office/drawing/2014/main" id="{00000000-0008-0000-0000-0000D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1" name="Shape 3" hidden="1">
          <a:extLst>
            <a:ext uri="{FF2B5EF4-FFF2-40B4-BE49-F238E27FC236}">
              <a16:creationId xmlns:a16="http://schemas.microsoft.com/office/drawing/2014/main" id="{00000000-0008-0000-0000-0000D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2" name="Shape 3" hidden="1">
          <a:extLst>
            <a:ext uri="{FF2B5EF4-FFF2-40B4-BE49-F238E27FC236}">
              <a16:creationId xmlns:a16="http://schemas.microsoft.com/office/drawing/2014/main" id="{00000000-0008-0000-0000-0000D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3" name="Shape 3" hidden="1">
          <a:extLst>
            <a:ext uri="{FF2B5EF4-FFF2-40B4-BE49-F238E27FC236}">
              <a16:creationId xmlns:a16="http://schemas.microsoft.com/office/drawing/2014/main" id="{00000000-0008-0000-0000-0000D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4" name="Shape 3" hidden="1">
          <a:extLst>
            <a:ext uri="{FF2B5EF4-FFF2-40B4-BE49-F238E27FC236}">
              <a16:creationId xmlns:a16="http://schemas.microsoft.com/office/drawing/2014/main" id="{00000000-0008-0000-0000-0000D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5" name="Shape 3" hidden="1">
          <a:extLst>
            <a:ext uri="{FF2B5EF4-FFF2-40B4-BE49-F238E27FC236}">
              <a16:creationId xmlns:a16="http://schemas.microsoft.com/office/drawing/2014/main" id="{00000000-0008-0000-0000-0000D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6" name="Shape 3" hidden="1">
          <a:extLst>
            <a:ext uri="{FF2B5EF4-FFF2-40B4-BE49-F238E27FC236}">
              <a16:creationId xmlns:a16="http://schemas.microsoft.com/office/drawing/2014/main" id="{00000000-0008-0000-0000-0000D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7" name="Shape 3" hidden="1">
          <a:extLst>
            <a:ext uri="{FF2B5EF4-FFF2-40B4-BE49-F238E27FC236}">
              <a16:creationId xmlns:a16="http://schemas.microsoft.com/office/drawing/2014/main" id="{00000000-0008-0000-0000-0000D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8" name="Shape 3" hidden="1">
          <a:extLst>
            <a:ext uri="{FF2B5EF4-FFF2-40B4-BE49-F238E27FC236}">
              <a16:creationId xmlns:a16="http://schemas.microsoft.com/office/drawing/2014/main" id="{00000000-0008-0000-0000-0000D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29" name="Shape 3" hidden="1">
          <a:extLst>
            <a:ext uri="{FF2B5EF4-FFF2-40B4-BE49-F238E27FC236}">
              <a16:creationId xmlns:a16="http://schemas.microsoft.com/office/drawing/2014/main" id="{00000000-0008-0000-0000-0000D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0" name="Shape 3" hidden="1">
          <a:extLst>
            <a:ext uri="{FF2B5EF4-FFF2-40B4-BE49-F238E27FC236}">
              <a16:creationId xmlns:a16="http://schemas.microsoft.com/office/drawing/2014/main" id="{00000000-0008-0000-0000-0000D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1" name="Shape 3" hidden="1">
          <a:extLst>
            <a:ext uri="{FF2B5EF4-FFF2-40B4-BE49-F238E27FC236}">
              <a16:creationId xmlns:a16="http://schemas.microsoft.com/office/drawing/2014/main" id="{00000000-0008-0000-0000-0000D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2" name="Shape 3" hidden="1">
          <a:extLst>
            <a:ext uri="{FF2B5EF4-FFF2-40B4-BE49-F238E27FC236}">
              <a16:creationId xmlns:a16="http://schemas.microsoft.com/office/drawing/2014/main" id="{00000000-0008-0000-0000-0000D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3" name="Shape 3" hidden="1">
          <a:extLst>
            <a:ext uri="{FF2B5EF4-FFF2-40B4-BE49-F238E27FC236}">
              <a16:creationId xmlns:a16="http://schemas.microsoft.com/office/drawing/2014/main" id="{00000000-0008-0000-0000-0000D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4" name="Shape 3" hidden="1">
          <a:extLst>
            <a:ext uri="{FF2B5EF4-FFF2-40B4-BE49-F238E27FC236}">
              <a16:creationId xmlns:a16="http://schemas.microsoft.com/office/drawing/2014/main" id="{00000000-0008-0000-0000-0000D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5" name="Shape 3" hidden="1">
          <a:extLst>
            <a:ext uri="{FF2B5EF4-FFF2-40B4-BE49-F238E27FC236}">
              <a16:creationId xmlns:a16="http://schemas.microsoft.com/office/drawing/2014/main" id="{00000000-0008-0000-0000-0000D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6" name="Shape 3" hidden="1">
          <a:extLst>
            <a:ext uri="{FF2B5EF4-FFF2-40B4-BE49-F238E27FC236}">
              <a16:creationId xmlns:a16="http://schemas.microsoft.com/office/drawing/2014/main" id="{00000000-0008-0000-0000-0000E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7" name="Shape 3" hidden="1">
          <a:extLst>
            <a:ext uri="{FF2B5EF4-FFF2-40B4-BE49-F238E27FC236}">
              <a16:creationId xmlns:a16="http://schemas.microsoft.com/office/drawing/2014/main" id="{00000000-0008-0000-0000-0000E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8" name="Shape 3" hidden="1">
          <a:extLst>
            <a:ext uri="{FF2B5EF4-FFF2-40B4-BE49-F238E27FC236}">
              <a16:creationId xmlns:a16="http://schemas.microsoft.com/office/drawing/2014/main" id="{00000000-0008-0000-0000-0000E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39" name="Shape 3" hidden="1">
          <a:extLst>
            <a:ext uri="{FF2B5EF4-FFF2-40B4-BE49-F238E27FC236}">
              <a16:creationId xmlns:a16="http://schemas.microsoft.com/office/drawing/2014/main" id="{00000000-0008-0000-0000-0000E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0" name="Shape 3" hidden="1">
          <a:extLst>
            <a:ext uri="{FF2B5EF4-FFF2-40B4-BE49-F238E27FC236}">
              <a16:creationId xmlns:a16="http://schemas.microsoft.com/office/drawing/2014/main" id="{00000000-0008-0000-0000-0000E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1" name="Shape 3" hidden="1">
          <a:extLst>
            <a:ext uri="{FF2B5EF4-FFF2-40B4-BE49-F238E27FC236}">
              <a16:creationId xmlns:a16="http://schemas.microsoft.com/office/drawing/2014/main" id="{00000000-0008-0000-0000-0000E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2" name="Shape 3" hidden="1">
          <a:extLst>
            <a:ext uri="{FF2B5EF4-FFF2-40B4-BE49-F238E27FC236}">
              <a16:creationId xmlns:a16="http://schemas.microsoft.com/office/drawing/2014/main" id="{00000000-0008-0000-0000-0000E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3" name="Shape 3" hidden="1">
          <a:extLst>
            <a:ext uri="{FF2B5EF4-FFF2-40B4-BE49-F238E27FC236}">
              <a16:creationId xmlns:a16="http://schemas.microsoft.com/office/drawing/2014/main" id="{00000000-0008-0000-0000-0000E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4" name="Shape 3" hidden="1">
          <a:extLst>
            <a:ext uri="{FF2B5EF4-FFF2-40B4-BE49-F238E27FC236}">
              <a16:creationId xmlns:a16="http://schemas.microsoft.com/office/drawing/2014/main" id="{00000000-0008-0000-0000-0000E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5" name="Shape 3" hidden="1">
          <a:extLst>
            <a:ext uri="{FF2B5EF4-FFF2-40B4-BE49-F238E27FC236}">
              <a16:creationId xmlns:a16="http://schemas.microsoft.com/office/drawing/2014/main" id="{00000000-0008-0000-0000-0000E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6" name="Shape 3" hidden="1">
          <a:extLst>
            <a:ext uri="{FF2B5EF4-FFF2-40B4-BE49-F238E27FC236}">
              <a16:creationId xmlns:a16="http://schemas.microsoft.com/office/drawing/2014/main" id="{00000000-0008-0000-0000-0000E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7" name="Shape 3" hidden="1">
          <a:extLst>
            <a:ext uri="{FF2B5EF4-FFF2-40B4-BE49-F238E27FC236}">
              <a16:creationId xmlns:a16="http://schemas.microsoft.com/office/drawing/2014/main" id="{00000000-0008-0000-0000-0000E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8" name="Shape 3" hidden="1">
          <a:extLst>
            <a:ext uri="{FF2B5EF4-FFF2-40B4-BE49-F238E27FC236}">
              <a16:creationId xmlns:a16="http://schemas.microsoft.com/office/drawing/2014/main" id="{00000000-0008-0000-0000-0000E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49" name="Shape 3" hidden="1">
          <a:extLst>
            <a:ext uri="{FF2B5EF4-FFF2-40B4-BE49-F238E27FC236}">
              <a16:creationId xmlns:a16="http://schemas.microsoft.com/office/drawing/2014/main" id="{00000000-0008-0000-0000-0000E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0" name="Shape 3" hidden="1">
          <a:extLst>
            <a:ext uri="{FF2B5EF4-FFF2-40B4-BE49-F238E27FC236}">
              <a16:creationId xmlns:a16="http://schemas.microsoft.com/office/drawing/2014/main" id="{00000000-0008-0000-0000-0000E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1" name="Shape 3" hidden="1">
          <a:extLst>
            <a:ext uri="{FF2B5EF4-FFF2-40B4-BE49-F238E27FC236}">
              <a16:creationId xmlns:a16="http://schemas.microsoft.com/office/drawing/2014/main" id="{00000000-0008-0000-0000-0000E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2" name="Shape 3" hidden="1">
          <a:extLst>
            <a:ext uri="{FF2B5EF4-FFF2-40B4-BE49-F238E27FC236}">
              <a16:creationId xmlns:a16="http://schemas.microsoft.com/office/drawing/2014/main" id="{00000000-0008-0000-0000-0000F0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3" name="Shape 3" hidden="1">
          <a:extLst>
            <a:ext uri="{FF2B5EF4-FFF2-40B4-BE49-F238E27FC236}">
              <a16:creationId xmlns:a16="http://schemas.microsoft.com/office/drawing/2014/main" id="{00000000-0008-0000-0000-0000F1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4" name="Shape 3" hidden="1">
          <a:extLst>
            <a:ext uri="{FF2B5EF4-FFF2-40B4-BE49-F238E27FC236}">
              <a16:creationId xmlns:a16="http://schemas.microsoft.com/office/drawing/2014/main" id="{00000000-0008-0000-0000-0000F2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5" name="Shape 3" hidden="1">
          <a:extLst>
            <a:ext uri="{FF2B5EF4-FFF2-40B4-BE49-F238E27FC236}">
              <a16:creationId xmlns:a16="http://schemas.microsoft.com/office/drawing/2014/main" id="{00000000-0008-0000-0000-0000F3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6" name="Shape 3" hidden="1">
          <a:extLst>
            <a:ext uri="{FF2B5EF4-FFF2-40B4-BE49-F238E27FC236}">
              <a16:creationId xmlns:a16="http://schemas.microsoft.com/office/drawing/2014/main" id="{00000000-0008-0000-0000-0000F4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7" name="Shape 3" hidden="1">
          <a:extLst>
            <a:ext uri="{FF2B5EF4-FFF2-40B4-BE49-F238E27FC236}">
              <a16:creationId xmlns:a16="http://schemas.microsoft.com/office/drawing/2014/main" id="{00000000-0008-0000-0000-0000F5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8" name="Shape 3" hidden="1">
          <a:extLst>
            <a:ext uri="{FF2B5EF4-FFF2-40B4-BE49-F238E27FC236}">
              <a16:creationId xmlns:a16="http://schemas.microsoft.com/office/drawing/2014/main" id="{00000000-0008-0000-0000-0000F6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59" name="Shape 3" hidden="1">
          <a:extLst>
            <a:ext uri="{FF2B5EF4-FFF2-40B4-BE49-F238E27FC236}">
              <a16:creationId xmlns:a16="http://schemas.microsoft.com/office/drawing/2014/main" id="{00000000-0008-0000-0000-0000F7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0" name="Shape 3" hidden="1">
          <a:extLst>
            <a:ext uri="{FF2B5EF4-FFF2-40B4-BE49-F238E27FC236}">
              <a16:creationId xmlns:a16="http://schemas.microsoft.com/office/drawing/2014/main" id="{00000000-0008-0000-0000-0000F8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1" name="Shape 3" hidden="1">
          <a:extLst>
            <a:ext uri="{FF2B5EF4-FFF2-40B4-BE49-F238E27FC236}">
              <a16:creationId xmlns:a16="http://schemas.microsoft.com/office/drawing/2014/main" id="{00000000-0008-0000-0000-0000F9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2" name="Shape 3" hidden="1">
          <a:extLst>
            <a:ext uri="{FF2B5EF4-FFF2-40B4-BE49-F238E27FC236}">
              <a16:creationId xmlns:a16="http://schemas.microsoft.com/office/drawing/2014/main" id="{00000000-0008-0000-0000-0000FA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3" name="Shape 3" hidden="1">
          <a:extLst>
            <a:ext uri="{FF2B5EF4-FFF2-40B4-BE49-F238E27FC236}">
              <a16:creationId xmlns:a16="http://schemas.microsoft.com/office/drawing/2014/main" id="{00000000-0008-0000-0000-0000FB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4" name="Shape 3" hidden="1">
          <a:extLst>
            <a:ext uri="{FF2B5EF4-FFF2-40B4-BE49-F238E27FC236}">
              <a16:creationId xmlns:a16="http://schemas.microsoft.com/office/drawing/2014/main" id="{00000000-0008-0000-0000-0000FC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5" name="Shape 3" hidden="1">
          <a:extLst>
            <a:ext uri="{FF2B5EF4-FFF2-40B4-BE49-F238E27FC236}">
              <a16:creationId xmlns:a16="http://schemas.microsoft.com/office/drawing/2014/main" id="{00000000-0008-0000-0000-0000FD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6" name="Shape 3" hidden="1">
          <a:extLst>
            <a:ext uri="{FF2B5EF4-FFF2-40B4-BE49-F238E27FC236}">
              <a16:creationId xmlns:a16="http://schemas.microsoft.com/office/drawing/2014/main" id="{00000000-0008-0000-0000-0000FE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7" name="Shape 3" hidden="1">
          <a:extLst>
            <a:ext uri="{FF2B5EF4-FFF2-40B4-BE49-F238E27FC236}">
              <a16:creationId xmlns:a16="http://schemas.microsoft.com/office/drawing/2014/main" id="{00000000-0008-0000-0000-0000FF1B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8" name="Shape 3" hidden="1">
          <a:extLst>
            <a:ext uri="{FF2B5EF4-FFF2-40B4-BE49-F238E27FC236}">
              <a16:creationId xmlns:a16="http://schemas.microsoft.com/office/drawing/2014/main" id="{00000000-0008-0000-0000-00000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69" name="Shape 3" hidden="1">
          <a:extLst>
            <a:ext uri="{FF2B5EF4-FFF2-40B4-BE49-F238E27FC236}">
              <a16:creationId xmlns:a16="http://schemas.microsoft.com/office/drawing/2014/main" id="{00000000-0008-0000-0000-00000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0" name="Shape 3" hidden="1">
          <a:extLst>
            <a:ext uri="{FF2B5EF4-FFF2-40B4-BE49-F238E27FC236}">
              <a16:creationId xmlns:a16="http://schemas.microsoft.com/office/drawing/2014/main" id="{00000000-0008-0000-0000-00000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1" name="Shape 3" hidden="1">
          <a:extLst>
            <a:ext uri="{FF2B5EF4-FFF2-40B4-BE49-F238E27FC236}">
              <a16:creationId xmlns:a16="http://schemas.microsoft.com/office/drawing/2014/main" id="{00000000-0008-0000-0000-00000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2" name="Shape 3" hidden="1">
          <a:extLst>
            <a:ext uri="{FF2B5EF4-FFF2-40B4-BE49-F238E27FC236}">
              <a16:creationId xmlns:a16="http://schemas.microsoft.com/office/drawing/2014/main" id="{00000000-0008-0000-0000-00000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3" name="Shape 3" hidden="1">
          <a:extLst>
            <a:ext uri="{FF2B5EF4-FFF2-40B4-BE49-F238E27FC236}">
              <a16:creationId xmlns:a16="http://schemas.microsoft.com/office/drawing/2014/main" id="{00000000-0008-0000-0000-00000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4" name="Shape 3" hidden="1">
          <a:extLst>
            <a:ext uri="{FF2B5EF4-FFF2-40B4-BE49-F238E27FC236}">
              <a16:creationId xmlns:a16="http://schemas.microsoft.com/office/drawing/2014/main" id="{00000000-0008-0000-0000-00000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5" name="Shape 3" hidden="1">
          <a:extLst>
            <a:ext uri="{FF2B5EF4-FFF2-40B4-BE49-F238E27FC236}">
              <a16:creationId xmlns:a16="http://schemas.microsoft.com/office/drawing/2014/main" id="{00000000-0008-0000-0000-00000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6" name="Shape 3" hidden="1">
          <a:extLst>
            <a:ext uri="{FF2B5EF4-FFF2-40B4-BE49-F238E27FC236}">
              <a16:creationId xmlns:a16="http://schemas.microsoft.com/office/drawing/2014/main" id="{00000000-0008-0000-0000-00000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7" name="Shape 3" hidden="1">
          <a:extLst>
            <a:ext uri="{FF2B5EF4-FFF2-40B4-BE49-F238E27FC236}">
              <a16:creationId xmlns:a16="http://schemas.microsoft.com/office/drawing/2014/main" id="{00000000-0008-0000-0000-00000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8" name="Shape 3" hidden="1">
          <a:extLst>
            <a:ext uri="{FF2B5EF4-FFF2-40B4-BE49-F238E27FC236}">
              <a16:creationId xmlns:a16="http://schemas.microsoft.com/office/drawing/2014/main" id="{00000000-0008-0000-0000-00000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79" name="Shape 3" hidden="1">
          <a:extLst>
            <a:ext uri="{FF2B5EF4-FFF2-40B4-BE49-F238E27FC236}">
              <a16:creationId xmlns:a16="http://schemas.microsoft.com/office/drawing/2014/main" id="{00000000-0008-0000-0000-00000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0" name="Shape 3" hidden="1">
          <a:extLst>
            <a:ext uri="{FF2B5EF4-FFF2-40B4-BE49-F238E27FC236}">
              <a16:creationId xmlns:a16="http://schemas.microsoft.com/office/drawing/2014/main" id="{00000000-0008-0000-0000-00000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1" name="Shape 3" hidden="1">
          <a:extLst>
            <a:ext uri="{FF2B5EF4-FFF2-40B4-BE49-F238E27FC236}">
              <a16:creationId xmlns:a16="http://schemas.microsoft.com/office/drawing/2014/main" id="{00000000-0008-0000-0000-00000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2" name="Shape 3" hidden="1">
          <a:extLst>
            <a:ext uri="{FF2B5EF4-FFF2-40B4-BE49-F238E27FC236}">
              <a16:creationId xmlns:a16="http://schemas.microsoft.com/office/drawing/2014/main" id="{00000000-0008-0000-0000-00000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3" name="Shape 3" hidden="1">
          <a:extLst>
            <a:ext uri="{FF2B5EF4-FFF2-40B4-BE49-F238E27FC236}">
              <a16:creationId xmlns:a16="http://schemas.microsoft.com/office/drawing/2014/main" id="{00000000-0008-0000-0000-00000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4" name="Shape 3" hidden="1">
          <a:extLst>
            <a:ext uri="{FF2B5EF4-FFF2-40B4-BE49-F238E27FC236}">
              <a16:creationId xmlns:a16="http://schemas.microsoft.com/office/drawing/2014/main" id="{00000000-0008-0000-0000-00001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5" name="Shape 3" hidden="1">
          <a:extLst>
            <a:ext uri="{FF2B5EF4-FFF2-40B4-BE49-F238E27FC236}">
              <a16:creationId xmlns:a16="http://schemas.microsoft.com/office/drawing/2014/main" id="{00000000-0008-0000-0000-00001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6" name="Shape 3" hidden="1">
          <a:extLst>
            <a:ext uri="{FF2B5EF4-FFF2-40B4-BE49-F238E27FC236}">
              <a16:creationId xmlns:a16="http://schemas.microsoft.com/office/drawing/2014/main" id="{00000000-0008-0000-0000-00001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7" name="Shape 3" hidden="1">
          <a:extLst>
            <a:ext uri="{FF2B5EF4-FFF2-40B4-BE49-F238E27FC236}">
              <a16:creationId xmlns:a16="http://schemas.microsoft.com/office/drawing/2014/main" id="{00000000-0008-0000-0000-00001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8" name="Shape 3" hidden="1">
          <a:extLst>
            <a:ext uri="{FF2B5EF4-FFF2-40B4-BE49-F238E27FC236}">
              <a16:creationId xmlns:a16="http://schemas.microsoft.com/office/drawing/2014/main" id="{00000000-0008-0000-0000-00001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89" name="Shape 3" hidden="1">
          <a:extLst>
            <a:ext uri="{FF2B5EF4-FFF2-40B4-BE49-F238E27FC236}">
              <a16:creationId xmlns:a16="http://schemas.microsoft.com/office/drawing/2014/main" id="{00000000-0008-0000-0000-00001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0" name="Shape 3" hidden="1">
          <a:extLst>
            <a:ext uri="{FF2B5EF4-FFF2-40B4-BE49-F238E27FC236}">
              <a16:creationId xmlns:a16="http://schemas.microsoft.com/office/drawing/2014/main" id="{00000000-0008-0000-0000-00001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1" name="Shape 3" hidden="1">
          <a:extLst>
            <a:ext uri="{FF2B5EF4-FFF2-40B4-BE49-F238E27FC236}">
              <a16:creationId xmlns:a16="http://schemas.microsoft.com/office/drawing/2014/main" id="{00000000-0008-0000-0000-00001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2" name="Shape 3" hidden="1">
          <a:extLst>
            <a:ext uri="{FF2B5EF4-FFF2-40B4-BE49-F238E27FC236}">
              <a16:creationId xmlns:a16="http://schemas.microsoft.com/office/drawing/2014/main" id="{00000000-0008-0000-0000-00001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3" name="Shape 3" hidden="1">
          <a:extLst>
            <a:ext uri="{FF2B5EF4-FFF2-40B4-BE49-F238E27FC236}">
              <a16:creationId xmlns:a16="http://schemas.microsoft.com/office/drawing/2014/main" id="{00000000-0008-0000-0000-00001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4" name="Shape 3" hidden="1">
          <a:extLst>
            <a:ext uri="{FF2B5EF4-FFF2-40B4-BE49-F238E27FC236}">
              <a16:creationId xmlns:a16="http://schemas.microsoft.com/office/drawing/2014/main" id="{00000000-0008-0000-0000-00001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5" name="Shape 3" hidden="1">
          <a:extLst>
            <a:ext uri="{FF2B5EF4-FFF2-40B4-BE49-F238E27FC236}">
              <a16:creationId xmlns:a16="http://schemas.microsoft.com/office/drawing/2014/main" id="{00000000-0008-0000-0000-00001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6" name="Shape 3" hidden="1">
          <a:extLst>
            <a:ext uri="{FF2B5EF4-FFF2-40B4-BE49-F238E27FC236}">
              <a16:creationId xmlns:a16="http://schemas.microsoft.com/office/drawing/2014/main" id="{00000000-0008-0000-0000-00001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7" name="Shape 3" hidden="1">
          <a:extLst>
            <a:ext uri="{FF2B5EF4-FFF2-40B4-BE49-F238E27FC236}">
              <a16:creationId xmlns:a16="http://schemas.microsoft.com/office/drawing/2014/main" id="{00000000-0008-0000-0000-00001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8" name="Shape 3" hidden="1">
          <a:extLst>
            <a:ext uri="{FF2B5EF4-FFF2-40B4-BE49-F238E27FC236}">
              <a16:creationId xmlns:a16="http://schemas.microsoft.com/office/drawing/2014/main" id="{00000000-0008-0000-0000-00001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199" name="Shape 3" hidden="1">
          <a:extLst>
            <a:ext uri="{FF2B5EF4-FFF2-40B4-BE49-F238E27FC236}">
              <a16:creationId xmlns:a16="http://schemas.microsoft.com/office/drawing/2014/main" id="{00000000-0008-0000-0000-00001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0" name="Shape 3" hidden="1">
          <a:extLst>
            <a:ext uri="{FF2B5EF4-FFF2-40B4-BE49-F238E27FC236}">
              <a16:creationId xmlns:a16="http://schemas.microsoft.com/office/drawing/2014/main" id="{00000000-0008-0000-0000-00002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1" name="Shape 3" hidden="1">
          <a:extLst>
            <a:ext uri="{FF2B5EF4-FFF2-40B4-BE49-F238E27FC236}">
              <a16:creationId xmlns:a16="http://schemas.microsoft.com/office/drawing/2014/main" id="{00000000-0008-0000-0000-00002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2" name="Shape 3" hidden="1">
          <a:extLst>
            <a:ext uri="{FF2B5EF4-FFF2-40B4-BE49-F238E27FC236}">
              <a16:creationId xmlns:a16="http://schemas.microsoft.com/office/drawing/2014/main" id="{00000000-0008-0000-0000-00002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3" name="Shape 3" hidden="1">
          <a:extLst>
            <a:ext uri="{FF2B5EF4-FFF2-40B4-BE49-F238E27FC236}">
              <a16:creationId xmlns:a16="http://schemas.microsoft.com/office/drawing/2014/main" id="{00000000-0008-0000-0000-00002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4" name="Shape 3" hidden="1">
          <a:extLst>
            <a:ext uri="{FF2B5EF4-FFF2-40B4-BE49-F238E27FC236}">
              <a16:creationId xmlns:a16="http://schemas.microsoft.com/office/drawing/2014/main" id="{00000000-0008-0000-0000-00002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5" name="Shape 3" hidden="1">
          <a:extLst>
            <a:ext uri="{FF2B5EF4-FFF2-40B4-BE49-F238E27FC236}">
              <a16:creationId xmlns:a16="http://schemas.microsoft.com/office/drawing/2014/main" id="{00000000-0008-0000-0000-00002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6" name="Shape 3" hidden="1">
          <a:extLst>
            <a:ext uri="{FF2B5EF4-FFF2-40B4-BE49-F238E27FC236}">
              <a16:creationId xmlns:a16="http://schemas.microsoft.com/office/drawing/2014/main" id="{00000000-0008-0000-0000-00002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7" name="Shape 3" hidden="1">
          <a:extLst>
            <a:ext uri="{FF2B5EF4-FFF2-40B4-BE49-F238E27FC236}">
              <a16:creationId xmlns:a16="http://schemas.microsoft.com/office/drawing/2014/main" id="{00000000-0008-0000-0000-00002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8" name="Shape 3" hidden="1">
          <a:extLst>
            <a:ext uri="{FF2B5EF4-FFF2-40B4-BE49-F238E27FC236}">
              <a16:creationId xmlns:a16="http://schemas.microsoft.com/office/drawing/2014/main" id="{00000000-0008-0000-0000-00002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09" name="Shape 3" hidden="1">
          <a:extLst>
            <a:ext uri="{FF2B5EF4-FFF2-40B4-BE49-F238E27FC236}">
              <a16:creationId xmlns:a16="http://schemas.microsoft.com/office/drawing/2014/main" id="{00000000-0008-0000-0000-00002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0" name="Shape 3" hidden="1">
          <a:extLst>
            <a:ext uri="{FF2B5EF4-FFF2-40B4-BE49-F238E27FC236}">
              <a16:creationId xmlns:a16="http://schemas.microsoft.com/office/drawing/2014/main" id="{00000000-0008-0000-0000-00002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1" name="Shape 3" hidden="1">
          <a:extLst>
            <a:ext uri="{FF2B5EF4-FFF2-40B4-BE49-F238E27FC236}">
              <a16:creationId xmlns:a16="http://schemas.microsoft.com/office/drawing/2014/main" id="{00000000-0008-0000-0000-00002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2" name="Shape 3" hidden="1">
          <a:extLst>
            <a:ext uri="{FF2B5EF4-FFF2-40B4-BE49-F238E27FC236}">
              <a16:creationId xmlns:a16="http://schemas.microsoft.com/office/drawing/2014/main" id="{00000000-0008-0000-0000-00002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3" name="Shape 3" hidden="1">
          <a:extLst>
            <a:ext uri="{FF2B5EF4-FFF2-40B4-BE49-F238E27FC236}">
              <a16:creationId xmlns:a16="http://schemas.microsoft.com/office/drawing/2014/main" id="{00000000-0008-0000-0000-00002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4" name="Shape 3" hidden="1">
          <a:extLst>
            <a:ext uri="{FF2B5EF4-FFF2-40B4-BE49-F238E27FC236}">
              <a16:creationId xmlns:a16="http://schemas.microsoft.com/office/drawing/2014/main" id="{00000000-0008-0000-0000-00002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5" name="Shape 3" hidden="1">
          <a:extLst>
            <a:ext uri="{FF2B5EF4-FFF2-40B4-BE49-F238E27FC236}">
              <a16:creationId xmlns:a16="http://schemas.microsoft.com/office/drawing/2014/main" id="{00000000-0008-0000-0000-00002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6" name="Shape 3" hidden="1">
          <a:extLst>
            <a:ext uri="{FF2B5EF4-FFF2-40B4-BE49-F238E27FC236}">
              <a16:creationId xmlns:a16="http://schemas.microsoft.com/office/drawing/2014/main" id="{00000000-0008-0000-0000-00003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7" name="Shape 3" hidden="1">
          <a:extLst>
            <a:ext uri="{FF2B5EF4-FFF2-40B4-BE49-F238E27FC236}">
              <a16:creationId xmlns:a16="http://schemas.microsoft.com/office/drawing/2014/main" id="{00000000-0008-0000-0000-00003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8" name="Shape 3" hidden="1">
          <a:extLst>
            <a:ext uri="{FF2B5EF4-FFF2-40B4-BE49-F238E27FC236}">
              <a16:creationId xmlns:a16="http://schemas.microsoft.com/office/drawing/2014/main" id="{00000000-0008-0000-0000-00003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19" name="Shape 3" hidden="1">
          <a:extLst>
            <a:ext uri="{FF2B5EF4-FFF2-40B4-BE49-F238E27FC236}">
              <a16:creationId xmlns:a16="http://schemas.microsoft.com/office/drawing/2014/main" id="{00000000-0008-0000-0000-00003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0" name="Shape 3" hidden="1">
          <a:extLst>
            <a:ext uri="{FF2B5EF4-FFF2-40B4-BE49-F238E27FC236}">
              <a16:creationId xmlns:a16="http://schemas.microsoft.com/office/drawing/2014/main" id="{00000000-0008-0000-0000-00003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1" name="Shape 3" hidden="1">
          <a:extLst>
            <a:ext uri="{FF2B5EF4-FFF2-40B4-BE49-F238E27FC236}">
              <a16:creationId xmlns:a16="http://schemas.microsoft.com/office/drawing/2014/main" id="{00000000-0008-0000-0000-00003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2" name="Shape 3" hidden="1">
          <a:extLst>
            <a:ext uri="{FF2B5EF4-FFF2-40B4-BE49-F238E27FC236}">
              <a16:creationId xmlns:a16="http://schemas.microsoft.com/office/drawing/2014/main" id="{00000000-0008-0000-0000-00003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3" name="Shape 3" hidden="1">
          <a:extLst>
            <a:ext uri="{FF2B5EF4-FFF2-40B4-BE49-F238E27FC236}">
              <a16:creationId xmlns:a16="http://schemas.microsoft.com/office/drawing/2014/main" id="{00000000-0008-0000-0000-00003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4" name="Shape 3" hidden="1">
          <a:extLst>
            <a:ext uri="{FF2B5EF4-FFF2-40B4-BE49-F238E27FC236}">
              <a16:creationId xmlns:a16="http://schemas.microsoft.com/office/drawing/2014/main" id="{00000000-0008-0000-0000-00003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5" name="Shape 3" hidden="1">
          <a:extLst>
            <a:ext uri="{FF2B5EF4-FFF2-40B4-BE49-F238E27FC236}">
              <a16:creationId xmlns:a16="http://schemas.microsoft.com/office/drawing/2014/main" id="{00000000-0008-0000-0000-00003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6" name="Shape 3" hidden="1">
          <a:extLst>
            <a:ext uri="{FF2B5EF4-FFF2-40B4-BE49-F238E27FC236}">
              <a16:creationId xmlns:a16="http://schemas.microsoft.com/office/drawing/2014/main" id="{00000000-0008-0000-0000-00003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7" name="Shape 3" hidden="1">
          <a:extLst>
            <a:ext uri="{FF2B5EF4-FFF2-40B4-BE49-F238E27FC236}">
              <a16:creationId xmlns:a16="http://schemas.microsoft.com/office/drawing/2014/main" id="{00000000-0008-0000-0000-00003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8" name="Shape 3" hidden="1">
          <a:extLst>
            <a:ext uri="{FF2B5EF4-FFF2-40B4-BE49-F238E27FC236}">
              <a16:creationId xmlns:a16="http://schemas.microsoft.com/office/drawing/2014/main" id="{00000000-0008-0000-0000-00003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29" name="Shape 3" hidden="1">
          <a:extLst>
            <a:ext uri="{FF2B5EF4-FFF2-40B4-BE49-F238E27FC236}">
              <a16:creationId xmlns:a16="http://schemas.microsoft.com/office/drawing/2014/main" id="{00000000-0008-0000-0000-00003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0" name="Shape 3" hidden="1">
          <a:extLst>
            <a:ext uri="{FF2B5EF4-FFF2-40B4-BE49-F238E27FC236}">
              <a16:creationId xmlns:a16="http://schemas.microsoft.com/office/drawing/2014/main" id="{00000000-0008-0000-0000-00003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1" name="Shape 3" hidden="1">
          <a:extLst>
            <a:ext uri="{FF2B5EF4-FFF2-40B4-BE49-F238E27FC236}">
              <a16:creationId xmlns:a16="http://schemas.microsoft.com/office/drawing/2014/main" id="{00000000-0008-0000-0000-00003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2" name="Shape 3" hidden="1">
          <a:extLst>
            <a:ext uri="{FF2B5EF4-FFF2-40B4-BE49-F238E27FC236}">
              <a16:creationId xmlns:a16="http://schemas.microsoft.com/office/drawing/2014/main" id="{00000000-0008-0000-0000-00004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3" name="Shape 3" hidden="1">
          <a:extLst>
            <a:ext uri="{FF2B5EF4-FFF2-40B4-BE49-F238E27FC236}">
              <a16:creationId xmlns:a16="http://schemas.microsoft.com/office/drawing/2014/main" id="{00000000-0008-0000-0000-00004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4" name="Shape 3" hidden="1">
          <a:extLst>
            <a:ext uri="{FF2B5EF4-FFF2-40B4-BE49-F238E27FC236}">
              <a16:creationId xmlns:a16="http://schemas.microsoft.com/office/drawing/2014/main" id="{00000000-0008-0000-0000-00004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5" name="Shape 3" hidden="1">
          <a:extLst>
            <a:ext uri="{FF2B5EF4-FFF2-40B4-BE49-F238E27FC236}">
              <a16:creationId xmlns:a16="http://schemas.microsoft.com/office/drawing/2014/main" id="{00000000-0008-0000-0000-00004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6" name="Shape 3" hidden="1">
          <a:extLst>
            <a:ext uri="{FF2B5EF4-FFF2-40B4-BE49-F238E27FC236}">
              <a16:creationId xmlns:a16="http://schemas.microsoft.com/office/drawing/2014/main" id="{00000000-0008-0000-0000-00004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7" name="Shape 3" hidden="1">
          <a:extLst>
            <a:ext uri="{FF2B5EF4-FFF2-40B4-BE49-F238E27FC236}">
              <a16:creationId xmlns:a16="http://schemas.microsoft.com/office/drawing/2014/main" id="{00000000-0008-0000-0000-00004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8" name="Shape 3" hidden="1">
          <a:extLst>
            <a:ext uri="{FF2B5EF4-FFF2-40B4-BE49-F238E27FC236}">
              <a16:creationId xmlns:a16="http://schemas.microsoft.com/office/drawing/2014/main" id="{00000000-0008-0000-0000-00004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39" name="Shape 3" hidden="1">
          <a:extLst>
            <a:ext uri="{FF2B5EF4-FFF2-40B4-BE49-F238E27FC236}">
              <a16:creationId xmlns:a16="http://schemas.microsoft.com/office/drawing/2014/main" id="{00000000-0008-0000-0000-00004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0" name="Shape 3" hidden="1">
          <a:extLst>
            <a:ext uri="{FF2B5EF4-FFF2-40B4-BE49-F238E27FC236}">
              <a16:creationId xmlns:a16="http://schemas.microsoft.com/office/drawing/2014/main" id="{00000000-0008-0000-0000-00004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1" name="Shape 3" hidden="1">
          <a:extLst>
            <a:ext uri="{FF2B5EF4-FFF2-40B4-BE49-F238E27FC236}">
              <a16:creationId xmlns:a16="http://schemas.microsoft.com/office/drawing/2014/main" id="{00000000-0008-0000-0000-00004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2" name="Shape 3" hidden="1">
          <a:extLst>
            <a:ext uri="{FF2B5EF4-FFF2-40B4-BE49-F238E27FC236}">
              <a16:creationId xmlns:a16="http://schemas.microsoft.com/office/drawing/2014/main" id="{00000000-0008-0000-0000-00004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3" name="Shape 3" hidden="1">
          <a:extLst>
            <a:ext uri="{FF2B5EF4-FFF2-40B4-BE49-F238E27FC236}">
              <a16:creationId xmlns:a16="http://schemas.microsoft.com/office/drawing/2014/main" id="{00000000-0008-0000-0000-00004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4" name="Shape 3" hidden="1">
          <a:extLst>
            <a:ext uri="{FF2B5EF4-FFF2-40B4-BE49-F238E27FC236}">
              <a16:creationId xmlns:a16="http://schemas.microsoft.com/office/drawing/2014/main" id="{00000000-0008-0000-0000-00004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5" name="Shape 3" hidden="1">
          <a:extLst>
            <a:ext uri="{FF2B5EF4-FFF2-40B4-BE49-F238E27FC236}">
              <a16:creationId xmlns:a16="http://schemas.microsoft.com/office/drawing/2014/main" id="{00000000-0008-0000-0000-00004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6" name="Shape 3" hidden="1">
          <a:extLst>
            <a:ext uri="{FF2B5EF4-FFF2-40B4-BE49-F238E27FC236}">
              <a16:creationId xmlns:a16="http://schemas.microsoft.com/office/drawing/2014/main" id="{00000000-0008-0000-0000-00004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7" name="Shape 3" hidden="1">
          <a:extLst>
            <a:ext uri="{FF2B5EF4-FFF2-40B4-BE49-F238E27FC236}">
              <a16:creationId xmlns:a16="http://schemas.microsoft.com/office/drawing/2014/main" id="{00000000-0008-0000-0000-00004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8" name="Shape 3" hidden="1">
          <a:extLst>
            <a:ext uri="{FF2B5EF4-FFF2-40B4-BE49-F238E27FC236}">
              <a16:creationId xmlns:a16="http://schemas.microsoft.com/office/drawing/2014/main" id="{00000000-0008-0000-0000-00005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49" name="Shape 3" hidden="1">
          <a:extLst>
            <a:ext uri="{FF2B5EF4-FFF2-40B4-BE49-F238E27FC236}">
              <a16:creationId xmlns:a16="http://schemas.microsoft.com/office/drawing/2014/main" id="{00000000-0008-0000-0000-00005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0" name="Shape 3" hidden="1">
          <a:extLst>
            <a:ext uri="{FF2B5EF4-FFF2-40B4-BE49-F238E27FC236}">
              <a16:creationId xmlns:a16="http://schemas.microsoft.com/office/drawing/2014/main" id="{00000000-0008-0000-0000-00005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1" name="Shape 3" hidden="1">
          <a:extLst>
            <a:ext uri="{FF2B5EF4-FFF2-40B4-BE49-F238E27FC236}">
              <a16:creationId xmlns:a16="http://schemas.microsoft.com/office/drawing/2014/main" id="{00000000-0008-0000-0000-00005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2" name="Shape 3" hidden="1">
          <a:extLst>
            <a:ext uri="{FF2B5EF4-FFF2-40B4-BE49-F238E27FC236}">
              <a16:creationId xmlns:a16="http://schemas.microsoft.com/office/drawing/2014/main" id="{00000000-0008-0000-0000-00005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3" name="Shape 3" hidden="1">
          <a:extLst>
            <a:ext uri="{FF2B5EF4-FFF2-40B4-BE49-F238E27FC236}">
              <a16:creationId xmlns:a16="http://schemas.microsoft.com/office/drawing/2014/main" id="{00000000-0008-0000-0000-00005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4" name="Shape 3" hidden="1">
          <a:extLst>
            <a:ext uri="{FF2B5EF4-FFF2-40B4-BE49-F238E27FC236}">
              <a16:creationId xmlns:a16="http://schemas.microsoft.com/office/drawing/2014/main" id="{00000000-0008-0000-0000-00005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5" name="Shape 3" hidden="1">
          <a:extLst>
            <a:ext uri="{FF2B5EF4-FFF2-40B4-BE49-F238E27FC236}">
              <a16:creationId xmlns:a16="http://schemas.microsoft.com/office/drawing/2014/main" id="{00000000-0008-0000-0000-00005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6" name="Shape 3" hidden="1">
          <a:extLst>
            <a:ext uri="{FF2B5EF4-FFF2-40B4-BE49-F238E27FC236}">
              <a16:creationId xmlns:a16="http://schemas.microsoft.com/office/drawing/2014/main" id="{00000000-0008-0000-0000-00005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7" name="Shape 3" hidden="1">
          <a:extLst>
            <a:ext uri="{FF2B5EF4-FFF2-40B4-BE49-F238E27FC236}">
              <a16:creationId xmlns:a16="http://schemas.microsoft.com/office/drawing/2014/main" id="{00000000-0008-0000-0000-00005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8" name="Shape 3" hidden="1">
          <a:extLst>
            <a:ext uri="{FF2B5EF4-FFF2-40B4-BE49-F238E27FC236}">
              <a16:creationId xmlns:a16="http://schemas.microsoft.com/office/drawing/2014/main" id="{00000000-0008-0000-0000-00005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59" name="Shape 3" hidden="1">
          <a:extLst>
            <a:ext uri="{FF2B5EF4-FFF2-40B4-BE49-F238E27FC236}">
              <a16:creationId xmlns:a16="http://schemas.microsoft.com/office/drawing/2014/main" id="{00000000-0008-0000-0000-00005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0" name="Shape 3" hidden="1">
          <a:extLst>
            <a:ext uri="{FF2B5EF4-FFF2-40B4-BE49-F238E27FC236}">
              <a16:creationId xmlns:a16="http://schemas.microsoft.com/office/drawing/2014/main" id="{00000000-0008-0000-0000-00005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1" name="Shape 3" hidden="1">
          <a:extLst>
            <a:ext uri="{FF2B5EF4-FFF2-40B4-BE49-F238E27FC236}">
              <a16:creationId xmlns:a16="http://schemas.microsoft.com/office/drawing/2014/main" id="{00000000-0008-0000-0000-00005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2" name="Shape 3" hidden="1">
          <a:extLst>
            <a:ext uri="{FF2B5EF4-FFF2-40B4-BE49-F238E27FC236}">
              <a16:creationId xmlns:a16="http://schemas.microsoft.com/office/drawing/2014/main" id="{00000000-0008-0000-0000-00005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3" name="Shape 3" hidden="1">
          <a:extLst>
            <a:ext uri="{FF2B5EF4-FFF2-40B4-BE49-F238E27FC236}">
              <a16:creationId xmlns:a16="http://schemas.microsoft.com/office/drawing/2014/main" id="{00000000-0008-0000-0000-00005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4" name="Shape 3" hidden="1">
          <a:extLst>
            <a:ext uri="{FF2B5EF4-FFF2-40B4-BE49-F238E27FC236}">
              <a16:creationId xmlns:a16="http://schemas.microsoft.com/office/drawing/2014/main" id="{00000000-0008-0000-0000-00006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5" name="Shape 3" hidden="1">
          <a:extLst>
            <a:ext uri="{FF2B5EF4-FFF2-40B4-BE49-F238E27FC236}">
              <a16:creationId xmlns:a16="http://schemas.microsoft.com/office/drawing/2014/main" id="{00000000-0008-0000-0000-00006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6" name="Shape 3" hidden="1">
          <a:extLst>
            <a:ext uri="{FF2B5EF4-FFF2-40B4-BE49-F238E27FC236}">
              <a16:creationId xmlns:a16="http://schemas.microsoft.com/office/drawing/2014/main" id="{00000000-0008-0000-0000-00006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7" name="Shape 3" hidden="1">
          <a:extLst>
            <a:ext uri="{FF2B5EF4-FFF2-40B4-BE49-F238E27FC236}">
              <a16:creationId xmlns:a16="http://schemas.microsoft.com/office/drawing/2014/main" id="{00000000-0008-0000-0000-00006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8" name="Shape 3" hidden="1">
          <a:extLst>
            <a:ext uri="{FF2B5EF4-FFF2-40B4-BE49-F238E27FC236}">
              <a16:creationId xmlns:a16="http://schemas.microsoft.com/office/drawing/2014/main" id="{00000000-0008-0000-0000-00006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69" name="Shape 3" hidden="1">
          <a:extLst>
            <a:ext uri="{FF2B5EF4-FFF2-40B4-BE49-F238E27FC236}">
              <a16:creationId xmlns:a16="http://schemas.microsoft.com/office/drawing/2014/main" id="{00000000-0008-0000-0000-00006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0" name="Shape 3" hidden="1">
          <a:extLst>
            <a:ext uri="{FF2B5EF4-FFF2-40B4-BE49-F238E27FC236}">
              <a16:creationId xmlns:a16="http://schemas.microsoft.com/office/drawing/2014/main" id="{00000000-0008-0000-0000-00006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1" name="Shape 3" hidden="1">
          <a:extLst>
            <a:ext uri="{FF2B5EF4-FFF2-40B4-BE49-F238E27FC236}">
              <a16:creationId xmlns:a16="http://schemas.microsoft.com/office/drawing/2014/main" id="{00000000-0008-0000-0000-00006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2" name="Shape 3" hidden="1">
          <a:extLst>
            <a:ext uri="{FF2B5EF4-FFF2-40B4-BE49-F238E27FC236}">
              <a16:creationId xmlns:a16="http://schemas.microsoft.com/office/drawing/2014/main" id="{00000000-0008-0000-0000-00006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3" name="Shape 3" hidden="1">
          <a:extLst>
            <a:ext uri="{FF2B5EF4-FFF2-40B4-BE49-F238E27FC236}">
              <a16:creationId xmlns:a16="http://schemas.microsoft.com/office/drawing/2014/main" id="{00000000-0008-0000-0000-00006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4" name="Shape 3" hidden="1">
          <a:extLst>
            <a:ext uri="{FF2B5EF4-FFF2-40B4-BE49-F238E27FC236}">
              <a16:creationId xmlns:a16="http://schemas.microsoft.com/office/drawing/2014/main" id="{00000000-0008-0000-0000-00006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5" name="Shape 3" hidden="1">
          <a:extLst>
            <a:ext uri="{FF2B5EF4-FFF2-40B4-BE49-F238E27FC236}">
              <a16:creationId xmlns:a16="http://schemas.microsoft.com/office/drawing/2014/main" id="{00000000-0008-0000-0000-00006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6" name="Shape 3" hidden="1">
          <a:extLst>
            <a:ext uri="{FF2B5EF4-FFF2-40B4-BE49-F238E27FC236}">
              <a16:creationId xmlns:a16="http://schemas.microsoft.com/office/drawing/2014/main" id="{00000000-0008-0000-0000-00006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7" name="Shape 3" hidden="1">
          <a:extLst>
            <a:ext uri="{FF2B5EF4-FFF2-40B4-BE49-F238E27FC236}">
              <a16:creationId xmlns:a16="http://schemas.microsoft.com/office/drawing/2014/main" id="{00000000-0008-0000-0000-00006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8" name="Shape 3" hidden="1">
          <a:extLst>
            <a:ext uri="{FF2B5EF4-FFF2-40B4-BE49-F238E27FC236}">
              <a16:creationId xmlns:a16="http://schemas.microsoft.com/office/drawing/2014/main" id="{00000000-0008-0000-0000-00006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79" name="Shape 3" hidden="1">
          <a:extLst>
            <a:ext uri="{FF2B5EF4-FFF2-40B4-BE49-F238E27FC236}">
              <a16:creationId xmlns:a16="http://schemas.microsoft.com/office/drawing/2014/main" id="{00000000-0008-0000-0000-00006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0" name="Shape 3" hidden="1">
          <a:extLst>
            <a:ext uri="{FF2B5EF4-FFF2-40B4-BE49-F238E27FC236}">
              <a16:creationId xmlns:a16="http://schemas.microsoft.com/office/drawing/2014/main" id="{00000000-0008-0000-0000-00007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1" name="Shape 3" hidden="1">
          <a:extLst>
            <a:ext uri="{FF2B5EF4-FFF2-40B4-BE49-F238E27FC236}">
              <a16:creationId xmlns:a16="http://schemas.microsoft.com/office/drawing/2014/main" id="{00000000-0008-0000-0000-00007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2" name="Shape 3" hidden="1">
          <a:extLst>
            <a:ext uri="{FF2B5EF4-FFF2-40B4-BE49-F238E27FC236}">
              <a16:creationId xmlns:a16="http://schemas.microsoft.com/office/drawing/2014/main" id="{00000000-0008-0000-0000-00007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3" name="Shape 3" hidden="1">
          <a:extLst>
            <a:ext uri="{FF2B5EF4-FFF2-40B4-BE49-F238E27FC236}">
              <a16:creationId xmlns:a16="http://schemas.microsoft.com/office/drawing/2014/main" id="{00000000-0008-0000-0000-00007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4" name="Shape 3" hidden="1">
          <a:extLst>
            <a:ext uri="{FF2B5EF4-FFF2-40B4-BE49-F238E27FC236}">
              <a16:creationId xmlns:a16="http://schemas.microsoft.com/office/drawing/2014/main" id="{00000000-0008-0000-0000-00007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5" name="Shape 3" hidden="1">
          <a:extLst>
            <a:ext uri="{FF2B5EF4-FFF2-40B4-BE49-F238E27FC236}">
              <a16:creationId xmlns:a16="http://schemas.microsoft.com/office/drawing/2014/main" id="{00000000-0008-0000-0000-00007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6" name="Shape 3" hidden="1">
          <a:extLst>
            <a:ext uri="{FF2B5EF4-FFF2-40B4-BE49-F238E27FC236}">
              <a16:creationId xmlns:a16="http://schemas.microsoft.com/office/drawing/2014/main" id="{00000000-0008-0000-0000-00007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7" name="Shape 3" hidden="1">
          <a:extLst>
            <a:ext uri="{FF2B5EF4-FFF2-40B4-BE49-F238E27FC236}">
              <a16:creationId xmlns:a16="http://schemas.microsoft.com/office/drawing/2014/main" id="{00000000-0008-0000-0000-00007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8" name="Shape 3" hidden="1">
          <a:extLst>
            <a:ext uri="{FF2B5EF4-FFF2-40B4-BE49-F238E27FC236}">
              <a16:creationId xmlns:a16="http://schemas.microsoft.com/office/drawing/2014/main" id="{00000000-0008-0000-0000-00007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89" name="Shape 3" hidden="1">
          <a:extLst>
            <a:ext uri="{FF2B5EF4-FFF2-40B4-BE49-F238E27FC236}">
              <a16:creationId xmlns:a16="http://schemas.microsoft.com/office/drawing/2014/main" id="{00000000-0008-0000-0000-00007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0" name="Shape 3" hidden="1">
          <a:extLst>
            <a:ext uri="{FF2B5EF4-FFF2-40B4-BE49-F238E27FC236}">
              <a16:creationId xmlns:a16="http://schemas.microsoft.com/office/drawing/2014/main" id="{00000000-0008-0000-0000-00007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1" name="Shape 3" hidden="1">
          <a:extLst>
            <a:ext uri="{FF2B5EF4-FFF2-40B4-BE49-F238E27FC236}">
              <a16:creationId xmlns:a16="http://schemas.microsoft.com/office/drawing/2014/main" id="{00000000-0008-0000-0000-00007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2" name="Shape 3" hidden="1">
          <a:extLst>
            <a:ext uri="{FF2B5EF4-FFF2-40B4-BE49-F238E27FC236}">
              <a16:creationId xmlns:a16="http://schemas.microsoft.com/office/drawing/2014/main" id="{00000000-0008-0000-0000-00007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3" name="Shape 3" hidden="1">
          <a:extLst>
            <a:ext uri="{FF2B5EF4-FFF2-40B4-BE49-F238E27FC236}">
              <a16:creationId xmlns:a16="http://schemas.microsoft.com/office/drawing/2014/main" id="{00000000-0008-0000-0000-00007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4" name="Shape 3" hidden="1">
          <a:extLst>
            <a:ext uri="{FF2B5EF4-FFF2-40B4-BE49-F238E27FC236}">
              <a16:creationId xmlns:a16="http://schemas.microsoft.com/office/drawing/2014/main" id="{00000000-0008-0000-0000-00007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5" name="Shape 3" hidden="1">
          <a:extLst>
            <a:ext uri="{FF2B5EF4-FFF2-40B4-BE49-F238E27FC236}">
              <a16:creationId xmlns:a16="http://schemas.microsoft.com/office/drawing/2014/main" id="{00000000-0008-0000-0000-00007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6" name="Shape 3" hidden="1">
          <a:extLst>
            <a:ext uri="{FF2B5EF4-FFF2-40B4-BE49-F238E27FC236}">
              <a16:creationId xmlns:a16="http://schemas.microsoft.com/office/drawing/2014/main" id="{00000000-0008-0000-0000-00008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7" name="Shape 3" hidden="1">
          <a:extLst>
            <a:ext uri="{FF2B5EF4-FFF2-40B4-BE49-F238E27FC236}">
              <a16:creationId xmlns:a16="http://schemas.microsoft.com/office/drawing/2014/main" id="{00000000-0008-0000-0000-00008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8" name="Shape 3" hidden="1">
          <a:extLst>
            <a:ext uri="{FF2B5EF4-FFF2-40B4-BE49-F238E27FC236}">
              <a16:creationId xmlns:a16="http://schemas.microsoft.com/office/drawing/2014/main" id="{00000000-0008-0000-0000-00008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299" name="Shape 3" hidden="1">
          <a:extLst>
            <a:ext uri="{FF2B5EF4-FFF2-40B4-BE49-F238E27FC236}">
              <a16:creationId xmlns:a16="http://schemas.microsoft.com/office/drawing/2014/main" id="{00000000-0008-0000-0000-00008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0" name="Shape 3" hidden="1">
          <a:extLst>
            <a:ext uri="{FF2B5EF4-FFF2-40B4-BE49-F238E27FC236}">
              <a16:creationId xmlns:a16="http://schemas.microsoft.com/office/drawing/2014/main" id="{00000000-0008-0000-0000-00008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1" name="Shape 3" hidden="1">
          <a:extLst>
            <a:ext uri="{FF2B5EF4-FFF2-40B4-BE49-F238E27FC236}">
              <a16:creationId xmlns:a16="http://schemas.microsoft.com/office/drawing/2014/main" id="{00000000-0008-0000-0000-00008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2" name="Shape 3" hidden="1">
          <a:extLst>
            <a:ext uri="{FF2B5EF4-FFF2-40B4-BE49-F238E27FC236}">
              <a16:creationId xmlns:a16="http://schemas.microsoft.com/office/drawing/2014/main" id="{00000000-0008-0000-0000-00008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3" name="Shape 3" hidden="1">
          <a:extLst>
            <a:ext uri="{FF2B5EF4-FFF2-40B4-BE49-F238E27FC236}">
              <a16:creationId xmlns:a16="http://schemas.microsoft.com/office/drawing/2014/main" id="{00000000-0008-0000-0000-00008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4" name="Shape 3" hidden="1">
          <a:extLst>
            <a:ext uri="{FF2B5EF4-FFF2-40B4-BE49-F238E27FC236}">
              <a16:creationId xmlns:a16="http://schemas.microsoft.com/office/drawing/2014/main" id="{00000000-0008-0000-0000-00008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5" name="Shape 3" hidden="1">
          <a:extLst>
            <a:ext uri="{FF2B5EF4-FFF2-40B4-BE49-F238E27FC236}">
              <a16:creationId xmlns:a16="http://schemas.microsoft.com/office/drawing/2014/main" id="{00000000-0008-0000-0000-00008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6" name="Shape 3" hidden="1">
          <a:extLst>
            <a:ext uri="{FF2B5EF4-FFF2-40B4-BE49-F238E27FC236}">
              <a16:creationId xmlns:a16="http://schemas.microsoft.com/office/drawing/2014/main" id="{00000000-0008-0000-0000-00008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7" name="Shape 3" hidden="1">
          <a:extLst>
            <a:ext uri="{FF2B5EF4-FFF2-40B4-BE49-F238E27FC236}">
              <a16:creationId xmlns:a16="http://schemas.microsoft.com/office/drawing/2014/main" id="{00000000-0008-0000-0000-00008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8" name="Shape 3" hidden="1">
          <a:extLst>
            <a:ext uri="{FF2B5EF4-FFF2-40B4-BE49-F238E27FC236}">
              <a16:creationId xmlns:a16="http://schemas.microsoft.com/office/drawing/2014/main" id="{00000000-0008-0000-0000-00008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09" name="Shape 3" hidden="1">
          <a:extLst>
            <a:ext uri="{FF2B5EF4-FFF2-40B4-BE49-F238E27FC236}">
              <a16:creationId xmlns:a16="http://schemas.microsoft.com/office/drawing/2014/main" id="{00000000-0008-0000-0000-00008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0" name="Shape 3" hidden="1">
          <a:extLst>
            <a:ext uri="{FF2B5EF4-FFF2-40B4-BE49-F238E27FC236}">
              <a16:creationId xmlns:a16="http://schemas.microsoft.com/office/drawing/2014/main" id="{00000000-0008-0000-0000-00008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1" name="Shape 3" hidden="1">
          <a:extLst>
            <a:ext uri="{FF2B5EF4-FFF2-40B4-BE49-F238E27FC236}">
              <a16:creationId xmlns:a16="http://schemas.microsoft.com/office/drawing/2014/main" id="{00000000-0008-0000-0000-00008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2" name="Shape 3" hidden="1">
          <a:extLst>
            <a:ext uri="{FF2B5EF4-FFF2-40B4-BE49-F238E27FC236}">
              <a16:creationId xmlns:a16="http://schemas.microsoft.com/office/drawing/2014/main" id="{00000000-0008-0000-0000-00009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3" name="Shape 3" hidden="1">
          <a:extLst>
            <a:ext uri="{FF2B5EF4-FFF2-40B4-BE49-F238E27FC236}">
              <a16:creationId xmlns:a16="http://schemas.microsoft.com/office/drawing/2014/main" id="{00000000-0008-0000-0000-00009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4" name="Shape 3" hidden="1">
          <a:extLst>
            <a:ext uri="{FF2B5EF4-FFF2-40B4-BE49-F238E27FC236}">
              <a16:creationId xmlns:a16="http://schemas.microsoft.com/office/drawing/2014/main" id="{00000000-0008-0000-0000-00009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5" name="Shape 3" hidden="1">
          <a:extLst>
            <a:ext uri="{FF2B5EF4-FFF2-40B4-BE49-F238E27FC236}">
              <a16:creationId xmlns:a16="http://schemas.microsoft.com/office/drawing/2014/main" id="{00000000-0008-0000-0000-00009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6" name="Shape 3" hidden="1">
          <a:extLst>
            <a:ext uri="{FF2B5EF4-FFF2-40B4-BE49-F238E27FC236}">
              <a16:creationId xmlns:a16="http://schemas.microsoft.com/office/drawing/2014/main" id="{00000000-0008-0000-0000-00009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7" name="Shape 3" hidden="1">
          <a:extLst>
            <a:ext uri="{FF2B5EF4-FFF2-40B4-BE49-F238E27FC236}">
              <a16:creationId xmlns:a16="http://schemas.microsoft.com/office/drawing/2014/main" id="{00000000-0008-0000-0000-00009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8" name="Shape 3" hidden="1">
          <a:extLst>
            <a:ext uri="{FF2B5EF4-FFF2-40B4-BE49-F238E27FC236}">
              <a16:creationId xmlns:a16="http://schemas.microsoft.com/office/drawing/2014/main" id="{00000000-0008-0000-0000-00009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19" name="Shape 3" hidden="1">
          <a:extLst>
            <a:ext uri="{FF2B5EF4-FFF2-40B4-BE49-F238E27FC236}">
              <a16:creationId xmlns:a16="http://schemas.microsoft.com/office/drawing/2014/main" id="{00000000-0008-0000-0000-00009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0" name="Shape 3" hidden="1">
          <a:extLst>
            <a:ext uri="{FF2B5EF4-FFF2-40B4-BE49-F238E27FC236}">
              <a16:creationId xmlns:a16="http://schemas.microsoft.com/office/drawing/2014/main" id="{00000000-0008-0000-0000-00009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1" name="Shape 3" hidden="1">
          <a:extLst>
            <a:ext uri="{FF2B5EF4-FFF2-40B4-BE49-F238E27FC236}">
              <a16:creationId xmlns:a16="http://schemas.microsoft.com/office/drawing/2014/main" id="{00000000-0008-0000-0000-00009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2" name="Shape 3" hidden="1">
          <a:extLst>
            <a:ext uri="{FF2B5EF4-FFF2-40B4-BE49-F238E27FC236}">
              <a16:creationId xmlns:a16="http://schemas.microsoft.com/office/drawing/2014/main" id="{00000000-0008-0000-0000-00009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3" name="Shape 3" hidden="1">
          <a:extLst>
            <a:ext uri="{FF2B5EF4-FFF2-40B4-BE49-F238E27FC236}">
              <a16:creationId xmlns:a16="http://schemas.microsoft.com/office/drawing/2014/main" id="{00000000-0008-0000-0000-00009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4" name="Shape 3" hidden="1">
          <a:extLst>
            <a:ext uri="{FF2B5EF4-FFF2-40B4-BE49-F238E27FC236}">
              <a16:creationId xmlns:a16="http://schemas.microsoft.com/office/drawing/2014/main" id="{00000000-0008-0000-0000-00009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5" name="Shape 3" hidden="1">
          <a:extLst>
            <a:ext uri="{FF2B5EF4-FFF2-40B4-BE49-F238E27FC236}">
              <a16:creationId xmlns:a16="http://schemas.microsoft.com/office/drawing/2014/main" id="{00000000-0008-0000-0000-00009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6" name="Shape 3" hidden="1">
          <a:extLst>
            <a:ext uri="{FF2B5EF4-FFF2-40B4-BE49-F238E27FC236}">
              <a16:creationId xmlns:a16="http://schemas.microsoft.com/office/drawing/2014/main" id="{00000000-0008-0000-0000-00009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7" name="Shape 3" hidden="1">
          <a:extLst>
            <a:ext uri="{FF2B5EF4-FFF2-40B4-BE49-F238E27FC236}">
              <a16:creationId xmlns:a16="http://schemas.microsoft.com/office/drawing/2014/main" id="{00000000-0008-0000-0000-00009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8" name="Shape 3" hidden="1">
          <a:extLst>
            <a:ext uri="{FF2B5EF4-FFF2-40B4-BE49-F238E27FC236}">
              <a16:creationId xmlns:a16="http://schemas.microsoft.com/office/drawing/2014/main" id="{00000000-0008-0000-0000-0000A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29" name="Shape 3" hidden="1">
          <a:extLst>
            <a:ext uri="{FF2B5EF4-FFF2-40B4-BE49-F238E27FC236}">
              <a16:creationId xmlns:a16="http://schemas.microsoft.com/office/drawing/2014/main" id="{00000000-0008-0000-0000-0000A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0" name="Shape 3" hidden="1">
          <a:extLst>
            <a:ext uri="{FF2B5EF4-FFF2-40B4-BE49-F238E27FC236}">
              <a16:creationId xmlns:a16="http://schemas.microsoft.com/office/drawing/2014/main" id="{00000000-0008-0000-0000-0000A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1" name="Shape 3" hidden="1">
          <a:extLst>
            <a:ext uri="{FF2B5EF4-FFF2-40B4-BE49-F238E27FC236}">
              <a16:creationId xmlns:a16="http://schemas.microsoft.com/office/drawing/2014/main" id="{00000000-0008-0000-0000-0000A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2" name="Shape 3" hidden="1">
          <a:extLst>
            <a:ext uri="{FF2B5EF4-FFF2-40B4-BE49-F238E27FC236}">
              <a16:creationId xmlns:a16="http://schemas.microsoft.com/office/drawing/2014/main" id="{00000000-0008-0000-0000-0000A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3" name="Shape 3" hidden="1">
          <a:extLst>
            <a:ext uri="{FF2B5EF4-FFF2-40B4-BE49-F238E27FC236}">
              <a16:creationId xmlns:a16="http://schemas.microsoft.com/office/drawing/2014/main" id="{00000000-0008-0000-0000-0000A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4" name="Shape 3" hidden="1">
          <a:extLst>
            <a:ext uri="{FF2B5EF4-FFF2-40B4-BE49-F238E27FC236}">
              <a16:creationId xmlns:a16="http://schemas.microsoft.com/office/drawing/2014/main" id="{00000000-0008-0000-0000-0000A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5" name="Shape 3" hidden="1">
          <a:extLst>
            <a:ext uri="{FF2B5EF4-FFF2-40B4-BE49-F238E27FC236}">
              <a16:creationId xmlns:a16="http://schemas.microsoft.com/office/drawing/2014/main" id="{00000000-0008-0000-0000-0000A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6" name="Shape 3" hidden="1">
          <a:extLst>
            <a:ext uri="{FF2B5EF4-FFF2-40B4-BE49-F238E27FC236}">
              <a16:creationId xmlns:a16="http://schemas.microsoft.com/office/drawing/2014/main" id="{00000000-0008-0000-0000-0000A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7" name="Shape 3" hidden="1">
          <a:extLst>
            <a:ext uri="{FF2B5EF4-FFF2-40B4-BE49-F238E27FC236}">
              <a16:creationId xmlns:a16="http://schemas.microsoft.com/office/drawing/2014/main" id="{00000000-0008-0000-0000-0000A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8" name="Shape 3" hidden="1">
          <a:extLst>
            <a:ext uri="{FF2B5EF4-FFF2-40B4-BE49-F238E27FC236}">
              <a16:creationId xmlns:a16="http://schemas.microsoft.com/office/drawing/2014/main" id="{00000000-0008-0000-0000-0000A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39" name="Shape 3" hidden="1">
          <a:extLst>
            <a:ext uri="{FF2B5EF4-FFF2-40B4-BE49-F238E27FC236}">
              <a16:creationId xmlns:a16="http://schemas.microsoft.com/office/drawing/2014/main" id="{00000000-0008-0000-0000-0000A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0" name="Shape 3" hidden="1">
          <a:extLst>
            <a:ext uri="{FF2B5EF4-FFF2-40B4-BE49-F238E27FC236}">
              <a16:creationId xmlns:a16="http://schemas.microsoft.com/office/drawing/2014/main" id="{00000000-0008-0000-0000-0000A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1" name="Shape 3" hidden="1">
          <a:extLst>
            <a:ext uri="{FF2B5EF4-FFF2-40B4-BE49-F238E27FC236}">
              <a16:creationId xmlns:a16="http://schemas.microsoft.com/office/drawing/2014/main" id="{00000000-0008-0000-0000-0000A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2" name="Shape 3" hidden="1">
          <a:extLst>
            <a:ext uri="{FF2B5EF4-FFF2-40B4-BE49-F238E27FC236}">
              <a16:creationId xmlns:a16="http://schemas.microsoft.com/office/drawing/2014/main" id="{00000000-0008-0000-0000-0000A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3" name="Shape 3" hidden="1">
          <a:extLst>
            <a:ext uri="{FF2B5EF4-FFF2-40B4-BE49-F238E27FC236}">
              <a16:creationId xmlns:a16="http://schemas.microsoft.com/office/drawing/2014/main" id="{00000000-0008-0000-0000-0000A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4" name="Shape 3" hidden="1">
          <a:extLst>
            <a:ext uri="{FF2B5EF4-FFF2-40B4-BE49-F238E27FC236}">
              <a16:creationId xmlns:a16="http://schemas.microsoft.com/office/drawing/2014/main" id="{00000000-0008-0000-0000-0000B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5" name="Shape 3" hidden="1">
          <a:extLst>
            <a:ext uri="{FF2B5EF4-FFF2-40B4-BE49-F238E27FC236}">
              <a16:creationId xmlns:a16="http://schemas.microsoft.com/office/drawing/2014/main" id="{00000000-0008-0000-0000-0000B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6" name="Shape 3" hidden="1">
          <a:extLst>
            <a:ext uri="{FF2B5EF4-FFF2-40B4-BE49-F238E27FC236}">
              <a16:creationId xmlns:a16="http://schemas.microsoft.com/office/drawing/2014/main" id="{00000000-0008-0000-0000-0000B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7" name="Shape 3" hidden="1">
          <a:extLst>
            <a:ext uri="{FF2B5EF4-FFF2-40B4-BE49-F238E27FC236}">
              <a16:creationId xmlns:a16="http://schemas.microsoft.com/office/drawing/2014/main" id="{00000000-0008-0000-0000-0000B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8" name="Shape 3" hidden="1">
          <a:extLst>
            <a:ext uri="{FF2B5EF4-FFF2-40B4-BE49-F238E27FC236}">
              <a16:creationId xmlns:a16="http://schemas.microsoft.com/office/drawing/2014/main" id="{00000000-0008-0000-0000-0000B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49" name="Shape 3" hidden="1">
          <a:extLst>
            <a:ext uri="{FF2B5EF4-FFF2-40B4-BE49-F238E27FC236}">
              <a16:creationId xmlns:a16="http://schemas.microsoft.com/office/drawing/2014/main" id="{00000000-0008-0000-0000-0000B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0" name="Shape 3" hidden="1">
          <a:extLst>
            <a:ext uri="{FF2B5EF4-FFF2-40B4-BE49-F238E27FC236}">
              <a16:creationId xmlns:a16="http://schemas.microsoft.com/office/drawing/2014/main" id="{00000000-0008-0000-0000-0000B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1" name="Shape 3" hidden="1">
          <a:extLst>
            <a:ext uri="{FF2B5EF4-FFF2-40B4-BE49-F238E27FC236}">
              <a16:creationId xmlns:a16="http://schemas.microsoft.com/office/drawing/2014/main" id="{00000000-0008-0000-0000-0000B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2" name="Shape 3" hidden="1">
          <a:extLst>
            <a:ext uri="{FF2B5EF4-FFF2-40B4-BE49-F238E27FC236}">
              <a16:creationId xmlns:a16="http://schemas.microsoft.com/office/drawing/2014/main" id="{00000000-0008-0000-0000-0000B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3" name="Shape 3" hidden="1">
          <a:extLst>
            <a:ext uri="{FF2B5EF4-FFF2-40B4-BE49-F238E27FC236}">
              <a16:creationId xmlns:a16="http://schemas.microsoft.com/office/drawing/2014/main" id="{00000000-0008-0000-0000-0000B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4" name="Shape 3" hidden="1">
          <a:extLst>
            <a:ext uri="{FF2B5EF4-FFF2-40B4-BE49-F238E27FC236}">
              <a16:creationId xmlns:a16="http://schemas.microsoft.com/office/drawing/2014/main" id="{00000000-0008-0000-0000-0000B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5" name="Shape 3" hidden="1">
          <a:extLst>
            <a:ext uri="{FF2B5EF4-FFF2-40B4-BE49-F238E27FC236}">
              <a16:creationId xmlns:a16="http://schemas.microsoft.com/office/drawing/2014/main" id="{00000000-0008-0000-0000-0000B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6" name="Shape 3" hidden="1">
          <a:extLst>
            <a:ext uri="{FF2B5EF4-FFF2-40B4-BE49-F238E27FC236}">
              <a16:creationId xmlns:a16="http://schemas.microsoft.com/office/drawing/2014/main" id="{00000000-0008-0000-0000-0000B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7" name="Shape 3" hidden="1">
          <a:extLst>
            <a:ext uri="{FF2B5EF4-FFF2-40B4-BE49-F238E27FC236}">
              <a16:creationId xmlns:a16="http://schemas.microsoft.com/office/drawing/2014/main" id="{00000000-0008-0000-0000-0000B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8" name="Shape 3" hidden="1">
          <a:extLst>
            <a:ext uri="{FF2B5EF4-FFF2-40B4-BE49-F238E27FC236}">
              <a16:creationId xmlns:a16="http://schemas.microsoft.com/office/drawing/2014/main" id="{00000000-0008-0000-0000-0000B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59" name="Shape 3" hidden="1">
          <a:extLst>
            <a:ext uri="{FF2B5EF4-FFF2-40B4-BE49-F238E27FC236}">
              <a16:creationId xmlns:a16="http://schemas.microsoft.com/office/drawing/2014/main" id="{00000000-0008-0000-0000-0000B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0" name="Shape 3" hidden="1">
          <a:extLst>
            <a:ext uri="{FF2B5EF4-FFF2-40B4-BE49-F238E27FC236}">
              <a16:creationId xmlns:a16="http://schemas.microsoft.com/office/drawing/2014/main" id="{00000000-0008-0000-0000-0000C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1" name="Shape 3" hidden="1">
          <a:extLst>
            <a:ext uri="{FF2B5EF4-FFF2-40B4-BE49-F238E27FC236}">
              <a16:creationId xmlns:a16="http://schemas.microsoft.com/office/drawing/2014/main" id="{00000000-0008-0000-0000-0000C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2" name="Shape 3" hidden="1">
          <a:extLst>
            <a:ext uri="{FF2B5EF4-FFF2-40B4-BE49-F238E27FC236}">
              <a16:creationId xmlns:a16="http://schemas.microsoft.com/office/drawing/2014/main" id="{00000000-0008-0000-0000-0000C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3" name="Shape 3" hidden="1">
          <a:extLst>
            <a:ext uri="{FF2B5EF4-FFF2-40B4-BE49-F238E27FC236}">
              <a16:creationId xmlns:a16="http://schemas.microsoft.com/office/drawing/2014/main" id="{00000000-0008-0000-0000-0000C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4" name="Shape 3" hidden="1">
          <a:extLst>
            <a:ext uri="{FF2B5EF4-FFF2-40B4-BE49-F238E27FC236}">
              <a16:creationId xmlns:a16="http://schemas.microsoft.com/office/drawing/2014/main" id="{00000000-0008-0000-0000-0000C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5" name="Shape 3" hidden="1">
          <a:extLst>
            <a:ext uri="{FF2B5EF4-FFF2-40B4-BE49-F238E27FC236}">
              <a16:creationId xmlns:a16="http://schemas.microsoft.com/office/drawing/2014/main" id="{00000000-0008-0000-0000-0000C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6" name="Shape 3" hidden="1">
          <a:extLst>
            <a:ext uri="{FF2B5EF4-FFF2-40B4-BE49-F238E27FC236}">
              <a16:creationId xmlns:a16="http://schemas.microsoft.com/office/drawing/2014/main" id="{00000000-0008-0000-0000-0000C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7" name="Shape 3" hidden="1">
          <a:extLst>
            <a:ext uri="{FF2B5EF4-FFF2-40B4-BE49-F238E27FC236}">
              <a16:creationId xmlns:a16="http://schemas.microsoft.com/office/drawing/2014/main" id="{00000000-0008-0000-0000-0000C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8" name="Shape 3" hidden="1">
          <a:extLst>
            <a:ext uri="{FF2B5EF4-FFF2-40B4-BE49-F238E27FC236}">
              <a16:creationId xmlns:a16="http://schemas.microsoft.com/office/drawing/2014/main" id="{00000000-0008-0000-0000-0000C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69" name="Shape 3" hidden="1">
          <a:extLst>
            <a:ext uri="{FF2B5EF4-FFF2-40B4-BE49-F238E27FC236}">
              <a16:creationId xmlns:a16="http://schemas.microsoft.com/office/drawing/2014/main" id="{00000000-0008-0000-0000-0000C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0" name="Shape 3" hidden="1">
          <a:extLst>
            <a:ext uri="{FF2B5EF4-FFF2-40B4-BE49-F238E27FC236}">
              <a16:creationId xmlns:a16="http://schemas.microsoft.com/office/drawing/2014/main" id="{00000000-0008-0000-0000-0000C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1" name="Shape 3" hidden="1">
          <a:extLst>
            <a:ext uri="{FF2B5EF4-FFF2-40B4-BE49-F238E27FC236}">
              <a16:creationId xmlns:a16="http://schemas.microsoft.com/office/drawing/2014/main" id="{00000000-0008-0000-0000-0000C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2" name="Shape 3" hidden="1">
          <a:extLst>
            <a:ext uri="{FF2B5EF4-FFF2-40B4-BE49-F238E27FC236}">
              <a16:creationId xmlns:a16="http://schemas.microsoft.com/office/drawing/2014/main" id="{00000000-0008-0000-0000-0000C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3" name="Shape 3" hidden="1">
          <a:extLst>
            <a:ext uri="{FF2B5EF4-FFF2-40B4-BE49-F238E27FC236}">
              <a16:creationId xmlns:a16="http://schemas.microsoft.com/office/drawing/2014/main" id="{00000000-0008-0000-0000-0000C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4" name="Shape 3" hidden="1">
          <a:extLst>
            <a:ext uri="{FF2B5EF4-FFF2-40B4-BE49-F238E27FC236}">
              <a16:creationId xmlns:a16="http://schemas.microsoft.com/office/drawing/2014/main" id="{00000000-0008-0000-0000-0000C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5" name="Shape 3" hidden="1">
          <a:extLst>
            <a:ext uri="{FF2B5EF4-FFF2-40B4-BE49-F238E27FC236}">
              <a16:creationId xmlns:a16="http://schemas.microsoft.com/office/drawing/2014/main" id="{00000000-0008-0000-0000-0000C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6" name="Shape 3" hidden="1">
          <a:extLst>
            <a:ext uri="{FF2B5EF4-FFF2-40B4-BE49-F238E27FC236}">
              <a16:creationId xmlns:a16="http://schemas.microsoft.com/office/drawing/2014/main" id="{00000000-0008-0000-0000-0000D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7" name="Shape 3" hidden="1">
          <a:extLst>
            <a:ext uri="{FF2B5EF4-FFF2-40B4-BE49-F238E27FC236}">
              <a16:creationId xmlns:a16="http://schemas.microsoft.com/office/drawing/2014/main" id="{00000000-0008-0000-0000-0000D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8" name="Shape 3" hidden="1">
          <a:extLst>
            <a:ext uri="{FF2B5EF4-FFF2-40B4-BE49-F238E27FC236}">
              <a16:creationId xmlns:a16="http://schemas.microsoft.com/office/drawing/2014/main" id="{00000000-0008-0000-0000-0000D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79" name="Shape 3" hidden="1">
          <a:extLst>
            <a:ext uri="{FF2B5EF4-FFF2-40B4-BE49-F238E27FC236}">
              <a16:creationId xmlns:a16="http://schemas.microsoft.com/office/drawing/2014/main" id="{00000000-0008-0000-0000-0000D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0" name="Shape 3" hidden="1">
          <a:extLst>
            <a:ext uri="{FF2B5EF4-FFF2-40B4-BE49-F238E27FC236}">
              <a16:creationId xmlns:a16="http://schemas.microsoft.com/office/drawing/2014/main" id="{00000000-0008-0000-0000-0000D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1" name="Shape 3" hidden="1">
          <a:extLst>
            <a:ext uri="{FF2B5EF4-FFF2-40B4-BE49-F238E27FC236}">
              <a16:creationId xmlns:a16="http://schemas.microsoft.com/office/drawing/2014/main" id="{00000000-0008-0000-0000-0000D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2" name="Shape 3" hidden="1">
          <a:extLst>
            <a:ext uri="{FF2B5EF4-FFF2-40B4-BE49-F238E27FC236}">
              <a16:creationId xmlns:a16="http://schemas.microsoft.com/office/drawing/2014/main" id="{00000000-0008-0000-0000-0000D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3" name="Shape 3" hidden="1">
          <a:extLst>
            <a:ext uri="{FF2B5EF4-FFF2-40B4-BE49-F238E27FC236}">
              <a16:creationId xmlns:a16="http://schemas.microsoft.com/office/drawing/2014/main" id="{00000000-0008-0000-0000-0000D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4" name="Shape 3" hidden="1">
          <a:extLst>
            <a:ext uri="{FF2B5EF4-FFF2-40B4-BE49-F238E27FC236}">
              <a16:creationId xmlns:a16="http://schemas.microsoft.com/office/drawing/2014/main" id="{00000000-0008-0000-0000-0000D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5" name="Shape 3" hidden="1">
          <a:extLst>
            <a:ext uri="{FF2B5EF4-FFF2-40B4-BE49-F238E27FC236}">
              <a16:creationId xmlns:a16="http://schemas.microsoft.com/office/drawing/2014/main" id="{00000000-0008-0000-0000-0000D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6" name="Shape 3" hidden="1">
          <a:extLst>
            <a:ext uri="{FF2B5EF4-FFF2-40B4-BE49-F238E27FC236}">
              <a16:creationId xmlns:a16="http://schemas.microsoft.com/office/drawing/2014/main" id="{00000000-0008-0000-0000-0000D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7" name="Shape 3" hidden="1">
          <a:extLst>
            <a:ext uri="{FF2B5EF4-FFF2-40B4-BE49-F238E27FC236}">
              <a16:creationId xmlns:a16="http://schemas.microsoft.com/office/drawing/2014/main" id="{00000000-0008-0000-0000-0000D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8" name="Shape 3" hidden="1">
          <a:extLst>
            <a:ext uri="{FF2B5EF4-FFF2-40B4-BE49-F238E27FC236}">
              <a16:creationId xmlns:a16="http://schemas.microsoft.com/office/drawing/2014/main" id="{00000000-0008-0000-0000-0000D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89" name="Shape 3" hidden="1">
          <a:extLst>
            <a:ext uri="{FF2B5EF4-FFF2-40B4-BE49-F238E27FC236}">
              <a16:creationId xmlns:a16="http://schemas.microsoft.com/office/drawing/2014/main" id="{00000000-0008-0000-0000-0000D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0" name="Shape 3" hidden="1">
          <a:extLst>
            <a:ext uri="{FF2B5EF4-FFF2-40B4-BE49-F238E27FC236}">
              <a16:creationId xmlns:a16="http://schemas.microsoft.com/office/drawing/2014/main" id="{00000000-0008-0000-0000-0000D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1" name="Shape 3" hidden="1">
          <a:extLst>
            <a:ext uri="{FF2B5EF4-FFF2-40B4-BE49-F238E27FC236}">
              <a16:creationId xmlns:a16="http://schemas.microsoft.com/office/drawing/2014/main" id="{00000000-0008-0000-0000-0000D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2" name="Shape 3" hidden="1">
          <a:extLst>
            <a:ext uri="{FF2B5EF4-FFF2-40B4-BE49-F238E27FC236}">
              <a16:creationId xmlns:a16="http://schemas.microsoft.com/office/drawing/2014/main" id="{00000000-0008-0000-0000-0000E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3" name="Shape 3" hidden="1">
          <a:extLst>
            <a:ext uri="{FF2B5EF4-FFF2-40B4-BE49-F238E27FC236}">
              <a16:creationId xmlns:a16="http://schemas.microsoft.com/office/drawing/2014/main" id="{00000000-0008-0000-0000-0000E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4" name="Shape 3" hidden="1">
          <a:extLst>
            <a:ext uri="{FF2B5EF4-FFF2-40B4-BE49-F238E27FC236}">
              <a16:creationId xmlns:a16="http://schemas.microsoft.com/office/drawing/2014/main" id="{00000000-0008-0000-0000-0000E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5" name="Shape 3" hidden="1">
          <a:extLst>
            <a:ext uri="{FF2B5EF4-FFF2-40B4-BE49-F238E27FC236}">
              <a16:creationId xmlns:a16="http://schemas.microsoft.com/office/drawing/2014/main" id="{00000000-0008-0000-0000-0000E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6" name="Shape 3" hidden="1">
          <a:extLst>
            <a:ext uri="{FF2B5EF4-FFF2-40B4-BE49-F238E27FC236}">
              <a16:creationId xmlns:a16="http://schemas.microsoft.com/office/drawing/2014/main" id="{00000000-0008-0000-0000-0000E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7" name="Shape 3" hidden="1">
          <a:extLst>
            <a:ext uri="{FF2B5EF4-FFF2-40B4-BE49-F238E27FC236}">
              <a16:creationId xmlns:a16="http://schemas.microsoft.com/office/drawing/2014/main" id="{00000000-0008-0000-0000-0000E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8" name="Shape 3" hidden="1">
          <a:extLst>
            <a:ext uri="{FF2B5EF4-FFF2-40B4-BE49-F238E27FC236}">
              <a16:creationId xmlns:a16="http://schemas.microsoft.com/office/drawing/2014/main" id="{00000000-0008-0000-0000-0000E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399" name="Shape 3" hidden="1">
          <a:extLst>
            <a:ext uri="{FF2B5EF4-FFF2-40B4-BE49-F238E27FC236}">
              <a16:creationId xmlns:a16="http://schemas.microsoft.com/office/drawing/2014/main" id="{00000000-0008-0000-0000-0000E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0" name="Shape 3" hidden="1">
          <a:extLst>
            <a:ext uri="{FF2B5EF4-FFF2-40B4-BE49-F238E27FC236}">
              <a16:creationId xmlns:a16="http://schemas.microsoft.com/office/drawing/2014/main" id="{00000000-0008-0000-0000-0000E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1" name="Shape 3" hidden="1">
          <a:extLst>
            <a:ext uri="{FF2B5EF4-FFF2-40B4-BE49-F238E27FC236}">
              <a16:creationId xmlns:a16="http://schemas.microsoft.com/office/drawing/2014/main" id="{00000000-0008-0000-0000-0000E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2" name="Shape 3" hidden="1">
          <a:extLst>
            <a:ext uri="{FF2B5EF4-FFF2-40B4-BE49-F238E27FC236}">
              <a16:creationId xmlns:a16="http://schemas.microsoft.com/office/drawing/2014/main" id="{00000000-0008-0000-0000-0000E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3" name="Shape 3" hidden="1">
          <a:extLst>
            <a:ext uri="{FF2B5EF4-FFF2-40B4-BE49-F238E27FC236}">
              <a16:creationId xmlns:a16="http://schemas.microsoft.com/office/drawing/2014/main" id="{00000000-0008-0000-0000-0000E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4" name="Shape 3" hidden="1">
          <a:extLst>
            <a:ext uri="{FF2B5EF4-FFF2-40B4-BE49-F238E27FC236}">
              <a16:creationId xmlns:a16="http://schemas.microsoft.com/office/drawing/2014/main" id="{00000000-0008-0000-0000-0000E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5" name="Shape 3" hidden="1">
          <a:extLst>
            <a:ext uri="{FF2B5EF4-FFF2-40B4-BE49-F238E27FC236}">
              <a16:creationId xmlns:a16="http://schemas.microsoft.com/office/drawing/2014/main" id="{00000000-0008-0000-0000-0000E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6" name="Shape 3" hidden="1">
          <a:extLst>
            <a:ext uri="{FF2B5EF4-FFF2-40B4-BE49-F238E27FC236}">
              <a16:creationId xmlns:a16="http://schemas.microsoft.com/office/drawing/2014/main" id="{00000000-0008-0000-0000-0000E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7" name="Shape 3" hidden="1">
          <a:extLst>
            <a:ext uri="{FF2B5EF4-FFF2-40B4-BE49-F238E27FC236}">
              <a16:creationId xmlns:a16="http://schemas.microsoft.com/office/drawing/2014/main" id="{00000000-0008-0000-0000-0000E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8" name="Shape 3" hidden="1">
          <a:extLst>
            <a:ext uri="{FF2B5EF4-FFF2-40B4-BE49-F238E27FC236}">
              <a16:creationId xmlns:a16="http://schemas.microsoft.com/office/drawing/2014/main" id="{00000000-0008-0000-0000-0000F0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09" name="Shape 3" hidden="1">
          <a:extLst>
            <a:ext uri="{FF2B5EF4-FFF2-40B4-BE49-F238E27FC236}">
              <a16:creationId xmlns:a16="http://schemas.microsoft.com/office/drawing/2014/main" id="{00000000-0008-0000-0000-0000F1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0" name="Shape 3" hidden="1">
          <a:extLst>
            <a:ext uri="{FF2B5EF4-FFF2-40B4-BE49-F238E27FC236}">
              <a16:creationId xmlns:a16="http://schemas.microsoft.com/office/drawing/2014/main" id="{00000000-0008-0000-0000-0000F2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1" name="Shape 3" hidden="1">
          <a:extLst>
            <a:ext uri="{FF2B5EF4-FFF2-40B4-BE49-F238E27FC236}">
              <a16:creationId xmlns:a16="http://schemas.microsoft.com/office/drawing/2014/main" id="{00000000-0008-0000-0000-0000F3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2" name="Shape 3" hidden="1">
          <a:extLst>
            <a:ext uri="{FF2B5EF4-FFF2-40B4-BE49-F238E27FC236}">
              <a16:creationId xmlns:a16="http://schemas.microsoft.com/office/drawing/2014/main" id="{00000000-0008-0000-0000-0000F4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3" name="Shape 3" hidden="1">
          <a:extLst>
            <a:ext uri="{FF2B5EF4-FFF2-40B4-BE49-F238E27FC236}">
              <a16:creationId xmlns:a16="http://schemas.microsoft.com/office/drawing/2014/main" id="{00000000-0008-0000-0000-0000F5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4" name="Shape 3" hidden="1">
          <a:extLst>
            <a:ext uri="{FF2B5EF4-FFF2-40B4-BE49-F238E27FC236}">
              <a16:creationId xmlns:a16="http://schemas.microsoft.com/office/drawing/2014/main" id="{00000000-0008-0000-0000-0000F6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5" name="Shape 3" hidden="1">
          <a:extLst>
            <a:ext uri="{FF2B5EF4-FFF2-40B4-BE49-F238E27FC236}">
              <a16:creationId xmlns:a16="http://schemas.microsoft.com/office/drawing/2014/main" id="{00000000-0008-0000-0000-0000F7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6" name="Shape 3" hidden="1">
          <a:extLst>
            <a:ext uri="{FF2B5EF4-FFF2-40B4-BE49-F238E27FC236}">
              <a16:creationId xmlns:a16="http://schemas.microsoft.com/office/drawing/2014/main" id="{00000000-0008-0000-0000-0000F8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7" name="Shape 3" hidden="1">
          <a:extLst>
            <a:ext uri="{FF2B5EF4-FFF2-40B4-BE49-F238E27FC236}">
              <a16:creationId xmlns:a16="http://schemas.microsoft.com/office/drawing/2014/main" id="{00000000-0008-0000-0000-0000F9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8" name="Shape 3" hidden="1">
          <a:extLst>
            <a:ext uri="{FF2B5EF4-FFF2-40B4-BE49-F238E27FC236}">
              <a16:creationId xmlns:a16="http://schemas.microsoft.com/office/drawing/2014/main" id="{00000000-0008-0000-0000-0000FA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19" name="Shape 3" hidden="1">
          <a:extLst>
            <a:ext uri="{FF2B5EF4-FFF2-40B4-BE49-F238E27FC236}">
              <a16:creationId xmlns:a16="http://schemas.microsoft.com/office/drawing/2014/main" id="{00000000-0008-0000-0000-0000FB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0" name="Shape 3" hidden="1">
          <a:extLst>
            <a:ext uri="{FF2B5EF4-FFF2-40B4-BE49-F238E27FC236}">
              <a16:creationId xmlns:a16="http://schemas.microsoft.com/office/drawing/2014/main" id="{00000000-0008-0000-0000-0000FC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1" name="Shape 3" hidden="1">
          <a:extLst>
            <a:ext uri="{FF2B5EF4-FFF2-40B4-BE49-F238E27FC236}">
              <a16:creationId xmlns:a16="http://schemas.microsoft.com/office/drawing/2014/main" id="{00000000-0008-0000-0000-0000FD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2" name="Shape 3" hidden="1">
          <a:extLst>
            <a:ext uri="{FF2B5EF4-FFF2-40B4-BE49-F238E27FC236}">
              <a16:creationId xmlns:a16="http://schemas.microsoft.com/office/drawing/2014/main" id="{00000000-0008-0000-0000-0000FE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3" name="Shape 3" hidden="1">
          <a:extLst>
            <a:ext uri="{FF2B5EF4-FFF2-40B4-BE49-F238E27FC236}">
              <a16:creationId xmlns:a16="http://schemas.microsoft.com/office/drawing/2014/main" id="{00000000-0008-0000-0000-0000FF1C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4" name="Shape 3" hidden="1">
          <a:extLst>
            <a:ext uri="{FF2B5EF4-FFF2-40B4-BE49-F238E27FC236}">
              <a16:creationId xmlns:a16="http://schemas.microsoft.com/office/drawing/2014/main" id="{00000000-0008-0000-0000-00000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5" name="Shape 3" hidden="1">
          <a:extLst>
            <a:ext uri="{FF2B5EF4-FFF2-40B4-BE49-F238E27FC236}">
              <a16:creationId xmlns:a16="http://schemas.microsoft.com/office/drawing/2014/main" id="{00000000-0008-0000-0000-00000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6" name="Shape 3" hidden="1">
          <a:extLst>
            <a:ext uri="{FF2B5EF4-FFF2-40B4-BE49-F238E27FC236}">
              <a16:creationId xmlns:a16="http://schemas.microsoft.com/office/drawing/2014/main" id="{00000000-0008-0000-0000-00000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7" name="Shape 3" hidden="1">
          <a:extLst>
            <a:ext uri="{FF2B5EF4-FFF2-40B4-BE49-F238E27FC236}">
              <a16:creationId xmlns:a16="http://schemas.microsoft.com/office/drawing/2014/main" id="{00000000-0008-0000-0000-00000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8" name="Shape 3" hidden="1">
          <a:extLst>
            <a:ext uri="{FF2B5EF4-FFF2-40B4-BE49-F238E27FC236}">
              <a16:creationId xmlns:a16="http://schemas.microsoft.com/office/drawing/2014/main" id="{00000000-0008-0000-0000-00000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29" name="Shape 3" hidden="1">
          <a:extLst>
            <a:ext uri="{FF2B5EF4-FFF2-40B4-BE49-F238E27FC236}">
              <a16:creationId xmlns:a16="http://schemas.microsoft.com/office/drawing/2014/main" id="{00000000-0008-0000-0000-00000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0" name="Shape 3" hidden="1">
          <a:extLst>
            <a:ext uri="{FF2B5EF4-FFF2-40B4-BE49-F238E27FC236}">
              <a16:creationId xmlns:a16="http://schemas.microsoft.com/office/drawing/2014/main" id="{00000000-0008-0000-0000-00000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1" name="Shape 3" hidden="1">
          <a:extLst>
            <a:ext uri="{FF2B5EF4-FFF2-40B4-BE49-F238E27FC236}">
              <a16:creationId xmlns:a16="http://schemas.microsoft.com/office/drawing/2014/main" id="{00000000-0008-0000-0000-00000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2" name="Shape 3" hidden="1">
          <a:extLst>
            <a:ext uri="{FF2B5EF4-FFF2-40B4-BE49-F238E27FC236}">
              <a16:creationId xmlns:a16="http://schemas.microsoft.com/office/drawing/2014/main" id="{00000000-0008-0000-0000-00000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3" name="Shape 3" hidden="1">
          <a:extLst>
            <a:ext uri="{FF2B5EF4-FFF2-40B4-BE49-F238E27FC236}">
              <a16:creationId xmlns:a16="http://schemas.microsoft.com/office/drawing/2014/main" id="{00000000-0008-0000-0000-00000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4" name="Shape 3" hidden="1">
          <a:extLst>
            <a:ext uri="{FF2B5EF4-FFF2-40B4-BE49-F238E27FC236}">
              <a16:creationId xmlns:a16="http://schemas.microsoft.com/office/drawing/2014/main" id="{00000000-0008-0000-0000-00000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5" name="Shape 3" hidden="1">
          <a:extLst>
            <a:ext uri="{FF2B5EF4-FFF2-40B4-BE49-F238E27FC236}">
              <a16:creationId xmlns:a16="http://schemas.microsoft.com/office/drawing/2014/main" id="{00000000-0008-0000-0000-00000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6" name="Shape 3" hidden="1">
          <a:extLst>
            <a:ext uri="{FF2B5EF4-FFF2-40B4-BE49-F238E27FC236}">
              <a16:creationId xmlns:a16="http://schemas.microsoft.com/office/drawing/2014/main" id="{00000000-0008-0000-0000-00000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7" name="Shape 3" hidden="1">
          <a:extLst>
            <a:ext uri="{FF2B5EF4-FFF2-40B4-BE49-F238E27FC236}">
              <a16:creationId xmlns:a16="http://schemas.microsoft.com/office/drawing/2014/main" id="{00000000-0008-0000-0000-00000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8" name="Shape 3" hidden="1">
          <a:extLst>
            <a:ext uri="{FF2B5EF4-FFF2-40B4-BE49-F238E27FC236}">
              <a16:creationId xmlns:a16="http://schemas.microsoft.com/office/drawing/2014/main" id="{00000000-0008-0000-0000-00000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39" name="Shape 3" hidden="1">
          <a:extLst>
            <a:ext uri="{FF2B5EF4-FFF2-40B4-BE49-F238E27FC236}">
              <a16:creationId xmlns:a16="http://schemas.microsoft.com/office/drawing/2014/main" id="{00000000-0008-0000-0000-00000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0" name="Shape 3" hidden="1">
          <a:extLst>
            <a:ext uri="{FF2B5EF4-FFF2-40B4-BE49-F238E27FC236}">
              <a16:creationId xmlns:a16="http://schemas.microsoft.com/office/drawing/2014/main" id="{00000000-0008-0000-0000-00001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1" name="Shape 3" hidden="1">
          <a:extLst>
            <a:ext uri="{FF2B5EF4-FFF2-40B4-BE49-F238E27FC236}">
              <a16:creationId xmlns:a16="http://schemas.microsoft.com/office/drawing/2014/main" id="{00000000-0008-0000-0000-00001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2" name="Shape 3" hidden="1">
          <a:extLst>
            <a:ext uri="{FF2B5EF4-FFF2-40B4-BE49-F238E27FC236}">
              <a16:creationId xmlns:a16="http://schemas.microsoft.com/office/drawing/2014/main" id="{00000000-0008-0000-0000-00001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3" name="Shape 3" hidden="1">
          <a:extLst>
            <a:ext uri="{FF2B5EF4-FFF2-40B4-BE49-F238E27FC236}">
              <a16:creationId xmlns:a16="http://schemas.microsoft.com/office/drawing/2014/main" id="{00000000-0008-0000-0000-00001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4" name="Shape 3" hidden="1">
          <a:extLst>
            <a:ext uri="{FF2B5EF4-FFF2-40B4-BE49-F238E27FC236}">
              <a16:creationId xmlns:a16="http://schemas.microsoft.com/office/drawing/2014/main" id="{00000000-0008-0000-0000-00001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5" name="Shape 3" hidden="1">
          <a:extLst>
            <a:ext uri="{FF2B5EF4-FFF2-40B4-BE49-F238E27FC236}">
              <a16:creationId xmlns:a16="http://schemas.microsoft.com/office/drawing/2014/main" id="{00000000-0008-0000-0000-00001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6" name="Shape 3" hidden="1">
          <a:extLst>
            <a:ext uri="{FF2B5EF4-FFF2-40B4-BE49-F238E27FC236}">
              <a16:creationId xmlns:a16="http://schemas.microsoft.com/office/drawing/2014/main" id="{00000000-0008-0000-0000-00001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7" name="Shape 3" hidden="1">
          <a:extLst>
            <a:ext uri="{FF2B5EF4-FFF2-40B4-BE49-F238E27FC236}">
              <a16:creationId xmlns:a16="http://schemas.microsoft.com/office/drawing/2014/main" id="{00000000-0008-0000-0000-00001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8" name="Shape 3" hidden="1">
          <a:extLst>
            <a:ext uri="{FF2B5EF4-FFF2-40B4-BE49-F238E27FC236}">
              <a16:creationId xmlns:a16="http://schemas.microsoft.com/office/drawing/2014/main" id="{00000000-0008-0000-0000-00001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49" name="Shape 3" hidden="1">
          <a:extLst>
            <a:ext uri="{FF2B5EF4-FFF2-40B4-BE49-F238E27FC236}">
              <a16:creationId xmlns:a16="http://schemas.microsoft.com/office/drawing/2014/main" id="{00000000-0008-0000-0000-00001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0" name="Shape 3" hidden="1">
          <a:extLst>
            <a:ext uri="{FF2B5EF4-FFF2-40B4-BE49-F238E27FC236}">
              <a16:creationId xmlns:a16="http://schemas.microsoft.com/office/drawing/2014/main" id="{00000000-0008-0000-0000-00001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1" name="Shape 3" hidden="1">
          <a:extLst>
            <a:ext uri="{FF2B5EF4-FFF2-40B4-BE49-F238E27FC236}">
              <a16:creationId xmlns:a16="http://schemas.microsoft.com/office/drawing/2014/main" id="{00000000-0008-0000-0000-00001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2" name="Shape 3" hidden="1">
          <a:extLst>
            <a:ext uri="{FF2B5EF4-FFF2-40B4-BE49-F238E27FC236}">
              <a16:creationId xmlns:a16="http://schemas.microsoft.com/office/drawing/2014/main" id="{00000000-0008-0000-0000-00001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3" name="Shape 3" hidden="1">
          <a:extLst>
            <a:ext uri="{FF2B5EF4-FFF2-40B4-BE49-F238E27FC236}">
              <a16:creationId xmlns:a16="http://schemas.microsoft.com/office/drawing/2014/main" id="{00000000-0008-0000-0000-00001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4" name="Shape 3" hidden="1">
          <a:extLst>
            <a:ext uri="{FF2B5EF4-FFF2-40B4-BE49-F238E27FC236}">
              <a16:creationId xmlns:a16="http://schemas.microsoft.com/office/drawing/2014/main" id="{00000000-0008-0000-0000-00001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5" name="Shape 3" hidden="1">
          <a:extLst>
            <a:ext uri="{FF2B5EF4-FFF2-40B4-BE49-F238E27FC236}">
              <a16:creationId xmlns:a16="http://schemas.microsoft.com/office/drawing/2014/main" id="{00000000-0008-0000-0000-00001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6" name="Shape 3" hidden="1">
          <a:extLst>
            <a:ext uri="{FF2B5EF4-FFF2-40B4-BE49-F238E27FC236}">
              <a16:creationId xmlns:a16="http://schemas.microsoft.com/office/drawing/2014/main" id="{00000000-0008-0000-0000-00002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7" name="Shape 3" hidden="1">
          <a:extLst>
            <a:ext uri="{FF2B5EF4-FFF2-40B4-BE49-F238E27FC236}">
              <a16:creationId xmlns:a16="http://schemas.microsoft.com/office/drawing/2014/main" id="{00000000-0008-0000-0000-00002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8" name="Shape 3" hidden="1">
          <a:extLst>
            <a:ext uri="{FF2B5EF4-FFF2-40B4-BE49-F238E27FC236}">
              <a16:creationId xmlns:a16="http://schemas.microsoft.com/office/drawing/2014/main" id="{00000000-0008-0000-0000-00002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59" name="Shape 3" hidden="1">
          <a:extLst>
            <a:ext uri="{FF2B5EF4-FFF2-40B4-BE49-F238E27FC236}">
              <a16:creationId xmlns:a16="http://schemas.microsoft.com/office/drawing/2014/main" id="{00000000-0008-0000-0000-00002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0" name="Shape 3" hidden="1">
          <a:extLst>
            <a:ext uri="{FF2B5EF4-FFF2-40B4-BE49-F238E27FC236}">
              <a16:creationId xmlns:a16="http://schemas.microsoft.com/office/drawing/2014/main" id="{00000000-0008-0000-0000-00002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1" name="Shape 3" hidden="1">
          <a:extLst>
            <a:ext uri="{FF2B5EF4-FFF2-40B4-BE49-F238E27FC236}">
              <a16:creationId xmlns:a16="http://schemas.microsoft.com/office/drawing/2014/main" id="{00000000-0008-0000-0000-00002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2" name="Shape 3" hidden="1">
          <a:extLst>
            <a:ext uri="{FF2B5EF4-FFF2-40B4-BE49-F238E27FC236}">
              <a16:creationId xmlns:a16="http://schemas.microsoft.com/office/drawing/2014/main" id="{00000000-0008-0000-0000-00002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3" name="Shape 3" hidden="1">
          <a:extLst>
            <a:ext uri="{FF2B5EF4-FFF2-40B4-BE49-F238E27FC236}">
              <a16:creationId xmlns:a16="http://schemas.microsoft.com/office/drawing/2014/main" id="{00000000-0008-0000-0000-00002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4" name="Shape 3" hidden="1">
          <a:extLst>
            <a:ext uri="{FF2B5EF4-FFF2-40B4-BE49-F238E27FC236}">
              <a16:creationId xmlns:a16="http://schemas.microsoft.com/office/drawing/2014/main" id="{00000000-0008-0000-0000-00002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5" name="Shape 3" hidden="1">
          <a:extLst>
            <a:ext uri="{FF2B5EF4-FFF2-40B4-BE49-F238E27FC236}">
              <a16:creationId xmlns:a16="http://schemas.microsoft.com/office/drawing/2014/main" id="{00000000-0008-0000-0000-00002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6" name="Shape 3" hidden="1">
          <a:extLst>
            <a:ext uri="{FF2B5EF4-FFF2-40B4-BE49-F238E27FC236}">
              <a16:creationId xmlns:a16="http://schemas.microsoft.com/office/drawing/2014/main" id="{00000000-0008-0000-0000-00002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7" name="Shape 3" hidden="1">
          <a:extLst>
            <a:ext uri="{FF2B5EF4-FFF2-40B4-BE49-F238E27FC236}">
              <a16:creationId xmlns:a16="http://schemas.microsoft.com/office/drawing/2014/main" id="{00000000-0008-0000-0000-00002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8" name="Shape 3" hidden="1">
          <a:extLst>
            <a:ext uri="{FF2B5EF4-FFF2-40B4-BE49-F238E27FC236}">
              <a16:creationId xmlns:a16="http://schemas.microsoft.com/office/drawing/2014/main" id="{00000000-0008-0000-0000-00002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69" name="Shape 3" hidden="1">
          <a:extLst>
            <a:ext uri="{FF2B5EF4-FFF2-40B4-BE49-F238E27FC236}">
              <a16:creationId xmlns:a16="http://schemas.microsoft.com/office/drawing/2014/main" id="{00000000-0008-0000-0000-00002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0" name="Shape 3" hidden="1">
          <a:extLst>
            <a:ext uri="{FF2B5EF4-FFF2-40B4-BE49-F238E27FC236}">
              <a16:creationId xmlns:a16="http://schemas.microsoft.com/office/drawing/2014/main" id="{00000000-0008-0000-0000-00002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1" name="Shape 3" hidden="1">
          <a:extLst>
            <a:ext uri="{FF2B5EF4-FFF2-40B4-BE49-F238E27FC236}">
              <a16:creationId xmlns:a16="http://schemas.microsoft.com/office/drawing/2014/main" id="{00000000-0008-0000-0000-00002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2" name="Shape 3" hidden="1">
          <a:extLst>
            <a:ext uri="{FF2B5EF4-FFF2-40B4-BE49-F238E27FC236}">
              <a16:creationId xmlns:a16="http://schemas.microsoft.com/office/drawing/2014/main" id="{00000000-0008-0000-0000-00003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3" name="Shape 3" hidden="1">
          <a:extLst>
            <a:ext uri="{FF2B5EF4-FFF2-40B4-BE49-F238E27FC236}">
              <a16:creationId xmlns:a16="http://schemas.microsoft.com/office/drawing/2014/main" id="{00000000-0008-0000-0000-00003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4" name="Shape 3" hidden="1">
          <a:extLst>
            <a:ext uri="{FF2B5EF4-FFF2-40B4-BE49-F238E27FC236}">
              <a16:creationId xmlns:a16="http://schemas.microsoft.com/office/drawing/2014/main" id="{00000000-0008-0000-0000-00003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5" name="Shape 3" hidden="1">
          <a:extLst>
            <a:ext uri="{FF2B5EF4-FFF2-40B4-BE49-F238E27FC236}">
              <a16:creationId xmlns:a16="http://schemas.microsoft.com/office/drawing/2014/main" id="{00000000-0008-0000-0000-00003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6" name="Shape 3" hidden="1">
          <a:extLst>
            <a:ext uri="{FF2B5EF4-FFF2-40B4-BE49-F238E27FC236}">
              <a16:creationId xmlns:a16="http://schemas.microsoft.com/office/drawing/2014/main" id="{00000000-0008-0000-0000-00003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7" name="Shape 3" hidden="1">
          <a:extLst>
            <a:ext uri="{FF2B5EF4-FFF2-40B4-BE49-F238E27FC236}">
              <a16:creationId xmlns:a16="http://schemas.microsoft.com/office/drawing/2014/main" id="{00000000-0008-0000-0000-00003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8" name="Shape 3" hidden="1">
          <a:extLst>
            <a:ext uri="{FF2B5EF4-FFF2-40B4-BE49-F238E27FC236}">
              <a16:creationId xmlns:a16="http://schemas.microsoft.com/office/drawing/2014/main" id="{00000000-0008-0000-0000-00003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79" name="Shape 3" hidden="1">
          <a:extLst>
            <a:ext uri="{FF2B5EF4-FFF2-40B4-BE49-F238E27FC236}">
              <a16:creationId xmlns:a16="http://schemas.microsoft.com/office/drawing/2014/main" id="{00000000-0008-0000-0000-00003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0" name="Shape 3" hidden="1">
          <a:extLst>
            <a:ext uri="{FF2B5EF4-FFF2-40B4-BE49-F238E27FC236}">
              <a16:creationId xmlns:a16="http://schemas.microsoft.com/office/drawing/2014/main" id="{00000000-0008-0000-0000-00003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1" name="Shape 3" hidden="1">
          <a:extLst>
            <a:ext uri="{FF2B5EF4-FFF2-40B4-BE49-F238E27FC236}">
              <a16:creationId xmlns:a16="http://schemas.microsoft.com/office/drawing/2014/main" id="{00000000-0008-0000-0000-00003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2" name="Shape 3" hidden="1">
          <a:extLst>
            <a:ext uri="{FF2B5EF4-FFF2-40B4-BE49-F238E27FC236}">
              <a16:creationId xmlns:a16="http://schemas.microsoft.com/office/drawing/2014/main" id="{00000000-0008-0000-0000-00003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3" name="Shape 3" hidden="1">
          <a:extLst>
            <a:ext uri="{FF2B5EF4-FFF2-40B4-BE49-F238E27FC236}">
              <a16:creationId xmlns:a16="http://schemas.microsoft.com/office/drawing/2014/main" id="{00000000-0008-0000-0000-00003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4" name="Shape 3" hidden="1">
          <a:extLst>
            <a:ext uri="{FF2B5EF4-FFF2-40B4-BE49-F238E27FC236}">
              <a16:creationId xmlns:a16="http://schemas.microsoft.com/office/drawing/2014/main" id="{00000000-0008-0000-0000-00003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5" name="Shape 3" hidden="1">
          <a:extLst>
            <a:ext uri="{FF2B5EF4-FFF2-40B4-BE49-F238E27FC236}">
              <a16:creationId xmlns:a16="http://schemas.microsoft.com/office/drawing/2014/main" id="{00000000-0008-0000-0000-00003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6" name="Shape 3" hidden="1">
          <a:extLst>
            <a:ext uri="{FF2B5EF4-FFF2-40B4-BE49-F238E27FC236}">
              <a16:creationId xmlns:a16="http://schemas.microsoft.com/office/drawing/2014/main" id="{00000000-0008-0000-0000-00003E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7" name="Shape 3" hidden="1">
          <a:extLst>
            <a:ext uri="{FF2B5EF4-FFF2-40B4-BE49-F238E27FC236}">
              <a16:creationId xmlns:a16="http://schemas.microsoft.com/office/drawing/2014/main" id="{00000000-0008-0000-0000-00003F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8" name="Shape 3" hidden="1">
          <a:extLst>
            <a:ext uri="{FF2B5EF4-FFF2-40B4-BE49-F238E27FC236}">
              <a16:creationId xmlns:a16="http://schemas.microsoft.com/office/drawing/2014/main" id="{00000000-0008-0000-0000-000040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89" name="Shape 3" hidden="1">
          <a:extLst>
            <a:ext uri="{FF2B5EF4-FFF2-40B4-BE49-F238E27FC236}">
              <a16:creationId xmlns:a16="http://schemas.microsoft.com/office/drawing/2014/main" id="{00000000-0008-0000-0000-000041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0" name="Shape 3" hidden="1">
          <a:extLst>
            <a:ext uri="{FF2B5EF4-FFF2-40B4-BE49-F238E27FC236}">
              <a16:creationId xmlns:a16="http://schemas.microsoft.com/office/drawing/2014/main" id="{00000000-0008-0000-0000-000042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1" name="Shape 3" hidden="1">
          <a:extLst>
            <a:ext uri="{FF2B5EF4-FFF2-40B4-BE49-F238E27FC236}">
              <a16:creationId xmlns:a16="http://schemas.microsoft.com/office/drawing/2014/main" id="{00000000-0008-0000-0000-000043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2" name="Shape 3" hidden="1">
          <a:extLst>
            <a:ext uri="{FF2B5EF4-FFF2-40B4-BE49-F238E27FC236}">
              <a16:creationId xmlns:a16="http://schemas.microsoft.com/office/drawing/2014/main" id="{00000000-0008-0000-0000-000044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3" name="Shape 3" hidden="1">
          <a:extLst>
            <a:ext uri="{FF2B5EF4-FFF2-40B4-BE49-F238E27FC236}">
              <a16:creationId xmlns:a16="http://schemas.microsoft.com/office/drawing/2014/main" id="{00000000-0008-0000-0000-000045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4" name="Shape 3" hidden="1">
          <a:extLst>
            <a:ext uri="{FF2B5EF4-FFF2-40B4-BE49-F238E27FC236}">
              <a16:creationId xmlns:a16="http://schemas.microsoft.com/office/drawing/2014/main" id="{00000000-0008-0000-0000-000046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5" name="Shape 3" hidden="1">
          <a:extLst>
            <a:ext uri="{FF2B5EF4-FFF2-40B4-BE49-F238E27FC236}">
              <a16:creationId xmlns:a16="http://schemas.microsoft.com/office/drawing/2014/main" id="{00000000-0008-0000-0000-000047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6" name="Shape 3" hidden="1">
          <a:extLst>
            <a:ext uri="{FF2B5EF4-FFF2-40B4-BE49-F238E27FC236}">
              <a16:creationId xmlns:a16="http://schemas.microsoft.com/office/drawing/2014/main" id="{00000000-0008-0000-0000-000048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7" name="Shape 3" hidden="1">
          <a:extLst>
            <a:ext uri="{FF2B5EF4-FFF2-40B4-BE49-F238E27FC236}">
              <a16:creationId xmlns:a16="http://schemas.microsoft.com/office/drawing/2014/main" id="{00000000-0008-0000-0000-000049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8" name="Shape 3" hidden="1">
          <a:extLst>
            <a:ext uri="{FF2B5EF4-FFF2-40B4-BE49-F238E27FC236}">
              <a16:creationId xmlns:a16="http://schemas.microsoft.com/office/drawing/2014/main" id="{00000000-0008-0000-0000-00004A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499" name="Shape 3" hidden="1">
          <a:extLst>
            <a:ext uri="{FF2B5EF4-FFF2-40B4-BE49-F238E27FC236}">
              <a16:creationId xmlns:a16="http://schemas.microsoft.com/office/drawing/2014/main" id="{00000000-0008-0000-0000-00004B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0" name="Shape 3" hidden="1">
          <a:extLst>
            <a:ext uri="{FF2B5EF4-FFF2-40B4-BE49-F238E27FC236}">
              <a16:creationId xmlns:a16="http://schemas.microsoft.com/office/drawing/2014/main" id="{00000000-0008-0000-0000-00004C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808</xdr:row>
      <xdr:rowOff>2294</xdr:rowOff>
    </xdr:from>
    <xdr:to>
      <xdr:col>4</xdr:col>
      <xdr:colOff>943200</xdr:colOff>
      <xdr:row>810</xdr:row>
      <xdr:rowOff>84960</xdr:rowOff>
    </xdr:to>
    <xdr:sp macro="" textlink="">
      <xdr:nvSpPr>
        <xdr:cNvPr id="7501" name="Shape 3" hidden="1">
          <a:extLst>
            <a:ext uri="{FF2B5EF4-FFF2-40B4-BE49-F238E27FC236}">
              <a16:creationId xmlns:a16="http://schemas.microsoft.com/office/drawing/2014/main" id="{00000000-0008-0000-0000-00004D1D0000}"/>
            </a:ext>
          </a:extLst>
        </xdr:cNvPr>
        <xdr:cNvSpPr/>
      </xdr:nvSpPr>
      <xdr:spPr>
        <a:xfrm>
          <a:off x="3998880" y="92735280"/>
          <a:ext cx="312480" cy="313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2" name="Shape 3" hidden="1">
          <a:extLst>
            <a:ext uri="{FF2B5EF4-FFF2-40B4-BE49-F238E27FC236}">
              <a16:creationId xmlns:a16="http://schemas.microsoft.com/office/drawing/2014/main" id="{00000000-0008-0000-0000-00004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3" name="Shape 3" hidden="1">
          <a:extLst>
            <a:ext uri="{FF2B5EF4-FFF2-40B4-BE49-F238E27FC236}">
              <a16:creationId xmlns:a16="http://schemas.microsoft.com/office/drawing/2014/main" id="{00000000-0008-0000-0000-00004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4" name="Shape 3" hidden="1">
          <a:extLst>
            <a:ext uri="{FF2B5EF4-FFF2-40B4-BE49-F238E27FC236}">
              <a16:creationId xmlns:a16="http://schemas.microsoft.com/office/drawing/2014/main" id="{00000000-0008-0000-0000-00005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5" name="Shape 3" hidden="1">
          <a:extLst>
            <a:ext uri="{FF2B5EF4-FFF2-40B4-BE49-F238E27FC236}">
              <a16:creationId xmlns:a16="http://schemas.microsoft.com/office/drawing/2014/main" id="{00000000-0008-0000-0000-00005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6" name="Shape 3" hidden="1">
          <a:extLst>
            <a:ext uri="{FF2B5EF4-FFF2-40B4-BE49-F238E27FC236}">
              <a16:creationId xmlns:a16="http://schemas.microsoft.com/office/drawing/2014/main" id="{00000000-0008-0000-0000-00005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7" name="Shape 3" hidden="1">
          <a:extLst>
            <a:ext uri="{FF2B5EF4-FFF2-40B4-BE49-F238E27FC236}">
              <a16:creationId xmlns:a16="http://schemas.microsoft.com/office/drawing/2014/main" id="{00000000-0008-0000-0000-00005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8" name="Shape 3" hidden="1">
          <a:extLst>
            <a:ext uri="{FF2B5EF4-FFF2-40B4-BE49-F238E27FC236}">
              <a16:creationId xmlns:a16="http://schemas.microsoft.com/office/drawing/2014/main" id="{00000000-0008-0000-0000-00005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09" name="Shape 3" hidden="1">
          <a:extLst>
            <a:ext uri="{FF2B5EF4-FFF2-40B4-BE49-F238E27FC236}">
              <a16:creationId xmlns:a16="http://schemas.microsoft.com/office/drawing/2014/main" id="{00000000-0008-0000-0000-00005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0" name="Shape 3" hidden="1">
          <a:extLst>
            <a:ext uri="{FF2B5EF4-FFF2-40B4-BE49-F238E27FC236}">
              <a16:creationId xmlns:a16="http://schemas.microsoft.com/office/drawing/2014/main" id="{00000000-0008-0000-0000-00005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1" name="Shape 3" hidden="1">
          <a:extLst>
            <a:ext uri="{FF2B5EF4-FFF2-40B4-BE49-F238E27FC236}">
              <a16:creationId xmlns:a16="http://schemas.microsoft.com/office/drawing/2014/main" id="{00000000-0008-0000-0000-00005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2" name="Shape 3" hidden="1">
          <a:extLst>
            <a:ext uri="{FF2B5EF4-FFF2-40B4-BE49-F238E27FC236}">
              <a16:creationId xmlns:a16="http://schemas.microsoft.com/office/drawing/2014/main" id="{00000000-0008-0000-0000-00005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3" name="Shape 3" hidden="1">
          <a:extLst>
            <a:ext uri="{FF2B5EF4-FFF2-40B4-BE49-F238E27FC236}">
              <a16:creationId xmlns:a16="http://schemas.microsoft.com/office/drawing/2014/main" id="{00000000-0008-0000-0000-00005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4" name="Shape 3" hidden="1">
          <a:extLst>
            <a:ext uri="{FF2B5EF4-FFF2-40B4-BE49-F238E27FC236}">
              <a16:creationId xmlns:a16="http://schemas.microsoft.com/office/drawing/2014/main" id="{00000000-0008-0000-0000-00005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5" name="Shape 3" hidden="1">
          <a:extLst>
            <a:ext uri="{FF2B5EF4-FFF2-40B4-BE49-F238E27FC236}">
              <a16:creationId xmlns:a16="http://schemas.microsoft.com/office/drawing/2014/main" id="{00000000-0008-0000-0000-00005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6" name="Shape 3" hidden="1">
          <a:extLst>
            <a:ext uri="{FF2B5EF4-FFF2-40B4-BE49-F238E27FC236}">
              <a16:creationId xmlns:a16="http://schemas.microsoft.com/office/drawing/2014/main" id="{00000000-0008-0000-0000-00005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7" name="Shape 3" hidden="1">
          <a:extLst>
            <a:ext uri="{FF2B5EF4-FFF2-40B4-BE49-F238E27FC236}">
              <a16:creationId xmlns:a16="http://schemas.microsoft.com/office/drawing/2014/main" id="{00000000-0008-0000-0000-00005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8" name="Shape 3" hidden="1">
          <a:extLst>
            <a:ext uri="{FF2B5EF4-FFF2-40B4-BE49-F238E27FC236}">
              <a16:creationId xmlns:a16="http://schemas.microsoft.com/office/drawing/2014/main" id="{00000000-0008-0000-0000-00005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19" name="Shape 3" hidden="1">
          <a:extLst>
            <a:ext uri="{FF2B5EF4-FFF2-40B4-BE49-F238E27FC236}">
              <a16:creationId xmlns:a16="http://schemas.microsoft.com/office/drawing/2014/main" id="{00000000-0008-0000-0000-00005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0" name="Shape 3" hidden="1">
          <a:extLst>
            <a:ext uri="{FF2B5EF4-FFF2-40B4-BE49-F238E27FC236}">
              <a16:creationId xmlns:a16="http://schemas.microsoft.com/office/drawing/2014/main" id="{00000000-0008-0000-0000-00006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1" name="Shape 3" hidden="1">
          <a:extLst>
            <a:ext uri="{FF2B5EF4-FFF2-40B4-BE49-F238E27FC236}">
              <a16:creationId xmlns:a16="http://schemas.microsoft.com/office/drawing/2014/main" id="{00000000-0008-0000-0000-00006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2" name="Shape 3" hidden="1">
          <a:extLst>
            <a:ext uri="{FF2B5EF4-FFF2-40B4-BE49-F238E27FC236}">
              <a16:creationId xmlns:a16="http://schemas.microsoft.com/office/drawing/2014/main" id="{00000000-0008-0000-0000-00006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3" name="Shape 3" hidden="1">
          <a:extLst>
            <a:ext uri="{FF2B5EF4-FFF2-40B4-BE49-F238E27FC236}">
              <a16:creationId xmlns:a16="http://schemas.microsoft.com/office/drawing/2014/main" id="{00000000-0008-0000-0000-00006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4" name="Shape 3" hidden="1">
          <a:extLst>
            <a:ext uri="{FF2B5EF4-FFF2-40B4-BE49-F238E27FC236}">
              <a16:creationId xmlns:a16="http://schemas.microsoft.com/office/drawing/2014/main" id="{00000000-0008-0000-0000-00006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5" name="Shape 3" hidden="1">
          <a:extLst>
            <a:ext uri="{FF2B5EF4-FFF2-40B4-BE49-F238E27FC236}">
              <a16:creationId xmlns:a16="http://schemas.microsoft.com/office/drawing/2014/main" id="{00000000-0008-0000-0000-00006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6" name="Shape 3" hidden="1">
          <a:extLst>
            <a:ext uri="{FF2B5EF4-FFF2-40B4-BE49-F238E27FC236}">
              <a16:creationId xmlns:a16="http://schemas.microsoft.com/office/drawing/2014/main" id="{00000000-0008-0000-0000-00006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7" name="Shape 3" hidden="1">
          <a:extLst>
            <a:ext uri="{FF2B5EF4-FFF2-40B4-BE49-F238E27FC236}">
              <a16:creationId xmlns:a16="http://schemas.microsoft.com/office/drawing/2014/main" id="{00000000-0008-0000-0000-00006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8" name="Shape 3" hidden="1">
          <a:extLst>
            <a:ext uri="{FF2B5EF4-FFF2-40B4-BE49-F238E27FC236}">
              <a16:creationId xmlns:a16="http://schemas.microsoft.com/office/drawing/2014/main" id="{00000000-0008-0000-0000-00006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29" name="Shape 3" hidden="1">
          <a:extLst>
            <a:ext uri="{FF2B5EF4-FFF2-40B4-BE49-F238E27FC236}">
              <a16:creationId xmlns:a16="http://schemas.microsoft.com/office/drawing/2014/main" id="{00000000-0008-0000-0000-00006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0" name="Shape 3" hidden="1">
          <a:extLst>
            <a:ext uri="{FF2B5EF4-FFF2-40B4-BE49-F238E27FC236}">
              <a16:creationId xmlns:a16="http://schemas.microsoft.com/office/drawing/2014/main" id="{00000000-0008-0000-0000-00006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1" name="Shape 3" hidden="1">
          <a:extLst>
            <a:ext uri="{FF2B5EF4-FFF2-40B4-BE49-F238E27FC236}">
              <a16:creationId xmlns:a16="http://schemas.microsoft.com/office/drawing/2014/main" id="{00000000-0008-0000-0000-00006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2" name="Shape 3" hidden="1">
          <a:extLst>
            <a:ext uri="{FF2B5EF4-FFF2-40B4-BE49-F238E27FC236}">
              <a16:creationId xmlns:a16="http://schemas.microsoft.com/office/drawing/2014/main" id="{00000000-0008-0000-0000-00006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3" name="Shape 3" hidden="1">
          <a:extLst>
            <a:ext uri="{FF2B5EF4-FFF2-40B4-BE49-F238E27FC236}">
              <a16:creationId xmlns:a16="http://schemas.microsoft.com/office/drawing/2014/main" id="{00000000-0008-0000-0000-00006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4" name="Shape 3" hidden="1">
          <a:extLst>
            <a:ext uri="{FF2B5EF4-FFF2-40B4-BE49-F238E27FC236}">
              <a16:creationId xmlns:a16="http://schemas.microsoft.com/office/drawing/2014/main" id="{00000000-0008-0000-0000-00006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5" name="Shape 3" hidden="1">
          <a:extLst>
            <a:ext uri="{FF2B5EF4-FFF2-40B4-BE49-F238E27FC236}">
              <a16:creationId xmlns:a16="http://schemas.microsoft.com/office/drawing/2014/main" id="{00000000-0008-0000-0000-00006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6" name="Shape 3" hidden="1">
          <a:extLst>
            <a:ext uri="{FF2B5EF4-FFF2-40B4-BE49-F238E27FC236}">
              <a16:creationId xmlns:a16="http://schemas.microsoft.com/office/drawing/2014/main" id="{00000000-0008-0000-0000-00007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7" name="Shape 3" hidden="1">
          <a:extLst>
            <a:ext uri="{FF2B5EF4-FFF2-40B4-BE49-F238E27FC236}">
              <a16:creationId xmlns:a16="http://schemas.microsoft.com/office/drawing/2014/main" id="{00000000-0008-0000-0000-00007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8" name="Shape 3" hidden="1">
          <a:extLst>
            <a:ext uri="{FF2B5EF4-FFF2-40B4-BE49-F238E27FC236}">
              <a16:creationId xmlns:a16="http://schemas.microsoft.com/office/drawing/2014/main" id="{00000000-0008-0000-0000-00007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39" name="Shape 3" hidden="1">
          <a:extLst>
            <a:ext uri="{FF2B5EF4-FFF2-40B4-BE49-F238E27FC236}">
              <a16:creationId xmlns:a16="http://schemas.microsoft.com/office/drawing/2014/main" id="{00000000-0008-0000-0000-00007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0" name="Shape 3" hidden="1">
          <a:extLst>
            <a:ext uri="{FF2B5EF4-FFF2-40B4-BE49-F238E27FC236}">
              <a16:creationId xmlns:a16="http://schemas.microsoft.com/office/drawing/2014/main" id="{00000000-0008-0000-0000-00007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1" name="Shape 3" hidden="1">
          <a:extLst>
            <a:ext uri="{FF2B5EF4-FFF2-40B4-BE49-F238E27FC236}">
              <a16:creationId xmlns:a16="http://schemas.microsoft.com/office/drawing/2014/main" id="{00000000-0008-0000-0000-00007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2" name="Shape 3" hidden="1">
          <a:extLst>
            <a:ext uri="{FF2B5EF4-FFF2-40B4-BE49-F238E27FC236}">
              <a16:creationId xmlns:a16="http://schemas.microsoft.com/office/drawing/2014/main" id="{00000000-0008-0000-0000-00007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3" name="Shape 3" hidden="1">
          <a:extLst>
            <a:ext uri="{FF2B5EF4-FFF2-40B4-BE49-F238E27FC236}">
              <a16:creationId xmlns:a16="http://schemas.microsoft.com/office/drawing/2014/main" id="{00000000-0008-0000-0000-00007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4" name="Shape 3" hidden="1">
          <a:extLst>
            <a:ext uri="{FF2B5EF4-FFF2-40B4-BE49-F238E27FC236}">
              <a16:creationId xmlns:a16="http://schemas.microsoft.com/office/drawing/2014/main" id="{00000000-0008-0000-0000-00007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5" name="Shape 3" hidden="1">
          <a:extLst>
            <a:ext uri="{FF2B5EF4-FFF2-40B4-BE49-F238E27FC236}">
              <a16:creationId xmlns:a16="http://schemas.microsoft.com/office/drawing/2014/main" id="{00000000-0008-0000-0000-00007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6" name="Shape 3" hidden="1">
          <a:extLst>
            <a:ext uri="{FF2B5EF4-FFF2-40B4-BE49-F238E27FC236}">
              <a16:creationId xmlns:a16="http://schemas.microsoft.com/office/drawing/2014/main" id="{00000000-0008-0000-0000-00007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7" name="Shape 3" hidden="1">
          <a:extLst>
            <a:ext uri="{FF2B5EF4-FFF2-40B4-BE49-F238E27FC236}">
              <a16:creationId xmlns:a16="http://schemas.microsoft.com/office/drawing/2014/main" id="{00000000-0008-0000-0000-00007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8" name="Shape 3" hidden="1">
          <a:extLst>
            <a:ext uri="{FF2B5EF4-FFF2-40B4-BE49-F238E27FC236}">
              <a16:creationId xmlns:a16="http://schemas.microsoft.com/office/drawing/2014/main" id="{00000000-0008-0000-0000-00007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49" name="Shape 3" hidden="1">
          <a:extLst>
            <a:ext uri="{FF2B5EF4-FFF2-40B4-BE49-F238E27FC236}">
              <a16:creationId xmlns:a16="http://schemas.microsoft.com/office/drawing/2014/main" id="{00000000-0008-0000-0000-00007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0" name="Shape 3" hidden="1">
          <a:extLst>
            <a:ext uri="{FF2B5EF4-FFF2-40B4-BE49-F238E27FC236}">
              <a16:creationId xmlns:a16="http://schemas.microsoft.com/office/drawing/2014/main" id="{00000000-0008-0000-0000-00007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1" name="Shape 3" hidden="1">
          <a:extLst>
            <a:ext uri="{FF2B5EF4-FFF2-40B4-BE49-F238E27FC236}">
              <a16:creationId xmlns:a16="http://schemas.microsoft.com/office/drawing/2014/main" id="{00000000-0008-0000-0000-00007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2" name="Shape 3" hidden="1">
          <a:extLst>
            <a:ext uri="{FF2B5EF4-FFF2-40B4-BE49-F238E27FC236}">
              <a16:creationId xmlns:a16="http://schemas.microsoft.com/office/drawing/2014/main" id="{00000000-0008-0000-0000-00008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3" name="Shape 3" hidden="1">
          <a:extLst>
            <a:ext uri="{FF2B5EF4-FFF2-40B4-BE49-F238E27FC236}">
              <a16:creationId xmlns:a16="http://schemas.microsoft.com/office/drawing/2014/main" id="{00000000-0008-0000-0000-00008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4" name="Shape 3" hidden="1">
          <a:extLst>
            <a:ext uri="{FF2B5EF4-FFF2-40B4-BE49-F238E27FC236}">
              <a16:creationId xmlns:a16="http://schemas.microsoft.com/office/drawing/2014/main" id="{00000000-0008-0000-0000-00008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5" name="Shape 3" hidden="1">
          <a:extLst>
            <a:ext uri="{FF2B5EF4-FFF2-40B4-BE49-F238E27FC236}">
              <a16:creationId xmlns:a16="http://schemas.microsoft.com/office/drawing/2014/main" id="{00000000-0008-0000-0000-00008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6" name="Shape 3" hidden="1">
          <a:extLst>
            <a:ext uri="{FF2B5EF4-FFF2-40B4-BE49-F238E27FC236}">
              <a16:creationId xmlns:a16="http://schemas.microsoft.com/office/drawing/2014/main" id="{00000000-0008-0000-0000-00008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7" name="Shape 3" hidden="1">
          <a:extLst>
            <a:ext uri="{FF2B5EF4-FFF2-40B4-BE49-F238E27FC236}">
              <a16:creationId xmlns:a16="http://schemas.microsoft.com/office/drawing/2014/main" id="{00000000-0008-0000-0000-00008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8" name="Shape 3" hidden="1">
          <a:extLst>
            <a:ext uri="{FF2B5EF4-FFF2-40B4-BE49-F238E27FC236}">
              <a16:creationId xmlns:a16="http://schemas.microsoft.com/office/drawing/2014/main" id="{00000000-0008-0000-0000-00008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59" name="Shape 3" hidden="1">
          <a:extLst>
            <a:ext uri="{FF2B5EF4-FFF2-40B4-BE49-F238E27FC236}">
              <a16:creationId xmlns:a16="http://schemas.microsoft.com/office/drawing/2014/main" id="{00000000-0008-0000-0000-00008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0" name="Shape 3" hidden="1">
          <a:extLst>
            <a:ext uri="{FF2B5EF4-FFF2-40B4-BE49-F238E27FC236}">
              <a16:creationId xmlns:a16="http://schemas.microsoft.com/office/drawing/2014/main" id="{00000000-0008-0000-0000-00008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1" name="Shape 3" hidden="1">
          <a:extLst>
            <a:ext uri="{FF2B5EF4-FFF2-40B4-BE49-F238E27FC236}">
              <a16:creationId xmlns:a16="http://schemas.microsoft.com/office/drawing/2014/main" id="{00000000-0008-0000-0000-00008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2" name="Shape 3" hidden="1">
          <a:extLst>
            <a:ext uri="{FF2B5EF4-FFF2-40B4-BE49-F238E27FC236}">
              <a16:creationId xmlns:a16="http://schemas.microsoft.com/office/drawing/2014/main" id="{00000000-0008-0000-0000-00008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3" name="Shape 3" hidden="1">
          <a:extLst>
            <a:ext uri="{FF2B5EF4-FFF2-40B4-BE49-F238E27FC236}">
              <a16:creationId xmlns:a16="http://schemas.microsoft.com/office/drawing/2014/main" id="{00000000-0008-0000-0000-00008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4" name="Shape 3" hidden="1">
          <a:extLst>
            <a:ext uri="{FF2B5EF4-FFF2-40B4-BE49-F238E27FC236}">
              <a16:creationId xmlns:a16="http://schemas.microsoft.com/office/drawing/2014/main" id="{00000000-0008-0000-0000-00008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5" name="Shape 3" hidden="1">
          <a:extLst>
            <a:ext uri="{FF2B5EF4-FFF2-40B4-BE49-F238E27FC236}">
              <a16:creationId xmlns:a16="http://schemas.microsoft.com/office/drawing/2014/main" id="{00000000-0008-0000-0000-00008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6" name="Shape 3" hidden="1">
          <a:extLst>
            <a:ext uri="{FF2B5EF4-FFF2-40B4-BE49-F238E27FC236}">
              <a16:creationId xmlns:a16="http://schemas.microsoft.com/office/drawing/2014/main" id="{00000000-0008-0000-0000-00008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7" name="Shape 3" hidden="1">
          <a:extLst>
            <a:ext uri="{FF2B5EF4-FFF2-40B4-BE49-F238E27FC236}">
              <a16:creationId xmlns:a16="http://schemas.microsoft.com/office/drawing/2014/main" id="{00000000-0008-0000-0000-00008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8" name="Shape 3" hidden="1">
          <a:extLst>
            <a:ext uri="{FF2B5EF4-FFF2-40B4-BE49-F238E27FC236}">
              <a16:creationId xmlns:a16="http://schemas.microsoft.com/office/drawing/2014/main" id="{00000000-0008-0000-0000-00009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69" name="Shape 3" hidden="1">
          <a:extLst>
            <a:ext uri="{FF2B5EF4-FFF2-40B4-BE49-F238E27FC236}">
              <a16:creationId xmlns:a16="http://schemas.microsoft.com/office/drawing/2014/main" id="{00000000-0008-0000-0000-00009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0" name="Shape 3" hidden="1">
          <a:extLst>
            <a:ext uri="{FF2B5EF4-FFF2-40B4-BE49-F238E27FC236}">
              <a16:creationId xmlns:a16="http://schemas.microsoft.com/office/drawing/2014/main" id="{00000000-0008-0000-0000-00009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1" name="Shape 3" hidden="1">
          <a:extLst>
            <a:ext uri="{FF2B5EF4-FFF2-40B4-BE49-F238E27FC236}">
              <a16:creationId xmlns:a16="http://schemas.microsoft.com/office/drawing/2014/main" id="{00000000-0008-0000-0000-00009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2" name="Shape 3" hidden="1">
          <a:extLst>
            <a:ext uri="{FF2B5EF4-FFF2-40B4-BE49-F238E27FC236}">
              <a16:creationId xmlns:a16="http://schemas.microsoft.com/office/drawing/2014/main" id="{00000000-0008-0000-0000-00009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3" name="Shape 3" hidden="1">
          <a:extLst>
            <a:ext uri="{FF2B5EF4-FFF2-40B4-BE49-F238E27FC236}">
              <a16:creationId xmlns:a16="http://schemas.microsoft.com/office/drawing/2014/main" id="{00000000-0008-0000-0000-00009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4" name="Shape 3" hidden="1">
          <a:extLst>
            <a:ext uri="{FF2B5EF4-FFF2-40B4-BE49-F238E27FC236}">
              <a16:creationId xmlns:a16="http://schemas.microsoft.com/office/drawing/2014/main" id="{00000000-0008-0000-0000-00009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5" name="Shape 3" hidden="1">
          <a:extLst>
            <a:ext uri="{FF2B5EF4-FFF2-40B4-BE49-F238E27FC236}">
              <a16:creationId xmlns:a16="http://schemas.microsoft.com/office/drawing/2014/main" id="{00000000-0008-0000-0000-00009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6" name="Shape 3" hidden="1">
          <a:extLst>
            <a:ext uri="{FF2B5EF4-FFF2-40B4-BE49-F238E27FC236}">
              <a16:creationId xmlns:a16="http://schemas.microsoft.com/office/drawing/2014/main" id="{00000000-0008-0000-0000-00009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7" name="Shape 3" hidden="1">
          <a:extLst>
            <a:ext uri="{FF2B5EF4-FFF2-40B4-BE49-F238E27FC236}">
              <a16:creationId xmlns:a16="http://schemas.microsoft.com/office/drawing/2014/main" id="{00000000-0008-0000-0000-00009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8" name="Shape 3" hidden="1">
          <a:extLst>
            <a:ext uri="{FF2B5EF4-FFF2-40B4-BE49-F238E27FC236}">
              <a16:creationId xmlns:a16="http://schemas.microsoft.com/office/drawing/2014/main" id="{00000000-0008-0000-0000-00009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79" name="Shape 3" hidden="1">
          <a:extLst>
            <a:ext uri="{FF2B5EF4-FFF2-40B4-BE49-F238E27FC236}">
              <a16:creationId xmlns:a16="http://schemas.microsoft.com/office/drawing/2014/main" id="{00000000-0008-0000-0000-00009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0" name="Shape 3" hidden="1">
          <a:extLst>
            <a:ext uri="{FF2B5EF4-FFF2-40B4-BE49-F238E27FC236}">
              <a16:creationId xmlns:a16="http://schemas.microsoft.com/office/drawing/2014/main" id="{00000000-0008-0000-0000-00009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1" name="Shape 3" hidden="1">
          <a:extLst>
            <a:ext uri="{FF2B5EF4-FFF2-40B4-BE49-F238E27FC236}">
              <a16:creationId xmlns:a16="http://schemas.microsoft.com/office/drawing/2014/main" id="{00000000-0008-0000-0000-00009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2" name="Shape 3" hidden="1">
          <a:extLst>
            <a:ext uri="{FF2B5EF4-FFF2-40B4-BE49-F238E27FC236}">
              <a16:creationId xmlns:a16="http://schemas.microsoft.com/office/drawing/2014/main" id="{00000000-0008-0000-0000-00009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3" name="Shape 3" hidden="1">
          <a:extLst>
            <a:ext uri="{FF2B5EF4-FFF2-40B4-BE49-F238E27FC236}">
              <a16:creationId xmlns:a16="http://schemas.microsoft.com/office/drawing/2014/main" id="{00000000-0008-0000-0000-00009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4" name="Shape 3" hidden="1">
          <a:extLst>
            <a:ext uri="{FF2B5EF4-FFF2-40B4-BE49-F238E27FC236}">
              <a16:creationId xmlns:a16="http://schemas.microsoft.com/office/drawing/2014/main" id="{00000000-0008-0000-0000-0000A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5" name="Shape 3" hidden="1">
          <a:extLst>
            <a:ext uri="{FF2B5EF4-FFF2-40B4-BE49-F238E27FC236}">
              <a16:creationId xmlns:a16="http://schemas.microsoft.com/office/drawing/2014/main" id="{00000000-0008-0000-0000-0000A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6" name="Shape 3" hidden="1">
          <a:extLst>
            <a:ext uri="{FF2B5EF4-FFF2-40B4-BE49-F238E27FC236}">
              <a16:creationId xmlns:a16="http://schemas.microsoft.com/office/drawing/2014/main" id="{00000000-0008-0000-0000-0000A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7" name="Shape 3" hidden="1">
          <a:extLst>
            <a:ext uri="{FF2B5EF4-FFF2-40B4-BE49-F238E27FC236}">
              <a16:creationId xmlns:a16="http://schemas.microsoft.com/office/drawing/2014/main" id="{00000000-0008-0000-0000-0000A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8" name="Shape 3" hidden="1">
          <a:extLst>
            <a:ext uri="{FF2B5EF4-FFF2-40B4-BE49-F238E27FC236}">
              <a16:creationId xmlns:a16="http://schemas.microsoft.com/office/drawing/2014/main" id="{00000000-0008-0000-0000-0000A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89" name="Shape 3" hidden="1">
          <a:extLst>
            <a:ext uri="{FF2B5EF4-FFF2-40B4-BE49-F238E27FC236}">
              <a16:creationId xmlns:a16="http://schemas.microsoft.com/office/drawing/2014/main" id="{00000000-0008-0000-0000-0000A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0" name="Shape 3" hidden="1">
          <a:extLst>
            <a:ext uri="{FF2B5EF4-FFF2-40B4-BE49-F238E27FC236}">
              <a16:creationId xmlns:a16="http://schemas.microsoft.com/office/drawing/2014/main" id="{00000000-0008-0000-0000-0000A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1" name="Shape 3" hidden="1">
          <a:extLst>
            <a:ext uri="{FF2B5EF4-FFF2-40B4-BE49-F238E27FC236}">
              <a16:creationId xmlns:a16="http://schemas.microsoft.com/office/drawing/2014/main" id="{00000000-0008-0000-0000-0000A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2" name="Shape 3" hidden="1">
          <a:extLst>
            <a:ext uri="{FF2B5EF4-FFF2-40B4-BE49-F238E27FC236}">
              <a16:creationId xmlns:a16="http://schemas.microsoft.com/office/drawing/2014/main" id="{00000000-0008-0000-0000-0000A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3" name="Shape 3" hidden="1">
          <a:extLst>
            <a:ext uri="{FF2B5EF4-FFF2-40B4-BE49-F238E27FC236}">
              <a16:creationId xmlns:a16="http://schemas.microsoft.com/office/drawing/2014/main" id="{00000000-0008-0000-0000-0000A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4" name="Shape 3" hidden="1">
          <a:extLst>
            <a:ext uri="{FF2B5EF4-FFF2-40B4-BE49-F238E27FC236}">
              <a16:creationId xmlns:a16="http://schemas.microsoft.com/office/drawing/2014/main" id="{00000000-0008-0000-0000-0000A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5" name="Shape 3" hidden="1">
          <a:extLst>
            <a:ext uri="{FF2B5EF4-FFF2-40B4-BE49-F238E27FC236}">
              <a16:creationId xmlns:a16="http://schemas.microsoft.com/office/drawing/2014/main" id="{00000000-0008-0000-0000-0000A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6" name="Shape 3" hidden="1">
          <a:extLst>
            <a:ext uri="{FF2B5EF4-FFF2-40B4-BE49-F238E27FC236}">
              <a16:creationId xmlns:a16="http://schemas.microsoft.com/office/drawing/2014/main" id="{00000000-0008-0000-0000-0000A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7" name="Shape 3" hidden="1">
          <a:extLst>
            <a:ext uri="{FF2B5EF4-FFF2-40B4-BE49-F238E27FC236}">
              <a16:creationId xmlns:a16="http://schemas.microsoft.com/office/drawing/2014/main" id="{00000000-0008-0000-0000-0000A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8" name="Shape 3" hidden="1">
          <a:extLst>
            <a:ext uri="{FF2B5EF4-FFF2-40B4-BE49-F238E27FC236}">
              <a16:creationId xmlns:a16="http://schemas.microsoft.com/office/drawing/2014/main" id="{00000000-0008-0000-0000-0000A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599" name="Shape 3" hidden="1">
          <a:extLst>
            <a:ext uri="{FF2B5EF4-FFF2-40B4-BE49-F238E27FC236}">
              <a16:creationId xmlns:a16="http://schemas.microsoft.com/office/drawing/2014/main" id="{00000000-0008-0000-0000-0000A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0" name="Shape 3" hidden="1">
          <a:extLst>
            <a:ext uri="{FF2B5EF4-FFF2-40B4-BE49-F238E27FC236}">
              <a16:creationId xmlns:a16="http://schemas.microsoft.com/office/drawing/2014/main" id="{00000000-0008-0000-0000-0000B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1" name="Shape 3" hidden="1">
          <a:extLst>
            <a:ext uri="{FF2B5EF4-FFF2-40B4-BE49-F238E27FC236}">
              <a16:creationId xmlns:a16="http://schemas.microsoft.com/office/drawing/2014/main" id="{00000000-0008-0000-0000-0000B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2" name="Shape 3" hidden="1">
          <a:extLst>
            <a:ext uri="{FF2B5EF4-FFF2-40B4-BE49-F238E27FC236}">
              <a16:creationId xmlns:a16="http://schemas.microsoft.com/office/drawing/2014/main" id="{00000000-0008-0000-0000-0000B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3" name="Shape 3" hidden="1">
          <a:extLst>
            <a:ext uri="{FF2B5EF4-FFF2-40B4-BE49-F238E27FC236}">
              <a16:creationId xmlns:a16="http://schemas.microsoft.com/office/drawing/2014/main" id="{00000000-0008-0000-0000-0000B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4" name="Shape 3" hidden="1">
          <a:extLst>
            <a:ext uri="{FF2B5EF4-FFF2-40B4-BE49-F238E27FC236}">
              <a16:creationId xmlns:a16="http://schemas.microsoft.com/office/drawing/2014/main" id="{00000000-0008-0000-0000-0000B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5" name="Shape 3" hidden="1">
          <a:extLst>
            <a:ext uri="{FF2B5EF4-FFF2-40B4-BE49-F238E27FC236}">
              <a16:creationId xmlns:a16="http://schemas.microsoft.com/office/drawing/2014/main" id="{00000000-0008-0000-0000-0000B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6" name="Shape 3" hidden="1">
          <a:extLst>
            <a:ext uri="{FF2B5EF4-FFF2-40B4-BE49-F238E27FC236}">
              <a16:creationId xmlns:a16="http://schemas.microsoft.com/office/drawing/2014/main" id="{00000000-0008-0000-0000-0000B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7" name="Shape 3" hidden="1">
          <a:extLst>
            <a:ext uri="{FF2B5EF4-FFF2-40B4-BE49-F238E27FC236}">
              <a16:creationId xmlns:a16="http://schemas.microsoft.com/office/drawing/2014/main" id="{00000000-0008-0000-0000-0000B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8" name="Shape 3" hidden="1">
          <a:extLst>
            <a:ext uri="{FF2B5EF4-FFF2-40B4-BE49-F238E27FC236}">
              <a16:creationId xmlns:a16="http://schemas.microsoft.com/office/drawing/2014/main" id="{00000000-0008-0000-0000-0000B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09" name="Shape 3" hidden="1">
          <a:extLst>
            <a:ext uri="{FF2B5EF4-FFF2-40B4-BE49-F238E27FC236}">
              <a16:creationId xmlns:a16="http://schemas.microsoft.com/office/drawing/2014/main" id="{00000000-0008-0000-0000-0000B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0" name="Shape 3" hidden="1">
          <a:extLst>
            <a:ext uri="{FF2B5EF4-FFF2-40B4-BE49-F238E27FC236}">
              <a16:creationId xmlns:a16="http://schemas.microsoft.com/office/drawing/2014/main" id="{00000000-0008-0000-0000-0000B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1" name="Shape 3" hidden="1">
          <a:extLst>
            <a:ext uri="{FF2B5EF4-FFF2-40B4-BE49-F238E27FC236}">
              <a16:creationId xmlns:a16="http://schemas.microsoft.com/office/drawing/2014/main" id="{00000000-0008-0000-0000-0000B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2" name="Shape 3" hidden="1">
          <a:extLst>
            <a:ext uri="{FF2B5EF4-FFF2-40B4-BE49-F238E27FC236}">
              <a16:creationId xmlns:a16="http://schemas.microsoft.com/office/drawing/2014/main" id="{00000000-0008-0000-0000-0000B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3" name="Shape 3" hidden="1">
          <a:extLst>
            <a:ext uri="{FF2B5EF4-FFF2-40B4-BE49-F238E27FC236}">
              <a16:creationId xmlns:a16="http://schemas.microsoft.com/office/drawing/2014/main" id="{00000000-0008-0000-0000-0000B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4" name="Shape 3" hidden="1">
          <a:extLst>
            <a:ext uri="{FF2B5EF4-FFF2-40B4-BE49-F238E27FC236}">
              <a16:creationId xmlns:a16="http://schemas.microsoft.com/office/drawing/2014/main" id="{00000000-0008-0000-0000-0000B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5" name="Shape 3" hidden="1">
          <a:extLst>
            <a:ext uri="{FF2B5EF4-FFF2-40B4-BE49-F238E27FC236}">
              <a16:creationId xmlns:a16="http://schemas.microsoft.com/office/drawing/2014/main" id="{00000000-0008-0000-0000-0000B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6" name="Shape 3" hidden="1">
          <a:extLst>
            <a:ext uri="{FF2B5EF4-FFF2-40B4-BE49-F238E27FC236}">
              <a16:creationId xmlns:a16="http://schemas.microsoft.com/office/drawing/2014/main" id="{00000000-0008-0000-0000-0000C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7" name="Shape 3" hidden="1">
          <a:extLst>
            <a:ext uri="{FF2B5EF4-FFF2-40B4-BE49-F238E27FC236}">
              <a16:creationId xmlns:a16="http://schemas.microsoft.com/office/drawing/2014/main" id="{00000000-0008-0000-0000-0000C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8" name="Shape 3" hidden="1">
          <a:extLst>
            <a:ext uri="{FF2B5EF4-FFF2-40B4-BE49-F238E27FC236}">
              <a16:creationId xmlns:a16="http://schemas.microsoft.com/office/drawing/2014/main" id="{00000000-0008-0000-0000-0000C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19" name="Shape 3" hidden="1">
          <a:extLst>
            <a:ext uri="{FF2B5EF4-FFF2-40B4-BE49-F238E27FC236}">
              <a16:creationId xmlns:a16="http://schemas.microsoft.com/office/drawing/2014/main" id="{00000000-0008-0000-0000-0000C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0" name="Shape 3" hidden="1">
          <a:extLst>
            <a:ext uri="{FF2B5EF4-FFF2-40B4-BE49-F238E27FC236}">
              <a16:creationId xmlns:a16="http://schemas.microsoft.com/office/drawing/2014/main" id="{00000000-0008-0000-0000-0000C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1" name="Shape 3" hidden="1">
          <a:extLst>
            <a:ext uri="{FF2B5EF4-FFF2-40B4-BE49-F238E27FC236}">
              <a16:creationId xmlns:a16="http://schemas.microsoft.com/office/drawing/2014/main" id="{00000000-0008-0000-0000-0000C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2" name="Shape 3" hidden="1">
          <a:extLst>
            <a:ext uri="{FF2B5EF4-FFF2-40B4-BE49-F238E27FC236}">
              <a16:creationId xmlns:a16="http://schemas.microsoft.com/office/drawing/2014/main" id="{00000000-0008-0000-0000-0000C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3" name="Shape 3" hidden="1">
          <a:extLst>
            <a:ext uri="{FF2B5EF4-FFF2-40B4-BE49-F238E27FC236}">
              <a16:creationId xmlns:a16="http://schemas.microsoft.com/office/drawing/2014/main" id="{00000000-0008-0000-0000-0000C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4" name="Shape 3" hidden="1">
          <a:extLst>
            <a:ext uri="{FF2B5EF4-FFF2-40B4-BE49-F238E27FC236}">
              <a16:creationId xmlns:a16="http://schemas.microsoft.com/office/drawing/2014/main" id="{00000000-0008-0000-0000-0000C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5" name="Shape 3" hidden="1">
          <a:extLst>
            <a:ext uri="{FF2B5EF4-FFF2-40B4-BE49-F238E27FC236}">
              <a16:creationId xmlns:a16="http://schemas.microsoft.com/office/drawing/2014/main" id="{00000000-0008-0000-0000-0000C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6" name="Shape 3" hidden="1">
          <a:extLst>
            <a:ext uri="{FF2B5EF4-FFF2-40B4-BE49-F238E27FC236}">
              <a16:creationId xmlns:a16="http://schemas.microsoft.com/office/drawing/2014/main" id="{00000000-0008-0000-0000-0000C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7" name="Shape 3" hidden="1">
          <a:extLst>
            <a:ext uri="{FF2B5EF4-FFF2-40B4-BE49-F238E27FC236}">
              <a16:creationId xmlns:a16="http://schemas.microsoft.com/office/drawing/2014/main" id="{00000000-0008-0000-0000-0000C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8" name="Shape 3" hidden="1">
          <a:extLst>
            <a:ext uri="{FF2B5EF4-FFF2-40B4-BE49-F238E27FC236}">
              <a16:creationId xmlns:a16="http://schemas.microsoft.com/office/drawing/2014/main" id="{00000000-0008-0000-0000-0000C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29" name="Shape 3" hidden="1">
          <a:extLst>
            <a:ext uri="{FF2B5EF4-FFF2-40B4-BE49-F238E27FC236}">
              <a16:creationId xmlns:a16="http://schemas.microsoft.com/office/drawing/2014/main" id="{00000000-0008-0000-0000-0000C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0" name="Shape 3" hidden="1">
          <a:extLst>
            <a:ext uri="{FF2B5EF4-FFF2-40B4-BE49-F238E27FC236}">
              <a16:creationId xmlns:a16="http://schemas.microsoft.com/office/drawing/2014/main" id="{00000000-0008-0000-0000-0000C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1" name="Shape 3" hidden="1">
          <a:extLst>
            <a:ext uri="{FF2B5EF4-FFF2-40B4-BE49-F238E27FC236}">
              <a16:creationId xmlns:a16="http://schemas.microsoft.com/office/drawing/2014/main" id="{00000000-0008-0000-0000-0000C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2" name="Shape 3" hidden="1">
          <a:extLst>
            <a:ext uri="{FF2B5EF4-FFF2-40B4-BE49-F238E27FC236}">
              <a16:creationId xmlns:a16="http://schemas.microsoft.com/office/drawing/2014/main" id="{00000000-0008-0000-0000-0000D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3" name="Shape 3" hidden="1">
          <a:extLst>
            <a:ext uri="{FF2B5EF4-FFF2-40B4-BE49-F238E27FC236}">
              <a16:creationId xmlns:a16="http://schemas.microsoft.com/office/drawing/2014/main" id="{00000000-0008-0000-0000-0000D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4" name="Shape 3" hidden="1">
          <a:extLst>
            <a:ext uri="{FF2B5EF4-FFF2-40B4-BE49-F238E27FC236}">
              <a16:creationId xmlns:a16="http://schemas.microsoft.com/office/drawing/2014/main" id="{00000000-0008-0000-0000-0000D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5" name="Shape 3" hidden="1">
          <a:extLst>
            <a:ext uri="{FF2B5EF4-FFF2-40B4-BE49-F238E27FC236}">
              <a16:creationId xmlns:a16="http://schemas.microsoft.com/office/drawing/2014/main" id="{00000000-0008-0000-0000-0000D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6" name="Shape 3" hidden="1">
          <a:extLst>
            <a:ext uri="{FF2B5EF4-FFF2-40B4-BE49-F238E27FC236}">
              <a16:creationId xmlns:a16="http://schemas.microsoft.com/office/drawing/2014/main" id="{00000000-0008-0000-0000-0000D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7" name="Shape 3" hidden="1">
          <a:extLst>
            <a:ext uri="{FF2B5EF4-FFF2-40B4-BE49-F238E27FC236}">
              <a16:creationId xmlns:a16="http://schemas.microsoft.com/office/drawing/2014/main" id="{00000000-0008-0000-0000-0000D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8" name="Shape 3" hidden="1">
          <a:extLst>
            <a:ext uri="{FF2B5EF4-FFF2-40B4-BE49-F238E27FC236}">
              <a16:creationId xmlns:a16="http://schemas.microsoft.com/office/drawing/2014/main" id="{00000000-0008-0000-0000-0000D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39" name="Shape 3" hidden="1">
          <a:extLst>
            <a:ext uri="{FF2B5EF4-FFF2-40B4-BE49-F238E27FC236}">
              <a16:creationId xmlns:a16="http://schemas.microsoft.com/office/drawing/2014/main" id="{00000000-0008-0000-0000-0000D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0" name="Shape 3" hidden="1">
          <a:extLst>
            <a:ext uri="{FF2B5EF4-FFF2-40B4-BE49-F238E27FC236}">
              <a16:creationId xmlns:a16="http://schemas.microsoft.com/office/drawing/2014/main" id="{00000000-0008-0000-0000-0000D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1" name="Shape 3" hidden="1">
          <a:extLst>
            <a:ext uri="{FF2B5EF4-FFF2-40B4-BE49-F238E27FC236}">
              <a16:creationId xmlns:a16="http://schemas.microsoft.com/office/drawing/2014/main" id="{00000000-0008-0000-0000-0000D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2" name="Shape 3" hidden="1">
          <a:extLst>
            <a:ext uri="{FF2B5EF4-FFF2-40B4-BE49-F238E27FC236}">
              <a16:creationId xmlns:a16="http://schemas.microsoft.com/office/drawing/2014/main" id="{00000000-0008-0000-0000-0000D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3" name="Shape 3" hidden="1">
          <a:extLst>
            <a:ext uri="{FF2B5EF4-FFF2-40B4-BE49-F238E27FC236}">
              <a16:creationId xmlns:a16="http://schemas.microsoft.com/office/drawing/2014/main" id="{00000000-0008-0000-0000-0000D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4" name="Shape 3" hidden="1">
          <a:extLst>
            <a:ext uri="{FF2B5EF4-FFF2-40B4-BE49-F238E27FC236}">
              <a16:creationId xmlns:a16="http://schemas.microsoft.com/office/drawing/2014/main" id="{00000000-0008-0000-0000-0000D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5" name="Shape 3" hidden="1">
          <a:extLst>
            <a:ext uri="{FF2B5EF4-FFF2-40B4-BE49-F238E27FC236}">
              <a16:creationId xmlns:a16="http://schemas.microsoft.com/office/drawing/2014/main" id="{00000000-0008-0000-0000-0000D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6" name="Shape 3" hidden="1">
          <a:extLst>
            <a:ext uri="{FF2B5EF4-FFF2-40B4-BE49-F238E27FC236}">
              <a16:creationId xmlns:a16="http://schemas.microsoft.com/office/drawing/2014/main" id="{00000000-0008-0000-0000-0000D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7" name="Shape 3" hidden="1">
          <a:extLst>
            <a:ext uri="{FF2B5EF4-FFF2-40B4-BE49-F238E27FC236}">
              <a16:creationId xmlns:a16="http://schemas.microsoft.com/office/drawing/2014/main" id="{00000000-0008-0000-0000-0000D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8" name="Shape 3" hidden="1">
          <a:extLst>
            <a:ext uri="{FF2B5EF4-FFF2-40B4-BE49-F238E27FC236}">
              <a16:creationId xmlns:a16="http://schemas.microsoft.com/office/drawing/2014/main" id="{00000000-0008-0000-0000-0000E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49" name="Shape 3" hidden="1">
          <a:extLst>
            <a:ext uri="{FF2B5EF4-FFF2-40B4-BE49-F238E27FC236}">
              <a16:creationId xmlns:a16="http://schemas.microsoft.com/office/drawing/2014/main" id="{00000000-0008-0000-0000-0000E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0" name="Shape 3" hidden="1">
          <a:extLst>
            <a:ext uri="{FF2B5EF4-FFF2-40B4-BE49-F238E27FC236}">
              <a16:creationId xmlns:a16="http://schemas.microsoft.com/office/drawing/2014/main" id="{00000000-0008-0000-0000-0000E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1" name="Shape 3" hidden="1">
          <a:extLst>
            <a:ext uri="{FF2B5EF4-FFF2-40B4-BE49-F238E27FC236}">
              <a16:creationId xmlns:a16="http://schemas.microsoft.com/office/drawing/2014/main" id="{00000000-0008-0000-0000-0000E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2" name="Shape 3" hidden="1">
          <a:extLst>
            <a:ext uri="{FF2B5EF4-FFF2-40B4-BE49-F238E27FC236}">
              <a16:creationId xmlns:a16="http://schemas.microsoft.com/office/drawing/2014/main" id="{00000000-0008-0000-0000-0000E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3" name="Shape 3" hidden="1">
          <a:extLst>
            <a:ext uri="{FF2B5EF4-FFF2-40B4-BE49-F238E27FC236}">
              <a16:creationId xmlns:a16="http://schemas.microsoft.com/office/drawing/2014/main" id="{00000000-0008-0000-0000-0000E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4" name="Shape 3" hidden="1">
          <a:extLst>
            <a:ext uri="{FF2B5EF4-FFF2-40B4-BE49-F238E27FC236}">
              <a16:creationId xmlns:a16="http://schemas.microsoft.com/office/drawing/2014/main" id="{00000000-0008-0000-0000-0000E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5" name="Shape 3" hidden="1">
          <a:extLst>
            <a:ext uri="{FF2B5EF4-FFF2-40B4-BE49-F238E27FC236}">
              <a16:creationId xmlns:a16="http://schemas.microsoft.com/office/drawing/2014/main" id="{00000000-0008-0000-0000-0000E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6" name="Shape 3" hidden="1">
          <a:extLst>
            <a:ext uri="{FF2B5EF4-FFF2-40B4-BE49-F238E27FC236}">
              <a16:creationId xmlns:a16="http://schemas.microsoft.com/office/drawing/2014/main" id="{00000000-0008-0000-0000-0000E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7" name="Shape 3" hidden="1">
          <a:extLst>
            <a:ext uri="{FF2B5EF4-FFF2-40B4-BE49-F238E27FC236}">
              <a16:creationId xmlns:a16="http://schemas.microsoft.com/office/drawing/2014/main" id="{00000000-0008-0000-0000-0000E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8" name="Shape 3" hidden="1">
          <a:extLst>
            <a:ext uri="{FF2B5EF4-FFF2-40B4-BE49-F238E27FC236}">
              <a16:creationId xmlns:a16="http://schemas.microsoft.com/office/drawing/2014/main" id="{00000000-0008-0000-0000-0000E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59" name="Shape 3" hidden="1">
          <a:extLst>
            <a:ext uri="{FF2B5EF4-FFF2-40B4-BE49-F238E27FC236}">
              <a16:creationId xmlns:a16="http://schemas.microsoft.com/office/drawing/2014/main" id="{00000000-0008-0000-0000-0000E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0" name="Shape 3" hidden="1">
          <a:extLst>
            <a:ext uri="{FF2B5EF4-FFF2-40B4-BE49-F238E27FC236}">
              <a16:creationId xmlns:a16="http://schemas.microsoft.com/office/drawing/2014/main" id="{00000000-0008-0000-0000-0000E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1" name="Shape 3" hidden="1">
          <a:extLst>
            <a:ext uri="{FF2B5EF4-FFF2-40B4-BE49-F238E27FC236}">
              <a16:creationId xmlns:a16="http://schemas.microsoft.com/office/drawing/2014/main" id="{00000000-0008-0000-0000-0000E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2" name="Shape 3" hidden="1">
          <a:extLst>
            <a:ext uri="{FF2B5EF4-FFF2-40B4-BE49-F238E27FC236}">
              <a16:creationId xmlns:a16="http://schemas.microsoft.com/office/drawing/2014/main" id="{00000000-0008-0000-0000-0000E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3" name="Shape 3" hidden="1">
          <a:extLst>
            <a:ext uri="{FF2B5EF4-FFF2-40B4-BE49-F238E27FC236}">
              <a16:creationId xmlns:a16="http://schemas.microsoft.com/office/drawing/2014/main" id="{00000000-0008-0000-0000-0000E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4" name="Shape 3" hidden="1">
          <a:extLst>
            <a:ext uri="{FF2B5EF4-FFF2-40B4-BE49-F238E27FC236}">
              <a16:creationId xmlns:a16="http://schemas.microsoft.com/office/drawing/2014/main" id="{00000000-0008-0000-0000-0000F0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5" name="Shape 3" hidden="1">
          <a:extLst>
            <a:ext uri="{FF2B5EF4-FFF2-40B4-BE49-F238E27FC236}">
              <a16:creationId xmlns:a16="http://schemas.microsoft.com/office/drawing/2014/main" id="{00000000-0008-0000-0000-0000F1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6" name="Shape 3" hidden="1">
          <a:extLst>
            <a:ext uri="{FF2B5EF4-FFF2-40B4-BE49-F238E27FC236}">
              <a16:creationId xmlns:a16="http://schemas.microsoft.com/office/drawing/2014/main" id="{00000000-0008-0000-0000-0000F2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7" name="Shape 3" hidden="1">
          <a:extLst>
            <a:ext uri="{FF2B5EF4-FFF2-40B4-BE49-F238E27FC236}">
              <a16:creationId xmlns:a16="http://schemas.microsoft.com/office/drawing/2014/main" id="{00000000-0008-0000-0000-0000F3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8" name="Shape 3" hidden="1">
          <a:extLst>
            <a:ext uri="{FF2B5EF4-FFF2-40B4-BE49-F238E27FC236}">
              <a16:creationId xmlns:a16="http://schemas.microsoft.com/office/drawing/2014/main" id="{00000000-0008-0000-0000-0000F4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69" name="Shape 3" hidden="1">
          <a:extLst>
            <a:ext uri="{FF2B5EF4-FFF2-40B4-BE49-F238E27FC236}">
              <a16:creationId xmlns:a16="http://schemas.microsoft.com/office/drawing/2014/main" id="{00000000-0008-0000-0000-0000F5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0" name="Shape 3" hidden="1">
          <a:extLst>
            <a:ext uri="{FF2B5EF4-FFF2-40B4-BE49-F238E27FC236}">
              <a16:creationId xmlns:a16="http://schemas.microsoft.com/office/drawing/2014/main" id="{00000000-0008-0000-0000-0000F6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1" name="Shape 3" hidden="1">
          <a:extLst>
            <a:ext uri="{FF2B5EF4-FFF2-40B4-BE49-F238E27FC236}">
              <a16:creationId xmlns:a16="http://schemas.microsoft.com/office/drawing/2014/main" id="{00000000-0008-0000-0000-0000F7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2" name="Shape 3" hidden="1">
          <a:extLst>
            <a:ext uri="{FF2B5EF4-FFF2-40B4-BE49-F238E27FC236}">
              <a16:creationId xmlns:a16="http://schemas.microsoft.com/office/drawing/2014/main" id="{00000000-0008-0000-0000-0000F8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3" name="Shape 3" hidden="1">
          <a:extLst>
            <a:ext uri="{FF2B5EF4-FFF2-40B4-BE49-F238E27FC236}">
              <a16:creationId xmlns:a16="http://schemas.microsoft.com/office/drawing/2014/main" id="{00000000-0008-0000-0000-0000F9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4" name="Shape 3" hidden="1">
          <a:extLst>
            <a:ext uri="{FF2B5EF4-FFF2-40B4-BE49-F238E27FC236}">
              <a16:creationId xmlns:a16="http://schemas.microsoft.com/office/drawing/2014/main" id="{00000000-0008-0000-0000-0000FA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5" name="Shape 3" hidden="1">
          <a:extLst>
            <a:ext uri="{FF2B5EF4-FFF2-40B4-BE49-F238E27FC236}">
              <a16:creationId xmlns:a16="http://schemas.microsoft.com/office/drawing/2014/main" id="{00000000-0008-0000-0000-0000FB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6" name="Shape 3" hidden="1">
          <a:extLst>
            <a:ext uri="{FF2B5EF4-FFF2-40B4-BE49-F238E27FC236}">
              <a16:creationId xmlns:a16="http://schemas.microsoft.com/office/drawing/2014/main" id="{00000000-0008-0000-0000-0000FC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7" name="Shape 3" hidden="1">
          <a:extLst>
            <a:ext uri="{FF2B5EF4-FFF2-40B4-BE49-F238E27FC236}">
              <a16:creationId xmlns:a16="http://schemas.microsoft.com/office/drawing/2014/main" id="{00000000-0008-0000-0000-0000FD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8" name="Shape 3" hidden="1">
          <a:extLst>
            <a:ext uri="{FF2B5EF4-FFF2-40B4-BE49-F238E27FC236}">
              <a16:creationId xmlns:a16="http://schemas.microsoft.com/office/drawing/2014/main" id="{00000000-0008-0000-0000-0000FE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79" name="Shape 3" hidden="1">
          <a:extLst>
            <a:ext uri="{FF2B5EF4-FFF2-40B4-BE49-F238E27FC236}">
              <a16:creationId xmlns:a16="http://schemas.microsoft.com/office/drawing/2014/main" id="{00000000-0008-0000-0000-0000FF1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0" name="Shape 3" hidden="1">
          <a:extLst>
            <a:ext uri="{FF2B5EF4-FFF2-40B4-BE49-F238E27FC236}">
              <a16:creationId xmlns:a16="http://schemas.microsoft.com/office/drawing/2014/main" id="{00000000-0008-0000-0000-00000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1" name="Shape 3" hidden="1">
          <a:extLst>
            <a:ext uri="{FF2B5EF4-FFF2-40B4-BE49-F238E27FC236}">
              <a16:creationId xmlns:a16="http://schemas.microsoft.com/office/drawing/2014/main" id="{00000000-0008-0000-0000-00000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2" name="Shape 3" hidden="1">
          <a:extLst>
            <a:ext uri="{FF2B5EF4-FFF2-40B4-BE49-F238E27FC236}">
              <a16:creationId xmlns:a16="http://schemas.microsoft.com/office/drawing/2014/main" id="{00000000-0008-0000-0000-00000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3" name="Shape 3" hidden="1">
          <a:extLst>
            <a:ext uri="{FF2B5EF4-FFF2-40B4-BE49-F238E27FC236}">
              <a16:creationId xmlns:a16="http://schemas.microsoft.com/office/drawing/2014/main" id="{00000000-0008-0000-0000-00000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4" name="Shape 3" hidden="1">
          <a:extLst>
            <a:ext uri="{FF2B5EF4-FFF2-40B4-BE49-F238E27FC236}">
              <a16:creationId xmlns:a16="http://schemas.microsoft.com/office/drawing/2014/main" id="{00000000-0008-0000-0000-00000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5" name="Shape 3" hidden="1">
          <a:extLst>
            <a:ext uri="{FF2B5EF4-FFF2-40B4-BE49-F238E27FC236}">
              <a16:creationId xmlns:a16="http://schemas.microsoft.com/office/drawing/2014/main" id="{00000000-0008-0000-0000-00000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6" name="Shape 3" hidden="1">
          <a:extLst>
            <a:ext uri="{FF2B5EF4-FFF2-40B4-BE49-F238E27FC236}">
              <a16:creationId xmlns:a16="http://schemas.microsoft.com/office/drawing/2014/main" id="{00000000-0008-0000-0000-00000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7" name="Shape 3" hidden="1">
          <a:extLst>
            <a:ext uri="{FF2B5EF4-FFF2-40B4-BE49-F238E27FC236}">
              <a16:creationId xmlns:a16="http://schemas.microsoft.com/office/drawing/2014/main" id="{00000000-0008-0000-0000-00000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8" name="Shape 3" hidden="1">
          <a:extLst>
            <a:ext uri="{FF2B5EF4-FFF2-40B4-BE49-F238E27FC236}">
              <a16:creationId xmlns:a16="http://schemas.microsoft.com/office/drawing/2014/main" id="{00000000-0008-0000-0000-00000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89" name="Shape 3" hidden="1">
          <a:extLst>
            <a:ext uri="{FF2B5EF4-FFF2-40B4-BE49-F238E27FC236}">
              <a16:creationId xmlns:a16="http://schemas.microsoft.com/office/drawing/2014/main" id="{00000000-0008-0000-0000-00000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0" name="Shape 3" hidden="1">
          <a:extLst>
            <a:ext uri="{FF2B5EF4-FFF2-40B4-BE49-F238E27FC236}">
              <a16:creationId xmlns:a16="http://schemas.microsoft.com/office/drawing/2014/main" id="{00000000-0008-0000-0000-00000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1" name="Shape 3" hidden="1">
          <a:extLst>
            <a:ext uri="{FF2B5EF4-FFF2-40B4-BE49-F238E27FC236}">
              <a16:creationId xmlns:a16="http://schemas.microsoft.com/office/drawing/2014/main" id="{00000000-0008-0000-0000-00000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2" name="Shape 3" hidden="1">
          <a:extLst>
            <a:ext uri="{FF2B5EF4-FFF2-40B4-BE49-F238E27FC236}">
              <a16:creationId xmlns:a16="http://schemas.microsoft.com/office/drawing/2014/main" id="{00000000-0008-0000-0000-00000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3" name="Shape 3" hidden="1">
          <a:extLst>
            <a:ext uri="{FF2B5EF4-FFF2-40B4-BE49-F238E27FC236}">
              <a16:creationId xmlns:a16="http://schemas.microsoft.com/office/drawing/2014/main" id="{00000000-0008-0000-0000-00000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4" name="Shape 3" hidden="1">
          <a:extLst>
            <a:ext uri="{FF2B5EF4-FFF2-40B4-BE49-F238E27FC236}">
              <a16:creationId xmlns:a16="http://schemas.microsoft.com/office/drawing/2014/main" id="{00000000-0008-0000-0000-00000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5" name="Shape 3" hidden="1">
          <a:extLst>
            <a:ext uri="{FF2B5EF4-FFF2-40B4-BE49-F238E27FC236}">
              <a16:creationId xmlns:a16="http://schemas.microsoft.com/office/drawing/2014/main" id="{00000000-0008-0000-0000-00000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6" name="Shape 3" hidden="1">
          <a:extLst>
            <a:ext uri="{FF2B5EF4-FFF2-40B4-BE49-F238E27FC236}">
              <a16:creationId xmlns:a16="http://schemas.microsoft.com/office/drawing/2014/main" id="{00000000-0008-0000-0000-00001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7" name="Shape 3" hidden="1">
          <a:extLst>
            <a:ext uri="{FF2B5EF4-FFF2-40B4-BE49-F238E27FC236}">
              <a16:creationId xmlns:a16="http://schemas.microsoft.com/office/drawing/2014/main" id="{00000000-0008-0000-0000-00001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8" name="Shape 3" hidden="1">
          <a:extLst>
            <a:ext uri="{FF2B5EF4-FFF2-40B4-BE49-F238E27FC236}">
              <a16:creationId xmlns:a16="http://schemas.microsoft.com/office/drawing/2014/main" id="{00000000-0008-0000-0000-00001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699" name="Shape 3" hidden="1">
          <a:extLst>
            <a:ext uri="{FF2B5EF4-FFF2-40B4-BE49-F238E27FC236}">
              <a16:creationId xmlns:a16="http://schemas.microsoft.com/office/drawing/2014/main" id="{00000000-0008-0000-0000-00001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0" name="Shape 3" hidden="1">
          <a:extLst>
            <a:ext uri="{FF2B5EF4-FFF2-40B4-BE49-F238E27FC236}">
              <a16:creationId xmlns:a16="http://schemas.microsoft.com/office/drawing/2014/main" id="{00000000-0008-0000-0000-00001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1" name="Shape 3" hidden="1">
          <a:extLst>
            <a:ext uri="{FF2B5EF4-FFF2-40B4-BE49-F238E27FC236}">
              <a16:creationId xmlns:a16="http://schemas.microsoft.com/office/drawing/2014/main" id="{00000000-0008-0000-0000-00001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2" name="Shape 3" hidden="1">
          <a:extLst>
            <a:ext uri="{FF2B5EF4-FFF2-40B4-BE49-F238E27FC236}">
              <a16:creationId xmlns:a16="http://schemas.microsoft.com/office/drawing/2014/main" id="{00000000-0008-0000-0000-00001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3" name="Shape 3" hidden="1">
          <a:extLst>
            <a:ext uri="{FF2B5EF4-FFF2-40B4-BE49-F238E27FC236}">
              <a16:creationId xmlns:a16="http://schemas.microsoft.com/office/drawing/2014/main" id="{00000000-0008-0000-0000-00001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4" name="Shape 3" hidden="1">
          <a:extLst>
            <a:ext uri="{FF2B5EF4-FFF2-40B4-BE49-F238E27FC236}">
              <a16:creationId xmlns:a16="http://schemas.microsoft.com/office/drawing/2014/main" id="{00000000-0008-0000-0000-00001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5" name="Shape 3" hidden="1">
          <a:extLst>
            <a:ext uri="{FF2B5EF4-FFF2-40B4-BE49-F238E27FC236}">
              <a16:creationId xmlns:a16="http://schemas.microsoft.com/office/drawing/2014/main" id="{00000000-0008-0000-0000-00001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6" name="Shape 3" hidden="1">
          <a:extLst>
            <a:ext uri="{FF2B5EF4-FFF2-40B4-BE49-F238E27FC236}">
              <a16:creationId xmlns:a16="http://schemas.microsoft.com/office/drawing/2014/main" id="{00000000-0008-0000-0000-00001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7" name="Shape 3" hidden="1">
          <a:extLst>
            <a:ext uri="{FF2B5EF4-FFF2-40B4-BE49-F238E27FC236}">
              <a16:creationId xmlns:a16="http://schemas.microsoft.com/office/drawing/2014/main" id="{00000000-0008-0000-0000-00001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8" name="Shape 3" hidden="1">
          <a:extLst>
            <a:ext uri="{FF2B5EF4-FFF2-40B4-BE49-F238E27FC236}">
              <a16:creationId xmlns:a16="http://schemas.microsoft.com/office/drawing/2014/main" id="{00000000-0008-0000-0000-00001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09" name="Shape 3" hidden="1">
          <a:extLst>
            <a:ext uri="{FF2B5EF4-FFF2-40B4-BE49-F238E27FC236}">
              <a16:creationId xmlns:a16="http://schemas.microsoft.com/office/drawing/2014/main" id="{00000000-0008-0000-0000-00001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0" name="Shape 3" hidden="1">
          <a:extLst>
            <a:ext uri="{FF2B5EF4-FFF2-40B4-BE49-F238E27FC236}">
              <a16:creationId xmlns:a16="http://schemas.microsoft.com/office/drawing/2014/main" id="{00000000-0008-0000-0000-00001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1" name="Shape 3" hidden="1">
          <a:extLst>
            <a:ext uri="{FF2B5EF4-FFF2-40B4-BE49-F238E27FC236}">
              <a16:creationId xmlns:a16="http://schemas.microsoft.com/office/drawing/2014/main" id="{00000000-0008-0000-0000-00001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2" name="Shape 3" hidden="1">
          <a:extLst>
            <a:ext uri="{FF2B5EF4-FFF2-40B4-BE49-F238E27FC236}">
              <a16:creationId xmlns:a16="http://schemas.microsoft.com/office/drawing/2014/main" id="{00000000-0008-0000-0000-00002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3" name="Shape 3" hidden="1">
          <a:extLst>
            <a:ext uri="{FF2B5EF4-FFF2-40B4-BE49-F238E27FC236}">
              <a16:creationId xmlns:a16="http://schemas.microsoft.com/office/drawing/2014/main" id="{00000000-0008-0000-0000-00002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4" name="Shape 3" hidden="1">
          <a:extLst>
            <a:ext uri="{FF2B5EF4-FFF2-40B4-BE49-F238E27FC236}">
              <a16:creationId xmlns:a16="http://schemas.microsoft.com/office/drawing/2014/main" id="{00000000-0008-0000-0000-00002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5" name="Shape 3" hidden="1">
          <a:extLst>
            <a:ext uri="{FF2B5EF4-FFF2-40B4-BE49-F238E27FC236}">
              <a16:creationId xmlns:a16="http://schemas.microsoft.com/office/drawing/2014/main" id="{00000000-0008-0000-0000-00002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6" name="Shape 3" hidden="1">
          <a:extLst>
            <a:ext uri="{FF2B5EF4-FFF2-40B4-BE49-F238E27FC236}">
              <a16:creationId xmlns:a16="http://schemas.microsoft.com/office/drawing/2014/main" id="{00000000-0008-0000-0000-00002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7" name="Shape 3" hidden="1">
          <a:extLst>
            <a:ext uri="{FF2B5EF4-FFF2-40B4-BE49-F238E27FC236}">
              <a16:creationId xmlns:a16="http://schemas.microsoft.com/office/drawing/2014/main" id="{00000000-0008-0000-0000-00002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8" name="Shape 3" hidden="1">
          <a:extLst>
            <a:ext uri="{FF2B5EF4-FFF2-40B4-BE49-F238E27FC236}">
              <a16:creationId xmlns:a16="http://schemas.microsoft.com/office/drawing/2014/main" id="{00000000-0008-0000-0000-00002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19" name="Shape 3" hidden="1">
          <a:extLst>
            <a:ext uri="{FF2B5EF4-FFF2-40B4-BE49-F238E27FC236}">
              <a16:creationId xmlns:a16="http://schemas.microsoft.com/office/drawing/2014/main" id="{00000000-0008-0000-0000-00002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0" name="Shape 3" hidden="1">
          <a:extLst>
            <a:ext uri="{FF2B5EF4-FFF2-40B4-BE49-F238E27FC236}">
              <a16:creationId xmlns:a16="http://schemas.microsoft.com/office/drawing/2014/main" id="{00000000-0008-0000-0000-00002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1" name="Shape 3" hidden="1">
          <a:extLst>
            <a:ext uri="{FF2B5EF4-FFF2-40B4-BE49-F238E27FC236}">
              <a16:creationId xmlns:a16="http://schemas.microsoft.com/office/drawing/2014/main" id="{00000000-0008-0000-0000-00002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2" name="Shape 3" hidden="1">
          <a:extLst>
            <a:ext uri="{FF2B5EF4-FFF2-40B4-BE49-F238E27FC236}">
              <a16:creationId xmlns:a16="http://schemas.microsoft.com/office/drawing/2014/main" id="{00000000-0008-0000-0000-00002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3" name="Shape 3" hidden="1">
          <a:extLst>
            <a:ext uri="{FF2B5EF4-FFF2-40B4-BE49-F238E27FC236}">
              <a16:creationId xmlns:a16="http://schemas.microsoft.com/office/drawing/2014/main" id="{00000000-0008-0000-0000-00002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4" name="Shape 3" hidden="1">
          <a:extLst>
            <a:ext uri="{FF2B5EF4-FFF2-40B4-BE49-F238E27FC236}">
              <a16:creationId xmlns:a16="http://schemas.microsoft.com/office/drawing/2014/main" id="{00000000-0008-0000-0000-00002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5" name="Shape 3" hidden="1">
          <a:extLst>
            <a:ext uri="{FF2B5EF4-FFF2-40B4-BE49-F238E27FC236}">
              <a16:creationId xmlns:a16="http://schemas.microsoft.com/office/drawing/2014/main" id="{00000000-0008-0000-0000-00002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6" name="Shape 3" hidden="1">
          <a:extLst>
            <a:ext uri="{FF2B5EF4-FFF2-40B4-BE49-F238E27FC236}">
              <a16:creationId xmlns:a16="http://schemas.microsoft.com/office/drawing/2014/main" id="{00000000-0008-0000-0000-00002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7" name="Shape 3" hidden="1">
          <a:extLst>
            <a:ext uri="{FF2B5EF4-FFF2-40B4-BE49-F238E27FC236}">
              <a16:creationId xmlns:a16="http://schemas.microsoft.com/office/drawing/2014/main" id="{00000000-0008-0000-0000-00002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8" name="Shape 3" hidden="1">
          <a:extLst>
            <a:ext uri="{FF2B5EF4-FFF2-40B4-BE49-F238E27FC236}">
              <a16:creationId xmlns:a16="http://schemas.microsoft.com/office/drawing/2014/main" id="{00000000-0008-0000-0000-00003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29" name="Shape 3" hidden="1">
          <a:extLst>
            <a:ext uri="{FF2B5EF4-FFF2-40B4-BE49-F238E27FC236}">
              <a16:creationId xmlns:a16="http://schemas.microsoft.com/office/drawing/2014/main" id="{00000000-0008-0000-0000-00003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0" name="Shape 3" hidden="1">
          <a:extLst>
            <a:ext uri="{FF2B5EF4-FFF2-40B4-BE49-F238E27FC236}">
              <a16:creationId xmlns:a16="http://schemas.microsoft.com/office/drawing/2014/main" id="{00000000-0008-0000-0000-00003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1" name="Shape 3" hidden="1">
          <a:extLst>
            <a:ext uri="{FF2B5EF4-FFF2-40B4-BE49-F238E27FC236}">
              <a16:creationId xmlns:a16="http://schemas.microsoft.com/office/drawing/2014/main" id="{00000000-0008-0000-0000-00003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2" name="Shape 3" hidden="1">
          <a:extLst>
            <a:ext uri="{FF2B5EF4-FFF2-40B4-BE49-F238E27FC236}">
              <a16:creationId xmlns:a16="http://schemas.microsoft.com/office/drawing/2014/main" id="{00000000-0008-0000-0000-00003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3" name="Shape 3" hidden="1">
          <a:extLst>
            <a:ext uri="{FF2B5EF4-FFF2-40B4-BE49-F238E27FC236}">
              <a16:creationId xmlns:a16="http://schemas.microsoft.com/office/drawing/2014/main" id="{00000000-0008-0000-0000-00003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4" name="Shape 3" hidden="1">
          <a:extLst>
            <a:ext uri="{FF2B5EF4-FFF2-40B4-BE49-F238E27FC236}">
              <a16:creationId xmlns:a16="http://schemas.microsoft.com/office/drawing/2014/main" id="{00000000-0008-0000-0000-00003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5" name="Shape 3" hidden="1">
          <a:extLst>
            <a:ext uri="{FF2B5EF4-FFF2-40B4-BE49-F238E27FC236}">
              <a16:creationId xmlns:a16="http://schemas.microsoft.com/office/drawing/2014/main" id="{00000000-0008-0000-0000-00003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6" name="Shape 3" hidden="1">
          <a:extLst>
            <a:ext uri="{FF2B5EF4-FFF2-40B4-BE49-F238E27FC236}">
              <a16:creationId xmlns:a16="http://schemas.microsoft.com/office/drawing/2014/main" id="{00000000-0008-0000-0000-00003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7" name="Shape 3" hidden="1">
          <a:extLst>
            <a:ext uri="{FF2B5EF4-FFF2-40B4-BE49-F238E27FC236}">
              <a16:creationId xmlns:a16="http://schemas.microsoft.com/office/drawing/2014/main" id="{00000000-0008-0000-0000-00003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8" name="Shape 3" hidden="1">
          <a:extLst>
            <a:ext uri="{FF2B5EF4-FFF2-40B4-BE49-F238E27FC236}">
              <a16:creationId xmlns:a16="http://schemas.microsoft.com/office/drawing/2014/main" id="{00000000-0008-0000-0000-00003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39" name="Shape 3" hidden="1">
          <a:extLst>
            <a:ext uri="{FF2B5EF4-FFF2-40B4-BE49-F238E27FC236}">
              <a16:creationId xmlns:a16="http://schemas.microsoft.com/office/drawing/2014/main" id="{00000000-0008-0000-0000-00003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0" name="Shape 3" hidden="1">
          <a:extLst>
            <a:ext uri="{FF2B5EF4-FFF2-40B4-BE49-F238E27FC236}">
              <a16:creationId xmlns:a16="http://schemas.microsoft.com/office/drawing/2014/main" id="{00000000-0008-0000-0000-00003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1" name="Shape 3" hidden="1">
          <a:extLst>
            <a:ext uri="{FF2B5EF4-FFF2-40B4-BE49-F238E27FC236}">
              <a16:creationId xmlns:a16="http://schemas.microsoft.com/office/drawing/2014/main" id="{00000000-0008-0000-0000-00003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2" name="Shape 3" hidden="1">
          <a:extLst>
            <a:ext uri="{FF2B5EF4-FFF2-40B4-BE49-F238E27FC236}">
              <a16:creationId xmlns:a16="http://schemas.microsoft.com/office/drawing/2014/main" id="{00000000-0008-0000-0000-00003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3" name="Shape 3" hidden="1">
          <a:extLst>
            <a:ext uri="{FF2B5EF4-FFF2-40B4-BE49-F238E27FC236}">
              <a16:creationId xmlns:a16="http://schemas.microsoft.com/office/drawing/2014/main" id="{00000000-0008-0000-0000-00003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4" name="Shape 3" hidden="1">
          <a:extLst>
            <a:ext uri="{FF2B5EF4-FFF2-40B4-BE49-F238E27FC236}">
              <a16:creationId xmlns:a16="http://schemas.microsoft.com/office/drawing/2014/main" id="{00000000-0008-0000-0000-00004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5" name="Shape 3" hidden="1">
          <a:extLst>
            <a:ext uri="{FF2B5EF4-FFF2-40B4-BE49-F238E27FC236}">
              <a16:creationId xmlns:a16="http://schemas.microsoft.com/office/drawing/2014/main" id="{00000000-0008-0000-0000-00004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6" name="Shape 3" hidden="1">
          <a:extLst>
            <a:ext uri="{FF2B5EF4-FFF2-40B4-BE49-F238E27FC236}">
              <a16:creationId xmlns:a16="http://schemas.microsoft.com/office/drawing/2014/main" id="{00000000-0008-0000-0000-00004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7" name="Shape 3" hidden="1">
          <a:extLst>
            <a:ext uri="{FF2B5EF4-FFF2-40B4-BE49-F238E27FC236}">
              <a16:creationId xmlns:a16="http://schemas.microsoft.com/office/drawing/2014/main" id="{00000000-0008-0000-0000-00004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8" name="Shape 3" hidden="1">
          <a:extLst>
            <a:ext uri="{FF2B5EF4-FFF2-40B4-BE49-F238E27FC236}">
              <a16:creationId xmlns:a16="http://schemas.microsoft.com/office/drawing/2014/main" id="{00000000-0008-0000-0000-00004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49" name="Shape 3" hidden="1">
          <a:extLst>
            <a:ext uri="{FF2B5EF4-FFF2-40B4-BE49-F238E27FC236}">
              <a16:creationId xmlns:a16="http://schemas.microsoft.com/office/drawing/2014/main" id="{00000000-0008-0000-0000-00004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0" name="Shape 3" hidden="1">
          <a:extLst>
            <a:ext uri="{FF2B5EF4-FFF2-40B4-BE49-F238E27FC236}">
              <a16:creationId xmlns:a16="http://schemas.microsoft.com/office/drawing/2014/main" id="{00000000-0008-0000-0000-00004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1" name="Shape 3" hidden="1">
          <a:extLst>
            <a:ext uri="{FF2B5EF4-FFF2-40B4-BE49-F238E27FC236}">
              <a16:creationId xmlns:a16="http://schemas.microsoft.com/office/drawing/2014/main" id="{00000000-0008-0000-0000-00004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2" name="Shape 3" hidden="1">
          <a:extLst>
            <a:ext uri="{FF2B5EF4-FFF2-40B4-BE49-F238E27FC236}">
              <a16:creationId xmlns:a16="http://schemas.microsoft.com/office/drawing/2014/main" id="{00000000-0008-0000-0000-00004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3" name="Shape 3" hidden="1">
          <a:extLst>
            <a:ext uri="{FF2B5EF4-FFF2-40B4-BE49-F238E27FC236}">
              <a16:creationId xmlns:a16="http://schemas.microsoft.com/office/drawing/2014/main" id="{00000000-0008-0000-0000-00004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4" name="Shape 3" hidden="1">
          <a:extLst>
            <a:ext uri="{FF2B5EF4-FFF2-40B4-BE49-F238E27FC236}">
              <a16:creationId xmlns:a16="http://schemas.microsoft.com/office/drawing/2014/main" id="{00000000-0008-0000-0000-00004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5" name="Shape 3" hidden="1">
          <a:extLst>
            <a:ext uri="{FF2B5EF4-FFF2-40B4-BE49-F238E27FC236}">
              <a16:creationId xmlns:a16="http://schemas.microsoft.com/office/drawing/2014/main" id="{00000000-0008-0000-0000-00004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6" name="Shape 3" hidden="1">
          <a:extLst>
            <a:ext uri="{FF2B5EF4-FFF2-40B4-BE49-F238E27FC236}">
              <a16:creationId xmlns:a16="http://schemas.microsoft.com/office/drawing/2014/main" id="{00000000-0008-0000-0000-00004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7" name="Shape 3" hidden="1">
          <a:extLst>
            <a:ext uri="{FF2B5EF4-FFF2-40B4-BE49-F238E27FC236}">
              <a16:creationId xmlns:a16="http://schemas.microsoft.com/office/drawing/2014/main" id="{00000000-0008-0000-0000-00004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8" name="Shape 3" hidden="1">
          <a:extLst>
            <a:ext uri="{FF2B5EF4-FFF2-40B4-BE49-F238E27FC236}">
              <a16:creationId xmlns:a16="http://schemas.microsoft.com/office/drawing/2014/main" id="{00000000-0008-0000-0000-00004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59" name="Shape 3" hidden="1">
          <a:extLst>
            <a:ext uri="{FF2B5EF4-FFF2-40B4-BE49-F238E27FC236}">
              <a16:creationId xmlns:a16="http://schemas.microsoft.com/office/drawing/2014/main" id="{00000000-0008-0000-0000-00004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0" name="Shape 3" hidden="1">
          <a:extLst>
            <a:ext uri="{FF2B5EF4-FFF2-40B4-BE49-F238E27FC236}">
              <a16:creationId xmlns:a16="http://schemas.microsoft.com/office/drawing/2014/main" id="{00000000-0008-0000-0000-00005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1" name="Shape 3" hidden="1">
          <a:extLst>
            <a:ext uri="{FF2B5EF4-FFF2-40B4-BE49-F238E27FC236}">
              <a16:creationId xmlns:a16="http://schemas.microsoft.com/office/drawing/2014/main" id="{00000000-0008-0000-0000-00005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2" name="Shape 3" hidden="1">
          <a:extLst>
            <a:ext uri="{FF2B5EF4-FFF2-40B4-BE49-F238E27FC236}">
              <a16:creationId xmlns:a16="http://schemas.microsoft.com/office/drawing/2014/main" id="{00000000-0008-0000-0000-00005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3" name="Shape 3" hidden="1">
          <a:extLst>
            <a:ext uri="{FF2B5EF4-FFF2-40B4-BE49-F238E27FC236}">
              <a16:creationId xmlns:a16="http://schemas.microsoft.com/office/drawing/2014/main" id="{00000000-0008-0000-0000-00005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4" name="Shape 3" hidden="1">
          <a:extLst>
            <a:ext uri="{FF2B5EF4-FFF2-40B4-BE49-F238E27FC236}">
              <a16:creationId xmlns:a16="http://schemas.microsoft.com/office/drawing/2014/main" id="{00000000-0008-0000-0000-00005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5" name="Shape 3" hidden="1">
          <a:extLst>
            <a:ext uri="{FF2B5EF4-FFF2-40B4-BE49-F238E27FC236}">
              <a16:creationId xmlns:a16="http://schemas.microsoft.com/office/drawing/2014/main" id="{00000000-0008-0000-0000-00005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6" name="Shape 3" hidden="1">
          <a:extLst>
            <a:ext uri="{FF2B5EF4-FFF2-40B4-BE49-F238E27FC236}">
              <a16:creationId xmlns:a16="http://schemas.microsoft.com/office/drawing/2014/main" id="{00000000-0008-0000-0000-00005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7" name="Shape 3" hidden="1">
          <a:extLst>
            <a:ext uri="{FF2B5EF4-FFF2-40B4-BE49-F238E27FC236}">
              <a16:creationId xmlns:a16="http://schemas.microsoft.com/office/drawing/2014/main" id="{00000000-0008-0000-0000-00005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8" name="Shape 3" hidden="1">
          <a:extLst>
            <a:ext uri="{FF2B5EF4-FFF2-40B4-BE49-F238E27FC236}">
              <a16:creationId xmlns:a16="http://schemas.microsoft.com/office/drawing/2014/main" id="{00000000-0008-0000-0000-00005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69" name="Shape 3" hidden="1">
          <a:extLst>
            <a:ext uri="{FF2B5EF4-FFF2-40B4-BE49-F238E27FC236}">
              <a16:creationId xmlns:a16="http://schemas.microsoft.com/office/drawing/2014/main" id="{00000000-0008-0000-0000-00005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0" name="Shape 3" hidden="1">
          <a:extLst>
            <a:ext uri="{FF2B5EF4-FFF2-40B4-BE49-F238E27FC236}">
              <a16:creationId xmlns:a16="http://schemas.microsoft.com/office/drawing/2014/main" id="{00000000-0008-0000-0000-00005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1" name="Shape 3" hidden="1">
          <a:extLst>
            <a:ext uri="{FF2B5EF4-FFF2-40B4-BE49-F238E27FC236}">
              <a16:creationId xmlns:a16="http://schemas.microsoft.com/office/drawing/2014/main" id="{00000000-0008-0000-0000-00005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2" name="Shape 3" hidden="1">
          <a:extLst>
            <a:ext uri="{FF2B5EF4-FFF2-40B4-BE49-F238E27FC236}">
              <a16:creationId xmlns:a16="http://schemas.microsoft.com/office/drawing/2014/main" id="{00000000-0008-0000-0000-00005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3" name="Shape 3" hidden="1">
          <a:extLst>
            <a:ext uri="{FF2B5EF4-FFF2-40B4-BE49-F238E27FC236}">
              <a16:creationId xmlns:a16="http://schemas.microsoft.com/office/drawing/2014/main" id="{00000000-0008-0000-0000-00005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4" name="Shape 3" hidden="1">
          <a:extLst>
            <a:ext uri="{FF2B5EF4-FFF2-40B4-BE49-F238E27FC236}">
              <a16:creationId xmlns:a16="http://schemas.microsoft.com/office/drawing/2014/main" id="{00000000-0008-0000-0000-00005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5" name="Shape 3" hidden="1">
          <a:extLst>
            <a:ext uri="{FF2B5EF4-FFF2-40B4-BE49-F238E27FC236}">
              <a16:creationId xmlns:a16="http://schemas.microsoft.com/office/drawing/2014/main" id="{00000000-0008-0000-0000-00005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6" name="Shape 3" hidden="1">
          <a:extLst>
            <a:ext uri="{FF2B5EF4-FFF2-40B4-BE49-F238E27FC236}">
              <a16:creationId xmlns:a16="http://schemas.microsoft.com/office/drawing/2014/main" id="{00000000-0008-0000-0000-00006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7" name="Shape 3" hidden="1">
          <a:extLst>
            <a:ext uri="{FF2B5EF4-FFF2-40B4-BE49-F238E27FC236}">
              <a16:creationId xmlns:a16="http://schemas.microsoft.com/office/drawing/2014/main" id="{00000000-0008-0000-0000-00006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8" name="Shape 3" hidden="1">
          <a:extLst>
            <a:ext uri="{FF2B5EF4-FFF2-40B4-BE49-F238E27FC236}">
              <a16:creationId xmlns:a16="http://schemas.microsoft.com/office/drawing/2014/main" id="{00000000-0008-0000-0000-00006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79" name="Shape 3" hidden="1">
          <a:extLst>
            <a:ext uri="{FF2B5EF4-FFF2-40B4-BE49-F238E27FC236}">
              <a16:creationId xmlns:a16="http://schemas.microsoft.com/office/drawing/2014/main" id="{00000000-0008-0000-0000-00006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0" name="Shape 3" hidden="1">
          <a:extLst>
            <a:ext uri="{FF2B5EF4-FFF2-40B4-BE49-F238E27FC236}">
              <a16:creationId xmlns:a16="http://schemas.microsoft.com/office/drawing/2014/main" id="{00000000-0008-0000-0000-00006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1" name="Shape 3" hidden="1">
          <a:extLst>
            <a:ext uri="{FF2B5EF4-FFF2-40B4-BE49-F238E27FC236}">
              <a16:creationId xmlns:a16="http://schemas.microsoft.com/office/drawing/2014/main" id="{00000000-0008-0000-0000-00006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2" name="Shape 3" hidden="1">
          <a:extLst>
            <a:ext uri="{FF2B5EF4-FFF2-40B4-BE49-F238E27FC236}">
              <a16:creationId xmlns:a16="http://schemas.microsoft.com/office/drawing/2014/main" id="{00000000-0008-0000-0000-00006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3" name="Shape 3" hidden="1">
          <a:extLst>
            <a:ext uri="{FF2B5EF4-FFF2-40B4-BE49-F238E27FC236}">
              <a16:creationId xmlns:a16="http://schemas.microsoft.com/office/drawing/2014/main" id="{00000000-0008-0000-0000-00006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4" name="Shape 3" hidden="1">
          <a:extLst>
            <a:ext uri="{FF2B5EF4-FFF2-40B4-BE49-F238E27FC236}">
              <a16:creationId xmlns:a16="http://schemas.microsoft.com/office/drawing/2014/main" id="{00000000-0008-0000-0000-00006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5" name="Shape 3" hidden="1">
          <a:extLst>
            <a:ext uri="{FF2B5EF4-FFF2-40B4-BE49-F238E27FC236}">
              <a16:creationId xmlns:a16="http://schemas.microsoft.com/office/drawing/2014/main" id="{00000000-0008-0000-0000-00006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6" name="Shape 3" hidden="1">
          <a:extLst>
            <a:ext uri="{FF2B5EF4-FFF2-40B4-BE49-F238E27FC236}">
              <a16:creationId xmlns:a16="http://schemas.microsoft.com/office/drawing/2014/main" id="{00000000-0008-0000-0000-00006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7" name="Shape 3" hidden="1">
          <a:extLst>
            <a:ext uri="{FF2B5EF4-FFF2-40B4-BE49-F238E27FC236}">
              <a16:creationId xmlns:a16="http://schemas.microsoft.com/office/drawing/2014/main" id="{00000000-0008-0000-0000-00006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8" name="Shape 3" hidden="1">
          <a:extLst>
            <a:ext uri="{FF2B5EF4-FFF2-40B4-BE49-F238E27FC236}">
              <a16:creationId xmlns:a16="http://schemas.microsoft.com/office/drawing/2014/main" id="{00000000-0008-0000-0000-00006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89" name="Shape 3" hidden="1">
          <a:extLst>
            <a:ext uri="{FF2B5EF4-FFF2-40B4-BE49-F238E27FC236}">
              <a16:creationId xmlns:a16="http://schemas.microsoft.com/office/drawing/2014/main" id="{00000000-0008-0000-0000-00006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0" name="Shape 3" hidden="1">
          <a:extLst>
            <a:ext uri="{FF2B5EF4-FFF2-40B4-BE49-F238E27FC236}">
              <a16:creationId xmlns:a16="http://schemas.microsoft.com/office/drawing/2014/main" id="{00000000-0008-0000-0000-00006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1" name="Shape 3" hidden="1">
          <a:extLst>
            <a:ext uri="{FF2B5EF4-FFF2-40B4-BE49-F238E27FC236}">
              <a16:creationId xmlns:a16="http://schemas.microsoft.com/office/drawing/2014/main" id="{00000000-0008-0000-0000-00006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2" name="Shape 3" hidden="1">
          <a:extLst>
            <a:ext uri="{FF2B5EF4-FFF2-40B4-BE49-F238E27FC236}">
              <a16:creationId xmlns:a16="http://schemas.microsoft.com/office/drawing/2014/main" id="{00000000-0008-0000-0000-00007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3" name="Shape 3" hidden="1">
          <a:extLst>
            <a:ext uri="{FF2B5EF4-FFF2-40B4-BE49-F238E27FC236}">
              <a16:creationId xmlns:a16="http://schemas.microsoft.com/office/drawing/2014/main" id="{00000000-0008-0000-0000-00007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4" name="Shape 3" hidden="1">
          <a:extLst>
            <a:ext uri="{FF2B5EF4-FFF2-40B4-BE49-F238E27FC236}">
              <a16:creationId xmlns:a16="http://schemas.microsoft.com/office/drawing/2014/main" id="{00000000-0008-0000-0000-00007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5" name="Shape 3" hidden="1">
          <a:extLst>
            <a:ext uri="{FF2B5EF4-FFF2-40B4-BE49-F238E27FC236}">
              <a16:creationId xmlns:a16="http://schemas.microsoft.com/office/drawing/2014/main" id="{00000000-0008-0000-0000-00007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6" name="Shape 3" hidden="1">
          <a:extLst>
            <a:ext uri="{FF2B5EF4-FFF2-40B4-BE49-F238E27FC236}">
              <a16:creationId xmlns:a16="http://schemas.microsoft.com/office/drawing/2014/main" id="{00000000-0008-0000-0000-00007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7" name="Shape 3" hidden="1">
          <a:extLst>
            <a:ext uri="{FF2B5EF4-FFF2-40B4-BE49-F238E27FC236}">
              <a16:creationId xmlns:a16="http://schemas.microsoft.com/office/drawing/2014/main" id="{00000000-0008-0000-0000-00007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8" name="Shape 3" hidden="1">
          <a:extLst>
            <a:ext uri="{FF2B5EF4-FFF2-40B4-BE49-F238E27FC236}">
              <a16:creationId xmlns:a16="http://schemas.microsoft.com/office/drawing/2014/main" id="{00000000-0008-0000-0000-00007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799" name="Shape 3" hidden="1">
          <a:extLst>
            <a:ext uri="{FF2B5EF4-FFF2-40B4-BE49-F238E27FC236}">
              <a16:creationId xmlns:a16="http://schemas.microsoft.com/office/drawing/2014/main" id="{00000000-0008-0000-0000-00007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0" name="Shape 3" hidden="1">
          <a:extLst>
            <a:ext uri="{FF2B5EF4-FFF2-40B4-BE49-F238E27FC236}">
              <a16:creationId xmlns:a16="http://schemas.microsoft.com/office/drawing/2014/main" id="{00000000-0008-0000-0000-00007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1" name="Shape 3" hidden="1">
          <a:extLst>
            <a:ext uri="{FF2B5EF4-FFF2-40B4-BE49-F238E27FC236}">
              <a16:creationId xmlns:a16="http://schemas.microsoft.com/office/drawing/2014/main" id="{00000000-0008-0000-0000-00007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2" name="Shape 3" hidden="1">
          <a:extLst>
            <a:ext uri="{FF2B5EF4-FFF2-40B4-BE49-F238E27FC236}">
              <a16:creationId xmlns:a16="http://schemas.microsoft.com/office/drawing/2014/main" id="{00000000-0008-0000-0000-00007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3" name="Shape 3" hidden="1">
          <a:extLst>
            <a:ext uri="{FF2B5EF4-FFF2-40B4-BE49-F238E27FC236}">
              <a16:creationId xmlns:a16="http://schemas.microsoft.com/office/drawing/2014/main" id="{00000000-0008-0000-0000-00007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4" name="Shape 3" hidden="1">
          <a:extLst>
            <a:ext uri="{FF2B5EF4-FFF2-40B4-BE49-F238E27FC236}">
              <a16:creationId xmlns:a16="http://schemas.microsoft.com/office/drawing/2014/main" id="{00000000-0008-0000-0000-00007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5" name="Shape 3" hidden="1">
          <a:extLst>
            <a:ext uri="{FF2B5EF4-FFF2-40B4-BE49-F238E27FC236}">
              <a16:creationId xmlns:a16="http://schemas.microsoft.com/office/drawing/2014/main" id="{00000000-0008-0000-0000-00007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6" name="Shape 3" hidden="1">
          <a:extLst>
            <a:ext uri="{FF2B5EF4-FFF2-40B4-BE49-F238E27FC236}">
              <a16:creationId xmlns:a16="http://schemas.microsoft.com/office/drawing/2014/main" id="{00000000-0008-0000-0000-00007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7" name="Shape 3" hidden="1">
          <a:extLst>
            <a:ext uri="{FF2B5EF4-FFF2-40B4-BE49-F238E27FC236}">
              <a16:creationId xmlns:a16="http://schemas.microsoft.com/office/drawing/2014/main" id="{00000000-0008-0000-0000-00007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8" name="Shape 3" hidden="1">
          <a:extLst>
            <a:ext uri="{FF2B5EF4-FFF2-40B4-BE49-F238E27FC236}">
              <a16:creationId xmlns:a16="http://schemas.microsoft.com/office/drawing/2014/main" id="{00000000-0008-0000-0000-00008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09" name="Shape 3" hidden="1">
          <a:extLst>
            <a:ext uri="{FF2B5EF4-FFF2-40B4-BE49-F238E27FC236}">
              <a16:creationId xmlns:a16="http://schemas.microsoft.com/office/drawing/2014/main" id="{00000000-0008-0000-0000-00008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0" name="Shape 3" hidden="1">
          <a:extLst>
            <a:ext uri="{FF2B5EF4-FFF2-40B4-BE49-F238E27FC236}">
              <a16:creationId xmlns:a16="http://schemas.microsoft.com/office/drawing/2014/main" id="{00000000-0008-0000-0000-00008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1" name="Shape 3" hidden="1">
          <a:extLst>
            <a:ext uri="{FF2B5EF4-FFF2-40B4-BE49-F238E27FC236}">
              <a16:creationId xmlns:a16="http://schemas.microsoft.com/office/drawing/2014/main" id="{00000000-0008-0000-0000-00008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2" name="Shape 3" hidden="1">
          <a:extLst>
            <a:ext uri="{FF2B5EF4-FFF2-40B4-BE49-F238E27FC236}">
              <a16:creationId xmlns:a16="http://schemas.microsoft.com/office/drawing/2014/main" id="{00000000-0008-0000-0000-00008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3" name="Shape 3" hidden="1">
          <a:extLst>
            <a:ext uri="{FF2B5EF4-FFF2-40B4-BE49-F238E27FC236}">
              <a16:creationId xmlns:a16="http://schemas.microsoft.com/office/drawing/2014/main" id="{00000000-0008-0000-0000-00008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4" name="Shape 3" hidden="1">
          <a:extLst>
            <a:ext uri="{FF2B5EF4-FFF2-40B4-BE49-F238E27FC236}">
              <a16:creationId xmlns:a16="http://schemas.microsoft.com/office/drawing/2014/main" id="{00000000-0008-0000-0000-00008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5" name="Shape 3" hidden="1">
          <a:extLst>
            <a:ext uri="{FF2B5EF4-FFF2-40B4-BE49-F238E27FC236}">
              <a16:creationId xmlns:a16="http://schemas.microsoft.com/office/drawing/2014/main" id="{00000000-0008-0000-0000-00008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6" name="Shape 3" hidden="1">
          <a:extLst>
            <a:ext uri="{FF2B5EF4-FFF2-40B4-BE49-F238E27FC236}">
              <a16:creationId xmlns:a16="http://schemas.microsoft.com/office/drawing/2014/main" id="{00000000-0008-0000-0000-00008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7" name="Shape 3" hidden="1">
          <a:extLst>
            <a:ext uri="{FF2B5EF4-FFF2-40B4-BE49-F238E27FC236}">
              <a16:creationId xmlns:a16="http://schemas.microsoft.com/office/drawing/2014/main" id="{00000000-0008-0000-0000-00008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8" name="Shape 3" hidden="1">
          <a:extLst>
            <a:ext uri="{FF2B5EF4-FFF2-40B4-BE49-F238E27FC236}">
              <a16:creationId xmlns:a16="http://schemas.microsoft.com/office/drawing/2014/main" id="{00000000-0008-0000-0000-00008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19" name="Shape 3" hidden="1">
          <a:extLst>
            <a:ext uri="{FF2B5EF4-FFF2-40B4-BE49-F238E27FC236}">
              <a16:creationId xmlns:a16="http://schemas.microsoft.com/office/drawing/2014/main" id="{00000000-0008-0000-0000-00008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0" name="Shape 3" hidden="1">
          <a:extLst>
            <a:ext uri="{FF2B5EF4-FFF2-40B4-BE49-F238E27FC236}">
              <a16:creationId xmlns:a16="http://schemas.microsoft.com/office/drawing/2014/main" id="{00000000-0008-0000-0000-00008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1" name="Shape 3" hidden="1">
          <a:extLst>
            <a:ext uri="{FF2B5EF4-FFF2-40B4-BE49-F238E27FC236}">
              <a16:creationId xmlns:a16="http://schemas.microsoft.com/office/drawing/2014/main" id="{00000000-0008-0000-0000-00008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2" name="Shape 3" hidden="1">
          <a:extLst>
            <a:ext uri="{FF2B5EF4-FFF2-40B4-BE49-F238E27FC236}">
              <a16:creationId xmlns:a16="http://schemas.microsoft.com/office/drawing/2014/main" id="{00000000-0008-0000-0000-00008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3" name="Shape 3" hidden="1">
          <a:extLst>
            <a:ext uri="{FF2B5EF4-FFF2-40B4-BE49-F238E27FC236}">
              <a16:creationId xmlns:a16="http://schemas.microsoft.com/office/drawing/2014/main" id="{00000000-0008-0000-0000-00008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4" name="Shape 3" hidden="1">
          <a:extLst>
            <a:ext uri="{FF2B5EF4-FFF2-40B4-BE49-F238E27FC236}">
              <a16:creationId xmlns:a16="http://schemas.microsoft.com/office/drawing/2014/main" id="{00000000-0008-0000-0000-00009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5" name="Shape 3" hidden="1">
          <a:extLst>
            <a:ext uri="{FF2B5EF4-FFF2-40B4-BE49-F238E27FC236}">
              <a16:creationId xmlns:a16="http://schemas.microsoft.com/office/drawing/2014/main" id="{00000000-0008-0000-0000-00009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6" name="Shape 3" hidden="1">
          <a:extLst>
            <a:ext uri="{FF2B5EF4-FFF2-40B4-BE49-F238E27FC236}">
              <a16:creationId xmlns:a16="http://schemas.microsoft.com/office/drawing/2014/main" id="{00000000-0008-0000-0000-00009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7" name="Shape 3" hidden="1">
          <a:extLst>
            <a:ext uri="{FF2B5EF4-FFF2-40B4-BE49-F238E27FC236}">
              <a16:creationId xmlns:a16="http://schemas.microsoft.com/office/drawing/2014/main" id="{00000000-0008-0000-0000-00009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8" name="Shape 3" hidden="1">
          <a:extLst>
            <a:ext uri="{FF2B5EF4-FFF2-40B4-BE49-F238E27FC236}">
              <a16:creationId xmlns:a16="http://schemas.microsoft.com/office/drawing/2014/main" id="{00000000-0008-0000-0000-00009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29" name="Shape 3" hidden="1">
          <a:extLst>
            <a:ext uri="{FF2B5EF4-FFF2-40B4-BE49-F238E27FC236}">
              <a16:creationId xmlns:a16="http://schemas.microsoft.com/office/drawing/2014/main" id="{00000000-0008-0000-0000-00009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0" name="Shape 3" hidden="1">
          <a:extLst>
            <a:ext uri="{FF2B5EF4-FFF2-40B4-BE49-F238E27FC236}">
              <a16:creationId xmlns:a16="http://schemas.microsoft.com/office/drawing/2014/main" id="{00000000-0008-0000-0000-00009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1" name="Shape 3" hidden="1">
          <a:extLst>
            <a:ext uri="{FF2B5EF4-FFF2-40B4-BE49-F238E27FC236}">
              <a16:creationId xmlns:a16="http://schemas.microsoft.com/office/drawing/2014/main" id="{00000000-0008-0000-0000-00009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2" name="Shape 3" hidden="1">
          <a:extLst>
            <a:ext uri="{FF2B5EF4-FFF2-40B4-BE49-F238E27FC236}">
              <a16:creationId xmlns:a16="http://schemas.microsoft.com/office/drawing/2014/main" id="{00000000-0008-0000-0000-00009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3" name="Shape 3" hidden="1">
          <a:extLst>
            <a:ext uri="{FF2B5EF4-FFF2-40B4-BE49-F238E27FC236}">
              <a16:creationId xmlns:a16="http://schemas.microsoft.com/office/drawing/2014/main" id="{00000000-0008-0000-0000-00009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4" name="Shape 3" hidden="1">
          <a:extLst>
            <a:ext uri="{FF2B5EF4-FFF2-40B4-BE49-F238E27FC236}">
              <a16:creationId xmlns:a16="http://schemas.microsoft.com/office/drawing/2014/main" id="{00000000-0008-0000-0000-00009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5" name="Shape 3" hidden="1">
          <a:extLst>
            <a:ext uri="{FF2B5EF4-FFF2-40B4-BE49-F238E27FC236}">
              <a16:creationId xmlns:a16="http://schemas.microsoft.com/office/drawing/2014/main" id="{00000000-0008-0000-0000-00009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6" name="Shape 3" hidden="1">
          <a:extLst>
            <a:ext uri="{FF2B5EF4-FFF2-40B4-BE49-F238E27FC236}">
              <a16:creationId xmlns:a16="http://schemas.microsoft.com/office/drawing/2014/main" id="{00000000-0008-0000-0000-00009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7" name="Shape 3" hidden="1">
          <a:extLst>
            <a:ext uri="{FF2B5EF4-FFF2-40B4-BE49-F238E27FC236}">
              <a16:creationId xmlns:a16="http://schemas.microsoft.com/office/drawing/2014/main" id="{00000000-0008-0000-0000-00009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8" name="Shape 3" hidden="1">
          <a:extLst>
            <a:ext uri="{FF2B5EF4-FFF2-40B4-BE49-F238E27FC236}">
              <a16:creationId xmlns:a16="http://schemas.microsoft.com/office/drawing/2014/main" id="{00000000-0008-0000-0000-00009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39" name="Shape 3" hidden="1">
          <a:extLst>
            <a:ext uri="{FF2B5EF4-FFF2-40B4-BE49-F238E27FC236}">
              <a16:creationId xmlns:a16="http://schemas.microsoft.com/office/drawing/2014/main" id="{00000000-0008-0000-0000-00009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0" name="Shape 3" hidden="1">
          <a:extLst>
            <a:ext uri="{FF2B5EF4-FFF2-40B4-BE49-F238E27FC236}">
              <a16:creationId xmlns:a16="http://schemas.microsoft.com/office/drawing/2014/main" id="{00000000-0008-0000-0000-0000A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1" name="Shape 3" hidden="1">
          <a:extLst>
            <a:ext uri="{FF2B5EF4-FFF2-40B4-BE49-F238E27FC236}">
              <a16:creationId xmlns:a16="http://schemas.microsoft.com/office/drawing/2014/main" id="{00000000-0008-0000-0000-0000A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2" name="Shape 3" hidden="1">
          <a:extLst>
            <a:ext uri="{FF2B5EF4-FFF2-40B4-BE49-F238E27FC236}">
              <a16:creationId xmlns:a16="http://schemas.microsoft.com/office/drawing/2014/main" id="{00000000-0008-0000-0000-0000A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3" name="Shape 3" hidden="1">
          <a:extLst>
            <a:ext uri="{FF2B5EF4-FFF2-40B4-BE49-F238E27FC236}">
              <a16:creationId xmlns:a16="http://schemas.microsoft.com/office/drawing/2014/main" id="{00000000-0008-0000-0000-0000A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4" name="Shape 3" hidden="1">
          <a:extLst>
            <a:ext uri="{FF2B5EF4-FFF2-40B4-BE49-F238E27FC236}">
              <a16:creationId xmlns:a16="http://schemas.microsoft.com/office/drawing/2014/main" id="{00000000-0008-0000-0000-0000A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5" name="Shape 3" hidden="1">
          <a:extLst>
            <a:ext uri="{FF2B5EF4-FFF2-40B4-BE49-F238E27FC236}">
              <a16:creationId xmlns:a16="http://schemas.microsoft.com/office/drawing/2014/main" id="{00000000-0008-0000-0000-0000A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6" name="Shape 3" hidden="1">
          <a:extLst>
            <a:ext uri="{FF2B5EF4-FFF2-40B4-BE49-F238E27FC236}">
              <a16:creationId xmlns:a16="http://schemas.microsoft.com/office/drawing/2014/main" id="{00000000-0008-0000-0000-0000A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7" name="Shape 3" hidden="1">
          <a:extLst>
            <a:ext uri="{FF2B5EF4-FFF2-40B4-BE49-F238E27FC236}">
              <a16:creationId xmlns:a16="http://schemas.microsoft.com/office/drawing/2014/main" id="{00000000-0008-0000-0000-0000A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8" name="Shape 3" hidden="1">
          <a:extLst>
            <a:ext uri="{FF2B5EF4-FFF2-40B4-BE49-F238E27FC236}">
              <a16:creationId xmlns:a16="http://schemas.microsoft.com/office/drawing/2014/main" id="{00000000-0008-0000-0000-0000A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49" name="Shape 3" hidden="1">
          <a:extLst>
            <a:ext uri="{FF2B5EF4-FFF2-40B4-BE49-F238E27FC236}">
              <a16:creationId xmlns:a16="http://schemas.microsoft.com/office/drawing/2014/main" id="{00000000-0008-0000-0000-0000A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0" name="Shape 3" hidden="1">
          <a:extLst>
            <a:ext uri="{FF2B5EF4-FFF2-40B4-BE49-F238E27FC236}">
              <a16:creationId xmlns:a16="http://schemas.microsoft.com/office/drawing/2014/main" id="{00000000-0008-0000-0000-0000A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1" name="Shape 3" hidden="1">
          <a:extLst>
            <a:ext uri="{FF2B5EF4-FFF2-40B4-BE49-F238E27FC236}">
              <a16:creationId xmlns:a16="http://schemas.microsoft.com/office/drawing/2014/main" id="{00000000-0008-0000-0000-0000A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2" name="Shape 3" hidden="1">
          <a:extLst>
            <a:ext uri="{FF2B5EF4-FFF2-40B4-BE49-F238E27FC236}">
              <a16:creationId xmlns:a16="http://schemas.microsoft.com/office/drawing/2014/main" id="{00000000-0008-0000-0000-0000A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3" name="Shape 3" hidden="1">
          <a:extLst>
            <a:ext uri="{FF2B5EF4-FFF2-40B4-BE49-F238E27FC236}">
              <a16:creationId xmlns:a16="http://schemas.microsoft.com/office/drawing/2014/main" id="{00000000-0008-0000-0000-0000A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4" name="Shape 3" hidden="1">
          <a:extLst>
            <a:ext uri="{FF2B5EF4-FFF2-40B4-BE49-F238E27FC236}">
              <a16:creationId xmlns:a16="http://schemas.microsoft.com/office/drawing/2014/main" id="{00000000-0008-0000-0000-0000A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5" name="Shape 3" hidden="1">
          <a:extLst>
            <a:ext uri="{FF2B5EF4-FFF2-40B4-BE49-F238E27FC236}">
              <a16:creationId xmlns:a16="http://schemas.microsoft.com/office/drawing/2014/main" id="{00000000-0008-0000-0000-0000A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6" name="Shape 3" hidden="1">
          <a:extLst>
            <a:ext uri="{FF2B5EF4-FFF2-40B4-BE49-F238E27FC236}">
              <a16:creationId xmlns:a16="http://schemas.microsoft.com/office/drawing/2014/main" id="{00000000-0008-0000-0000-0000B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7" name="Shape 3" hidden="1">
          <a:extLst>
            <a:ext uri="{FF2B5EF4-FFF2-40B4-BE49-F238E27FC236}">
              <a16:creationId xmlns:a16="http://schemas.microsoft.com/office/drawing/2014/main" id="{00000000-0008-0000-0000-0000B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8" name="Shape 3" hidden="1">
          <a:extLst>
            <a:ext uri="{FF2B5EF4-FFF2-40B4-BE49-F238E27FC236}">
              <a16:creationId xmlns:a16="http://schemas.microsoft.com/office/drawing/2014/main" id="{00000000-0008-0000-0000-0000B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59" name="Shape 3" hidden="1">
          <a:extLst>
            <a:ext uri="{FF2B5EF4-FFF2-40B4-BE49-F238E27FC236}">
              <a16:creationId xmlns:a16="http://schemas.microsoft.com/office/drawing/2014/main" id="{00000000-0008-0000-0000-0000B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0" name="Shape 3" hidden="1">
          <a:extLst>
            <a:ext uri="{FF2B5EF4-FFF2-40B4-BE49-F238E27FC236}">
              <a16:creationId xmlns:a16="http://schemas.microsoft.com/office/drawing/2014/main" id="{00000000-0008-0000-0000-0000B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1" name="Shape 3" hidden="1">
          <a:extLst>
            <a:ext uri="{FF2B5EF4-FFF2-40B4-BE49-F238E27FC236}">
              <a16:creationId xmlns:a16="http://schemas.microsoft.com/office/drawing/2014/main" id="{00000000-0008-0000-0000-0000B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2" name="Shape 3" hidden="1">
          <a:extLst>
            <a:ext uri="{FF2B5EF4-FFF2-40B4-BE49-F238E27FC236}">
              <a16:creationId xmlns:a16="http://schemas.microsoft.com/office/drawing/2014/main" id="{00000000-0008-0000-0000-0000B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3" name="Shape 3" hidden="1">
          <a:extLst>
            <a:ext uri="{FF2B5EF4-FFF2-40B4-BE49-F238E27FC236}">
              <a16:creationId xmlns:a16="http://schemas.microsoft.com/office/drawing/2014/main" id="{00000000-0008-0000-0000-0000B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4" name="Shape 3" hidden="1">
          <a:extLst>
            <a:ext uri="{FF2B5EF4-FFF2-40B4-BE49-F238E27FC236}">
              <a16:creationId xmlns:a16="http://schemas.microsoft.com/office/drawing/2014/main" id="{00000000-0008-0000-0000-0000B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5" name="Shape 3" hidden="1">
          <a:extLst>
            <a:ext uri="{FF2B5EF4-FFF2-40B4-BE49-F238E27FC236}">
              <a16:creationId xmlns:a16="http://schemas.microsoft.com/office/drawing/2014/main" id="{00000000-0008-0000-0000-0000B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6" name="Shape 3" hidden="1">
          <a:extLst>
            <a:ext uri="{FF2B5EF4-FFF2-40B4-BE49-F238E27FC236}">
              <a16:creationId xmlns:a16="http://schemas.microsoft.com/office/drawing/2014/main" id="{00000000-0008-0000-0000-0000B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7" name="Shape 3" hidden="1">
          <a:extLst>
            <a:ext uri="{FF2B5EF4-FFF2-40B4-BE49-F238E27FC236}">
              <a16:creationId xmlns:a16="http://schemas.microsoft.com/office/drawing/2014/main" id="{00000000-0008-0000-0000-0000B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8" name="Shape 3" hidden="1">
          <a:extLst>
            <a:ext uri="{FF2B5EF4-FFF2-40B4-BE49-F238E27FC236}">
              <a16:creationId xmlns:a16="http://schemas.microsoft.com/office/drawing/2014/main" id="{00000000-0008-0000-0000-0000B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69" name="Shape 3" hidden="1">
          <a:extLst>
            <a:ext uri="{FF2B5EF4-FFF2-40B4-BE49-F238E27FC236}">
              <a16:creationId xmlns:a16="http://schemas.microsoft.com/office/drawing/2014/main" id="{00000000-0008-0000-0000-0000B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0" name="Shape 3" hidden="1">
          <a:extLst>
            <a:ext uri="{FF2B5EF4-FFF2-40B4-BE49-F238E27FC236}">
              <a16:creationId xmlns:a16="http://schemas.microsoft.com/office/drawing/2014/main" id="{00000000-0008-0000-0000-0000B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1" name="Shape 3" hidden="1">
          <a:extLst>
            <a:ext uri="{FF2B5EF4-FFF2-40B4-BE49-F238E27FC236}">
              <a16:creationId xmlns:a16="http://schemas.microsoft.com/office/drawing/2014/main" id="{00000000-0008-0000-0000-0000B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2" name="Shape 3" hidden="1">
          <a:extLst>
            <a:ext uri="{FF2B5EF4-FFF2-40B4-BE49-F238E27FC236}">
              <a16:creationId xmlns:a16="http://schemas.microsoft.com/office/drawing/2014/main" id="{00000000-0008-0000-0000-0000C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3" name="Shape 3" hidden="1">
          <a:extLst>
            <a:ext uri="{FF2B5EF4-FFF2-40B4-BE49-F238E27FC236}">
              <a16:creationId xmlns:a16="http://schemas.microsoft.com/office/drawing/2014/main" id="{00000000-0008-0000-0000-0000C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4" name="Shape 3" hidden="1">
          <a:extLst>
            <a:ext uri="{FF2B5EF4-FFF2-40B4-BE49-F238E27FC236}">
              <a16:creationId xmlns:a16="http://schemas.microsoft.com/office/drawing/2014/main" id="{00000000-0008-0000-0000-0000C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5" name="Shape 3" hidden="1">
          <a:extLst>
            <a:ext uri="{FF2B5EF4-FFF2-40B4-BE49-F238E27FC236}">
              <a16:creationId xmlns:a16="http://schemas.microsoft.com/office/drawing/2014/main" id="{00000000-0008-0000-0000-0000C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6" name="Shape 3" hidden="1">
          <a:extLst>
            <a:ext uri="{FF2B5EF4-FFF2-40B4-BE49-F238E27FC236}">
              <a16:creationId xmlns:a16="http://schemas.microsoft.com/office/drawing/2014/main" id="{00000000-0008-0000-0000-0000C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7" name="Shape 3" hidden="1">
          <a:extLst>
            <a:ext uri="{FF2B5EF4-FFF2-40B4-BE49-F238E27FC236}">
              <a16:creationId xmlns:a16="http://schemas.microsoft.com/office/drawing/2014/main" id="{00000000-0008-0000-0000-0000C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8" name="Shape 3" hidden="1">
          <a:extLst>
            <a:ext uri="{FF2B5EF4-FFF2-40B4-BE49-F238E27FC236}">
              <a16:creationId xmlns:a16="http://schemas.microsoft.com/office/drawing/2014/main" id="{00000000-0008-0000-0000-0000C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79" name="Shape 3" hidden="1">
          <a:extLst>
            <a:ext uri="{FF2B5EF4-FFF2-40B4-BE49-F238E27FC236}">
              <a16:creationId xmlns:a16="http://schemas.microsoft.com/office/drawing/2014/main" id="{00000000-0008-0000-0000-0000C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0" name="Shape 3" hidden="1">
          <a:extLst>
            <a:ext uri="{FF2B5EF4-FFF2-40B4-BE49-F238E27FC236}">
              <a16:creationId xmlns:a16="http://schemas.microsoft.com/office/drawing/2014/main" id="{00000000-0008-0000-0000-0000C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1" name="Shape 3" hidden="1">
          <a:extLst>
            <a:ext uri="{FF2B5EF4-FFF2-40B4-BE49-F238E27FC236}">
              <a16:creationId xmlns:a16="http://schemas.microsoft.com/office/drawing/2014/main" id="{00000000-0008-0000-0000-0000C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2" name="Shape 3" hidden="1">
          <a:extLst>
            <a:ext uri="{FF2B5EF4-FFF2-40B4-BE49-F238E27FC236}">
              <a16:creationId xmlns:a16="http://schemas.microsoft.com/office/drawing/2014/main" id="{00000000-0008-0000-0000-0000C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3" name="Shape 3" hidden="1">
          <a:extLst>
            <a:ext uri="{FF2B5EF4-FFF2-40B4-BE49-F238E27FC236}">
              <a16:creationId xmlns:a16="http://schemas.microsoft.com/office/drawing/2014/main" id="{00000000-0008-0000-0000-0000C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4" name="Shape 3" hidden="1">
          <a:extLst>
            <a:ext uri="{FF2B5EF4-FFF2-40B4-BE49-F238E27FC236}">
              <a16:creationId xmlns:a16="http://schemas.microsoft.com/office/drawing/2014/main" id="{00000000-0008-0000-0000-0000C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5" name="Shape 3" hidden="1">
          <a:extLst>
            <a:ext uri="{FF2B5EF4-FFF2-40B4-BE49-F238E27FC236}">
              <a16:creationId xmlns:a16="http://schemas.microsoft.com/office/drawing/2014/main" id="{00000000-0008-0000-0000-0000C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6" name="Shape 3" hidden="1">
          <a:extLst>
            <a:ext uri="{FF2B5EF4-FFF2-40B4-BE49-F238E27FC236}">
              <a16:creationId xmlns:a16="http://schemas.microsoft.com/office/drawing/2014/main" id="{00000000-0008-0000-0000-0000C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7" name="Shape 3" hidden="1">
          <a:extLst>
            <a:ext uri="{FF2B5EF4-FFF2-40B4-BE49-F238E27FC236}">
              <a16:creationId xmlns:a16="http://schemas.microsoft.com/office/drawing/2014/main" id="{00000000-0008-0000-0000-0000C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8" name="Shape 3" hidden="1">
          <a:extLst>
            <a:ext uri="{FF2B5EF4-FFF2-40B4-BE49-F238E27FC236}">
              <a16:creationId xmlns:a16="http://schemas.microsoft.com/office/drawing/2014/main" id="{00000000-0008-0000-0000-0000D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89" name="Shape 3" hidden="1">
          <a:extLst>
            <a:ext uri="{FF2B5EF4-FFF2-40B4-BE49-F238E27FC236}">
              <a16:creationId xmlns:a16="http://schemas.microsoft.com/office/drawing/2014/main" id="{00000000-0008-0000-0000-0000D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0" name="Shape 3" hidden="1">
          <a:extLst>
            <a:ext uri="{FF2B5EF4-FFF2-40B4-BE49-F238E27FC236}">
              <a16:creationId xmlns:a16="http://schemas.microsoft.com/office/drawing/2014/main" id="{00000000-0008-0000-0000-0000D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1" name="Shape 3" hidden="1">
          <a:extLst>
            <a:ext uri="{FF2B5EF4-FFF2-40B4-BE49-F238E27FC236}">
              <a16:creationId xmlns:a16="http://schemas.microsoft.com/office/drawing/2014/main" id="{00000000-0008-0000-0000-0000D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2" name="Shape 3" hidden="1">
          <a:extLst>
            <a:ext uri="{FF2B5EF4-FFF2-40B4-BE49-F238E27FC236}">
              <a16:creationId xmlns:a16="http://schemas.microsoft.com/office/drawing/2014/main" id="{00000000-0008-0000-0000-0000D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3" name="Shape 3" hidden="1">
          <a:extLst>
            <a:ext uri="{FF2B5EF4-FFF2-40B4-BE49-F238E27FC236}">
              <a16:creationId xmlns:a16="http://schemas.microsoft.com/office/drawing/2014/main" id="{00000000-0008-0000-0000-0000D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4" name="Shape 3" hidden="1">
          <a:extLst>
            <a:ext uri="{FF2B5EF4-FFF2-40B4-BE49-F238E27FC236}">
              <a16:creationId xmlns:a16="http://schemas.microsoft.com/office/drawing/2014/main" id="{00000000-0008-0000-0000-0000D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5" name="Shape 3" hidden="1">
          <a:extLst>
            <a:ext uri="{FF2B5EF4-FFF2-40B4-BE49-F238E27FC236}">
              <a16:creationId xmlns:a16="http://schemas.microsoft.com/office/drawing/2014/main" id="{00000000-0008-0000-0000-0000D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6" name="Shape 3" hidden="1">
          <a:extLst>
            <a:ext uri="{FF2B5EF4-FFF2-40B4-BE49-F238E27FC236}">
              <a16:creationId xmlns:a16="http://schemas.microsoft.com/office/drawing/2014/main" id="{00000000-0008-0000-0000-0000D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7" name="Shape 3" hidden="1">
          <a:extLst>
            <a:ext uri="{FF2B5EF4-FFF2-40B4-BE49-F238E27FC236}">
              <a16:creationId xmlns:a16="http://schemas.microsoft.com/office/drawing/2014/main" id="{00000000-0008-0000-0000-0000D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8" name="Shape 3" hidden="1">
          <a:extLst>
            <a:ext uri="{FF2B5EF4-FFF2-40B4-BE49-F238E27FC236}">
              <a16:creationId xmlns:a16="http://schemas.microsoft.com/office/drawing/2014/main" id="{00000000-0008-0000-0000-0000D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899" name="Shape 3" hidden="1">
          <a:extLst>
            <a:ext uri="{FF2B5EF4-FFF2-40B4-BE49-F238E27FC236}">
              <a16:creationId xmlns:a16="http://schemas.microsoft.com/office/drawing/2014/main" id="{00000000-0008-0000-0000-0000D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0" name="Shape 3" hidden="1">
          <a:extLst>
            <a:ext uri="{FF2B5EF4-FFF2-40B4-BE49-F238E27FC236}">
              <a16:creationId xmlns:a16="http://schemas.microsoft.com/office/drawing/2014/main" id="{00000000-0008-0000-0000-0000D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1" name="Shape 3" hidden="1">
          <a:extLst>
            <a:ext uri="{FF2B5EF4-FFF2-40B4-BE49-F238E27FC236}">
              <a16:creationId xmlns:a16="http://schemas.microsoft.com/office/drawing/2014/main" id="{00000000-0008-0000-0000-0000D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2" name="Shape 3" hidden="1">
          <a:extLst>
            <a:ext uri="{FF2B5EF4-FFF2-40B4-BE49-F238E27FC236}">
              <a16:creationId xmlns:a16="http://schemas.microsoft.com/office/drawing/2014/main" id="{00000000-0008-0000-0000-0000D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3" name="Shape 3" hidden="1">
          <a:extLst>
            <a:ext uri="{FF2B5EF4-FFF2-40B4-BE49-F238E27FC236}">
              <a16:creationId xmlns:a16="http://schemas.microsoft.com/office/drawing/2014/main" id="{00000000-0008-0000-0000-0000D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4" name="Shape 3" hidden="1">
          <a:extLst>
            <a:ext uri="{FF2B5EF4-FFF2-40B4-BE49-F238E27FC236}">
              <a16:creationId xmlns:a16="http://schemas.microsoft.com/office/drawing/2014/main" id="{00000000-0008-0000-0000-0000E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5" name="Shape 3" hidden="1">
          <a:extLst>
            <a:ext uri="{FF2B5EF4-FFF2-40B4-BE49-F238E27FC236}">
              <a16:creationId xmlns:a16="http://schemas.microsoft.com/office/drawing/2014/main" id="{00000000-0008-0000-0000-0000E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6" name="Shape 3" hidden="1">
          <a:extLst>
            <a:ext uri="{FF2B5EF4-FFF2-40B4-BE49-F238E27FC236}">
              <a16:creationId xmlns:a16="http://schemas.microsoft.com/office/drawing/2014/main" id="{00000000-0008-0000-0000-0000E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7" name="Shape 3" hidden="1">
          <a:extLst>
            <a:ext uri="{FF2B5EF4-FFF2-40B4-BE49-F238E27FC236}">
              <a16:creationId xmlns:a16="http://schemas.microsoft.com/office/drawing/2014/main" id="{00000000-0008-0000-0000-0000E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8" name="Shape 3" hidden="1">
          <a:extLst>
            <a:ext uri="{FF2B5EF4-FFF2-40B4-BE49-F238E27FC236}">
              <a16:creationId xmlns:a16="http://schemas.microsoft.com/office/drawing/2014/main" id="{00000000-0008-0000-0000-0000E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09" name="Shape 3" hidden="1">
          <a:extLst>
            <a:ext uri="{FF2B5EF4-FFF2-40B4-BE49-F238E27FC236}">
              <a16:creationId xmlns:a16="http://schemas.microsoft.com/office/drawing/2014/main" id="{00000000-0008-0000-0000-0000E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0" name="Shape 3" hidden="1">
          <a:extLst>
            <a:ext uri="{FF2B5EF4-FFF2-40B4-BE49-F238E27FC236}">
              <a16:creationId xmlns:a16="http://schemas.microsoft.com/office/drawing/2014/main" id="{00000000-0008-0000-0000-0000E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1" name="Shape 3" hidden="1">
          <a:extLst>
            <a:ext uri="{FF2B5EF4-FFF2-40B4-BE49-F238E27FC236}">
              <a16:creationId xmlns:a16="http://schemas.microsoft.com/office/drawing/2014/main" id="{00000000-0008-0000-0000-0000E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2" name="Shape 3" hidden="1">
          <a:extLst>
            <a:ext uri="{FF2B5EF4-FFF2-40B4-BE49-F238E27FC236}">
              <a16:creationId xmlns:a16="http://schemas.microsoft.com/office/drawing/2014/main" id="{00000000-0008-0000-0000-0000E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3" name="Shape 3" hidden="1">
          <a:extLst>
            <a:ext uri="{FF2B5EF4-FFF2-40B4-BE49-F238E27FC236}">
              <a16:creationId xmlns:a16="http://schemas.microsoft.com/office/drawing/2014/main" id="{00000000-0008-0000-0000-0000E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4" name="Shape 3" hidden="1">
          <a:extLst>
            <a:ext uri="{FF2B5EF4-FFF2-40B4-BE49-F238E27FC236}">
              <a16:creationId xmlns:a16="http://schemas.microsoft.com/office/drawing/2014/main" id="{00000000-0008-0000-0000-0000E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5" name="Shape 3" hidden="1">
          <a:extLst>
            <a:ext uri="{FF2B5EF4-FFF2-40B4-BE49-F238E27FC236}">
              <a16:creationId xmlns:a16="http://schemas.microsoft.com/office/drawing/2014/main" id="{00000000-0008-0000-0000-0000E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6" name="Shape 3" hidden="1">
          <a:extLst>
            <a:ext uri="{FF2B5EF4-FFF2-40B4-BE49-F238E27FC236}">
              <a16:creationId xmlns:a16="http://schemas.microsoft.com/office/drawing/2014/main" id="{00000000-0008-0000-0000-0000E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7" name="Shape 3" hidden="1">
          <a:extLst>
            <a:ext uri="{FF2B5EF4-FFF2-40B4-BE49-F238E27FC236}">
              <a16:creationId xmlns:a16="http://schemas.microsoft.com/office/drawing/2014/main" id="{00000000-0008-0000-0000-0000E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8" name="Shape 3" hidden="1">
          <a:extLst>
            <a:ext uri="{FF2B5EF4-FFF2-40B4-BE49-F238E27FC236}">
              <a16:creationId xmlns:a16="http://schemas.microsoft.com/office/drawing/2014/main" id="{00000000-0008-0000-0000-0000E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19" name="Shape 3" hidden="1">
          <a:extLst>
            <a:ext uri="{FF2B5EF4-FFF2-40B4-BE49-F238E27FC236}">
              <a16:creationId xmlns:a16="http://schemas.microsoft.com/office/drawing/2014/main" id="{00000000-0008-0000-0000-0000E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0" name="Shape 3" hidden="1">
          <a:extLst>
            <a:ext uri="{FF2B5EF4-FFF2-40B4-BE49-F238E27FC236}">
              <a16:creationId xmlns:a16="http://schemas.microsoft.com/office/drawing/2014/main" id="{00000000-0008-0000-0000-0000F0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1" name="Shape 3" hidden="1">
          <a:extLst>
            <a:ext uri="{FF2B5EF4-FFF2-40B4-BE49-F238E27FC236}">
              <a16:creationId xmlns:a16="http://schemas.microsoft.com/office/drawing/2014/main" id="{00000000-0008-0000-0000-0000F1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2" name="Shape 3" hidden="1">
          <a:extLst>
            <a:ext uri="{FF2B5EF4-FFF2-40B4-BE49-F238E27FC236}">
              <a16:creationId xmlns:a16="http://schemas.microsoft.com/office/drawing/2014/main" id="{00000000-0008-0000-0000-0000F2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3" name="Shape 3" hidden="1">
          <a:extLst>
            <a:ext uri="{FF2B5EF4-FFF2-40B4-BE49-F238E27FC236}">
              <a16:creationId xmlns:a16="http://schemas.microsoft.com/office/drawing/2014/main" id="{00000000-0008-0000-0000-0000F3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4" name="Shape 3" hidden="1">
          <a:extLst>
            <a:ext uri="{FF2B5EF4-FFF2-40B4-BE49-F238E27FC236}">
              <a16:creationId xmlns:a16="http://schemas.microsoft.com/office/drawing/2014/main" id="{00000000-0008-0000-0000-0000F4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5" name="Shape 3" hidden="1">
          <a:extLst>
            <a:ext uri="{FF2B5EF4-FFF2-40B4-BE49-F238E27FC236}">
              <a16:creationId xmlns:a16="http://schemas.microsoft.com/office/drawing/2014/main" id="{00000000-0008-0000-0000-0000F5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6" name="Shape 3" hidden="1">
          <a:extLst>
            <a:ext uri="{FF2B5EF4-FFF2-40B4-BE49-F238E27FC236}">
              <a16:creationId xmlns:a16="http://schemas.microsoft.com/office/drawing/2014/main" id="{00000000-0008-0000-0000-0000F6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7" name="Shape 3" hidden="1">
          <a:extLst>
            <a:ext uri="{FF2B5EF4-FFF2-40B4-BE49-F238E27FC236}">
              <a16:creationId xmlns:a16="http://schemas.microsoft.com/office/drawing/2014/main" id="{00000000-0008-0000-0000-0000F7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8" name="Shape 3" hidden="1">
          <a:extLst>
            <a:ext uri="{FF2B5EF4-FFF2-40B4-BE49-F238E27FC236}">
              <a16:creationId xmlns:a16="http://schemas.microsoft.com/office/drawing/2014/main" id="{00000000-0008-0000-0000-0000F8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29" name="Shape 3" hidden="1">
          <a:extLst>
            <a:ext uri="{FF2B5EF4-FFF2-40B4-BE49-F238E27FC236}">
              <a16:creationId xmlns:a16="http://schemas.microsoft.com/office/drawing/2014/main" id="{00000000-0008-0000-0000-0000F9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0" name="Shape 3" hidden="1">
          <a:extLst>
            <a:ext uri="{FF2B5EF4-FFF2-40B4-BE49-F238E27FC236}">
              <a16:creationId xmlns:a16="http://schemas.microsoft.com/office/drawing/2014/main" id="{00000000-0008-0000-0000-0000FA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1" name="Shape 3" hidden="1">
          <a:extLst>
            <a:ext uri="{FF2B5EF4-FFF2-40B4-BE49-F238E27FC236}">
              <a16:creationId xmlns:a16="http://schemas.microsoft.com/office/drawing/2014/main" id="{00000000-0008-0000-0000-0000FB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2" name="Shape 3" hidden="1">
          <a:extLst>
            <a:ext uri="{FF2B5EF4-FFF2-40B4-BE49-F238E27FC236}">
              <a16:creationId xmlns:a16="http://schemas.microsoft.com/office/drawing/2014/main" id="{00000000-0008-0000-0000-0000FC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3" name="Shape 3" hidden="1">
          <a:extLst>
            <a:ext uri="{FF2B5EF4-FFF2-40B4-BE49-F238E27FC236}">
              <a16:creationId xmlns:a16="http://schemas.microsoft.com/office/drawing/2014/main" id="{00000000-0008-0000-0000-0000FD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4" name="Shape 3" hidden="1">
          <a:extLst>
            <a:ext uri="{FF2B5EF4-FFF2-40B4-BE49-F238E27FC236}">
              <a16:creationId xmlns:a16="http://schemas.microsoft.com/office/drawing/2014/main" id="{00000000-0008-0000-0000-0000FE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5" name="Shape 3" hidden="1">
          <a:extLst>
            <a:ext uri="{FF2B5EF4-FFF2-40B4-BE49-F238E27FC236}">
              <a16:creationId xmlns:a16="http://schemas.microsoft.com/office/drawing/2014/main" id="{00000000-0008-0000-0000-0000FF1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6" name="Shape 3" hidden="1">
          <a:extLst>
            <a:ext uri="{FF2B5EF4-FFF2-40B4-BE49-F238E27FC236}">
              <a16:creationId xmlns:a16="http://schemas.microsoft.com/office/drawing/2014/main" id="{00000000-0008-0000-0000-00000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7" name="Shape 3" hidden="1">
          <a:extLst>
            <a:ext uri="{FF2B5EF4-FFF2-40B4-BE49-F238E27FC236}">
              <a16:creationId xmlns:a16="http://schemas.microsoft.com/office/drawing/2014/main" id="{00000000-0008-0000-0000-00000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8" name="Shape 3" hidden="1">
          <a:extLst>
            <a:ext uri="{FF2B5EF4-FFF2-40B4-BE49-F238E27FC236}">
              <a16:creationId xmlns:a16="http://schemas.microsoft.com/office/drawing/2014/main" id="{00000000-0008-0000-0000-00000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39" name="Shape 3" hidden="1">
          <a:extLst>
            <a:ext uri="{FF2B5EF4-FFF2-40B4-BE49-F238E27FC236}">
              <a16:creationId xmlns:a16="http://schemas.microsoft.com/office/drawing/2014/main" id="{00000000-0008-0000-0000-00000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0" name="Shape 3" hidden="1">
          <a:extLst>
            <a:ext uri="{FF2B5EF4-FFF2-40B4-BE49-F238E27FC236}">
              <a16:creationId xmlns:a16="http://schemas.microsoft.com/office/drawing/2014/main" id="{00000000-0008-0000-0000-00000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1" name="Shape 3" hidden="1">
          <a:extLst>
            <a:ext uri="{FF2B5EF4-FFF2-40B4-BE49-F238E27FC236}">
              <a16:creationId xmlns:a16="http://schemas.microsoft.com/office/drawing/2014/main" id="{00000000-0008-0000-0000-00000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2" name="Shape 3" hidden="1">
          <a:extLst>
            <a:ext uri="{FF2B5EF4-FFF2-40B4-BE49-F238E27FC236}">
              <a16:creationId xmlns:a16="http://schemas.microsoft.com/office/drawing/2014/main" id="{00000000-0008-0000-0000-00000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3" name="Shape 3" hidden="1">
          <a:extLst>
            <a:ext uri="{FF2B5EF4-FFF2-40B4-BE49-F238E27FC236}">
              <a16:creationId xmlns:a16="http://schemas.microsoft.com/office/drawing/2014/main" id="{00000000-0008-0000-0000-00000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4" name="Shape 3" hidden="1">
          <a:extLst>
            <a:ext uri="{FF2B5EF4-FFF2-40B4-BE49-F238E27FC236}">
              <a16:creationId xmlns:a16="http://schemas.microsoft.com/office/drawing/2014/main" id="{00000000-0008-0000-0000-00000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5" name="Shape 3" hidden="1">
          <a:extLst>
            <a:ext uri="{FF2B5EF4-FFF2-40B4-BE49-F238E27FC236}">
              <a16:creationId xmlns:a16="http://schemas.microsoft.com/office/drawing/2014/main" id="{00000000-0008-0000-0000-00000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6" name="Shape 3" hidden="1">
          <a:extLst>
            <a:ext uri="{FF2B5EF4-FFF2-40B4-BE49-F238E27FC236}">
              <a16:creationId xmlns:a16="http://schemas.microsoft.com/office/drawing/2014/main" id="{00000000-0008-0000-0000-00000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7" name="Shape 3" hidden="1">
          <a:extLst>
            <a:ext uri="{FF2B5EF4-FFF2-40B4-BE49-F238E27FC236}">
              <a16:creationId xmlns:a16="http://schemas.microsoft.com/office/drawing/2014/main" id="{00000000-0008-0000-0000-00000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8" name="Shape 3" hidden="1">
          <a:extLst>
            <a:ext uri="{FF2B5EF4-FFF2-40B4-BE49-F238E27FC236}">
              <a16:creationId xmlns:a16="http://schemas.microsoft.com/office/drawing/2014/main" id="{00000000-0008-0000-0000-00000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49" name="Shape 3" hidden="1">
          <a:extLst>
            <a:ext uri="{FF2B5EF4-FFF2-40B4-BE49-F238E27FC236}">
              <a16:creationId xmlns:a16="http://schemas.microsoft.com/office/drawing/2014/main" id="{00000000-0008-0000-0000-00000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0" name="Shape 3" hidden="1">
          <a:extLst>
            <a:ext uri="{FF2B5EF4-FFF2-40B4-BE49-F238E27FC236}">
              <a16:creationId xmlns:a16="http://schemas.microsoft.com/office/drawing/2014/main" id="{00000000-0008-0000-0000-00000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1" name="Shape 3" hidden="1">
          <a:extLst>
            <a:ext uri="{FF2B5EF4-FFF2-40B4-BE49-F238E27FC236}">
              <a16:creationId xmlns:a16="http://schemas.microsoft.com/office/drawing/2014/main" id="{00000000-0008-0000-0000-00000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2" name="Shape 3" hidden="1">
          <a:extLst>
            <a:ext uri="{FF2B5EF4-FFF2-40B4-BE49-F238E27FC236}">
              <a16:creationId xmlns:a16="http://schemas.microsoft.com/office/drawing/2014/main" id="{00000000-0008-0000-0000-00001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3" name="Shape 3" hidden="1">
          <a:extLst>
            <a:ext uri="{FF2B5EF4-FFF2-40B4-BE49-F238E27FC236}">
              <a16:creationId xmlns:a16="http://schemas.microsoft.com/office/drawing/2014/main" id="{00000000-0008-0000-0000-00001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4" name="Shape 3" hidden="1">
          <a:extLst>
            <a:ext uri="{FF2B5EF4-FFF2-40B4-BE49-F238E27FC236}">
              <a16:creationId xmlns:a16="http://schemas.microsoft.com/office/drawing/2014/main" id="{00000000-0008-0000-0000-00001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5" name="Shape 3" hidden="1">
          <a:extLst>
            <a:ext uri="{FF2B5EF4-FFF2-40B4-BE49-F238E27FC236}">
              <a16:creationId xmlns:a16="http://schemas.microsoft.com/office/drawing/2014/main" id="{00000000-0008-0000-0000-00001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6" name="Shape 3" hidden="1">
          <a:extLst>
            <a:ext uri="{FF2B5EF4-FFF2-40B4-BE49-F238E27FC236}">
              <a16:creationId xmlns:a16="http://schemas.microsoft.com/office/drawing/2014/main" id="{00000000-0008-0000-0000-00001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7" name="Shape 3" hidden="1">
          <a:extLst>
            <a:ext uri="{FF2B5EF4-FFF2-40B4-BE49-F238E27FC236}">
              <a16:creationId xmlns:a16="http://schemas.microsoft.com/office/drawing/2014/main" id="{00000000-0008-0000-0000-00001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8" name="Shape 3" hidden="1">
          <a:extLst>
            <a:ext uri="{FF2B5EF4-FFF2-40B4-BE49-F238E27FC236}">
              <a16:creationId xmlns:a16="http://schemas.microsoft.com/office/drawing/2014/main" id="{00000000-0008-0000-0000-00001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59" name="Shape 3" hidden="1">
          <a:extLst>
            <a:ext uri="{FF2B5EF4-FFF2-40B4-BE49-F238E27FC236}">
              <a16:creationId xmlns:a16="http://schemas.microsoft.com/office/drawing/2014/main" id="{00000000-0008-0000-0000-00001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0" name="Shape 3" hidden="1">
          <a:extLst>
            <a:ext uri="{FF2B5EF4-FFF2-40B4-BE49-F238E27FC236}">
              <a16:creationId xmlns:a16="http://schemas.microsoft.com/office/drawing/2014/main" id="{00000000-0008-0000-0000-00001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1" name="Shape 3" hidden="1">
          <a:extLst>
            <a:ext uri="{FF2B5EF4-FFF2-40B4-BE49-F238E27FC236}">
              <a16:creationId xmlns:a16="http://schemas.microsoft.com/office/drawing/2014/main" id="{00000000-0008-0000-0000-00001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2" name="Shape 3" hidden="1">
          <a:extLst>
            <a:ext uri="{FF2B5EF4-FFF2-40B4-BE49-F238E27FC236}">
              <a16:creationId xmlns:a16="http://schemas.microsoft.com/office/drawing/2014/main" id="{00000000-0008-0000-0000-00001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3" name="Shape 3" hidden="1">
          <a:extLst>
            <a:ext uri="{FF2B5EF4-FFF2-40B4-BE49-F238E27FC236}">
              <a16:creationId xmlns:a16="http://schemas.microsoft.com/office/drawing/2014/main" id="{00000000-0008-0000-0000-00001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4" name="Shape 3" hidden="1">
          <a:extLst>
            <a:ext uri="{FF2B5EF4-FFF2-40B4-BE49-F238E27FC236}">
              <a16:creationId xmlns:a16="http://schemas.microsoft.com/office/drawing/2014/main" id="{00000000-0008-0000-0000-00001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5" name="Shape 3" hidden="1">
          <a:extLst>
            <a:ext uri="{FF2B5EF4-FFF2-40B4-BE49-F238E27FC236}">
              <a16:creationId xmlns:a16="http://schemas.microsoft.com/office/drawing/2014/main" id="{00000000-0008-0000-0000-00001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6" name="Shape 3" hidden="1">
          <a:extLst>
            <a:ext uri="{FF2B5EF4-FFF2-40B4-BE49-F238E27FC236}">
              <a16:creationId xmlns:a16="http://schemas.microsoft.com/office/drawing/2014/main" id="{00000000-0008-0000-0000-00001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7" name="Shape 3" hidden="1">
          <a:extLst>
            <a:ext uri="{FF2B5EF4-FFF2-40B4-BE49-F238E27FC236}">
              <a16:creationId xmlns:a16="http://schemas.microsoft.com/office/drawing/2014/main" id="{00000000-0008-0000-0000-00001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8" name="Shape 3" hidden="1">
          <a:extLst>
            <a:ext uri="{FF2B5EF4-FFF2-40B4-BE49-F238E27FC236}">
              <a16:creationId xmlns:a16="http://schemas.microsoft.com/office/drawing/2014/main" id="{00000000-0008-0000-0000-00002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69" name="Shape 3" hidden="1">
          <a:extLst>
            <a:ext uri="{FF2B5EF4-FFF2-40B4-BE49-F238E27FC236}">
              <a16:creationId xmlns:a16="http://schemas.microsoft.com/office/drawing/2014/main" id="{00000000-0008-0000-0000-00002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0" name="Shape 3" hidden="1">
          <a:extLst>
            <a:ext uri="{FF2B5EF4-FFF2-40B4-BE49-F238E27FC236}">
              <a16:creationId xmlns:a16="http://schemas.microsoft.com/office/drawing/2014/main" id="{00000000-0008-0000-0000-00002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1" name="Shape 3" hidden="1">
          <a:extLst>
            <a:ext uri="{FF2B5EF4-FFF2-40B4-BE49-F238E27FC236}">
              <a16:creationId xmlns:a16="http://schemas.microsoft.com/office/drawing/2014/main" id="{00000000-0008-0000-0000-00002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2" name="Shape 3" hidden="1">
          <a:extLst>
            <a:ext uri="{FF2B5EF4-FFF2-40B4-BE49-F238E27FC236}">
              <a16:creationId xmlns:a16="http://schemas.microsoft.com/office/drawing/2014/main" id="{00000000-0008-0000-0000-00002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3" name="Shape 3" hidden="1">
          <a:extLst>
            <a:ext uri="{FF2B5EF4-FFF2-40B4-BE49-F238E27FC236}">
              <a16:creationId xmlns:a16="http://schemas.microsoft.com/office/drawing/2014/main" id="{00000000-0008-0000-0000-00002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4" name="Shape 3" hidden="1">
          <a:extLst>
            <a:ext uri="{FF2B5EF4-FFF2-40B4-BE49-F238E27FC236}">
              <a16:creationId xmlns:a16="http://schemas.microsoft.com/office/drawing/2014/main" id="{00000000-0008-0000-0000-00002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5" name="Shape 3" hidden="1">
          <a:extLst>
            <a:ext uri="{FF2B5EF4-FFF2-40B4-BE49-F238E27FC236}">
              <a16:creationId xmlns:a16="http://schemas.microsoft.com/office/drawing/2014/main" id="{00000000-0008-0000-0000-00002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6" name="Shape 3" hidden="1">
          <a:extLst>
            <a:ext uri="{FF2B5EF4-FFF2-40B4-BE49-F238E27FC236}">
              <a16:creationId xmlns:a16="http://schemas.microsoft.com/office/drawing/2014/main" id="{00000000-0008-0000-0000-00002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7" name="Shape 3" hidden="1">
          <a:extLst>
            <a:ext uri="{FF2B5EF4-FFF2-40B4-BE49-F238E27FC236}">
              <a16:creationId xmlns:a16="http://schemas.microsoft.com/office/drawing/2014/main" id="{00000000-0008-0000-0000-00002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8" name="Shape 3" hidden="1">
          <a:extLst>
            <a:ext uri="{FF2B5EF4-FFF2-40B4-BE49-F238E27FC236}">
              <a16:creationId xmlns:a16="http://schemas.microsoft.com/office/drawing/2014/main" id="{00000000-0008-0000-0000-00002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79" name="Shape 3" hidden="1">
          <a:extLst>
            <a:ext uri="{FF2B5EF4-FFF2-40B4-BE49-F238E27FC236}">
              <a16:creationId xmlns:a16="http://schemas.microsoft.com/office/drawing/2014/main" id="{00000000-0008-0000-0000-00002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0" name="Shape 3" hidden="1">
          <a:extLst>
            <a:ext uri="{FF2B5EF4-FFF2-40B4-BE49-F238E27FC236}">
              <a16:creationId xmlns:a16="http://schemas.microsoft.com/office/drawing/2014/main" id="{00000000-0008-0000-0000-00002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1" name="Shape 3" hidden="1">
          <a:extLst>
            <a:ext uri="{FF2B5EF4-FFF2-40B4-BE49-F238E27FC236}">
              <a16:creationId xmlns:a16="http://schemas.microsoft.com/office/drawing/2014/main" id="{00000000-0008-0000-0000-00002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2" name="Shape 3" hidden="1">
          <a:extLst>
            <a:ext uri="{FF2B5EF4-FFF2-40B4-BE49-F238E27FC236}">
              <a16:creationId xmlns:a16="http://schemas.microsoft.com/office/drawing/2014/main" id="{00000000-0008-0000-0000-00002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3" name="Shape 3" hidden="1">
          <a:extLst>
            <a:ext uri="{FF2B5EF4-FFF2-40B4-BE49-F238E27FC236}">
              <a16:creationId xmlns:a16="http://schemas.microsoft.com/office/drawing/2014/main" id="{00000000-0008-0000-0000-00002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4" name="Shape 3" hidden="1">
          <a:extLst>
            <a:ext uri="{FF2B5EF4-FFF2-40B4-BE49-F238E27FC236}">
              <a16:creationId xmlns:a16="http://schemas.microsoft.com/office/drawing/2014/main" id="{00000000-0008-0000-0000-00003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5" name="Shape 3" hidden="1">
          <a:extLst>
            <a:ext uri="{FF2B5EF4-FFF2-40B4-BE49-F238E27FC236}">
              <a16:creationId xmlns:a16="http://schemas.microsoft.com/office/drawing/2014/main" id="{00000000-0008-0000-0000-00003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6" name="Shape 3" hidden="1">
          <a:extLst>
            <a:ext uri="{FF2B5EF4-FFF2-40B4-BE49-F238E27FC236}">
              <a16:creationId xmlns:a16="http://schemas.microsoft.com/office/drawing/2014/main" id="{00000000-0008-0000-0000-00003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7" name="Shape 3" hidden="1">
          <a:extLst>
            <a:ext uri="{FF2B5EF4-FFF2-40B4-BE49-F238E27FC236}">
              <a16:creationId xmlns:a16="http://schemas.microsoft.com/office/drawing/2014/main" id="{00000000-0008-0000-0000-00003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8" name="Shape 3" hidden="1">
          <a:extLst>
            <a:ext uri="{FF2B5EF4-FFF2-40B4-BE49-F238E27FC236}">
              <a16:creationId xmlns:a16="http://schemas.microsoft.com/office/drawing/2014/main" id="{00000000-0008-0000-0000-00003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89" name="Shape 3" hidden="1">
          <a:extLst>
            <a:ext uri="{FF2B5EF4-FFF2-40B4-BE49-F238E27FC236}">
              <a16:creationId xmlns:a16="http://schemas.microsoft.com/office/drawing/2014/main" id="{00000000-0008-0000-0000-00003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0" name="Shape 3" hidden="1">
          <a:extLst>
            <a:ext uri="{FF2B5EF4-FFF2-40B4-BE49-F238E27FC236}">
              <a16:creationId xmlns:a16="http://schemas.microsoft.com/office/drawing/2014/main" id="{00000000-0008-0000-0000-00003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1" name="Shape 3" hidden="1">
          <a:extLst>
            <a:ext uri="{FF2B5EF4-FFF2-40B4-BE49-F238E27FC236}">
              <a16:creationId xmlns:a16="http://schemas.microsoft.com/office/drawing/2014/main" id="{00000000-0008-0000-0000-00003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2" name="Shape 3" hidden="1">
          <a:extLst>
            <a:ext uri="{FF2B5EF4-FFF2-40B4-BE49-F238E27FC236}">
              <a16:creationId xmlns:a16="http://schemas.microsoft.com/office/drawing/2014/main" id="{00000000-0008-0000-0000-00003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3" name="Shape 3" hidden="1">
          <a:extLst>
            <a:ext uri="{FF2B5EF4-FFF2-40B4-BE49-F238E27FC236}">
              <a16:creationId xmlns:a16="http://schemas.microsoft.com/office/drawing/2014/main" id="{00000000-0008-0000-0000-00003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4" name="Shape 3" hidden="1">
          <a:extLst>
            <a:ext uri="{FF2B5EF4-FFF2-40B4-BE49-F238E27FC236}">
              <a16:creationId xmlns:a16="http://schemas.microsoft.com/office/drawing/2014/main" id="{00000000-0008-0000-0000-00003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5" name="Shape 3" hidden="1">
          <a:extLst>
            <a:ext uri="{FF2B5EF4-FFF2-40B4-BE49-F238E27FC236}">
              <a16:creationId xmlns:a16="http://schemas.microsoft.com/office/drawing/2014/main" id="{00000000-0008-0000-0000-00003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6" name="Shape 3" hidden="1">
          <a:extLst>
            <a:ext uri="{FF2B5EF4-FFF2-40B4-BE49-F238E27FC236}">
              <a16:creationId xmlns:a16="http://schemas.microsoft.com/office/drawing/2014/main" id="{00000000-0008-0000-0000-00003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7" name="Shape 3" hidden="1">
          <a:extLst>
            <a:ext uri="{FF2B5EF4-FFF2-40B4-BE49-F238E27FC236}">
              <a16:creationId xmlns:a16="http://schemas.microsoft.com/office/drawing/2014/main" id="{00000000-0008-0000-0000-00003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8" name="Shape 3" hidden="1">
          <a:extLst>
            <a:ext uri="{FF2B5EF4-FFF2-40B4-BE49-F238E27FC236}">
              <a16:creationId xmlns:a16="http://schemas.microsoft.com/office/drawing/2014/main" id="{00000000-0008-0000-0000-00003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7999" name="Shape 3" hidden="1">
          <a:extLst>
            <a:ext uri="{FF2B5EF4-FFF2-40B4-BE49-F238E27FC236}">
              <a16:creationId xmlns:a16="http://schemas.microsoft.com/office/drawing/2014/main" id="{00000000-0008-0000-0000-00003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0" name="Shape 3" hidden="1">
          <a:extLst>
            <a:ext uri="{FF2B5EF4-FFF2-40B4-BE49-F238E27FC236}">
              <a16:creationId xmlns:a16="http://schemas.microsoft.com/office/drawing/2014/main" id="{00000000-0008-0000-0000-00004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1" name="Shape 3" hidden="1">
          <a:extLst>
            <a:ext uri="{FF2B5EF4-FFF2-40B4-BE49-F238E27FC236}">
              <a16:creationId xmlns:a16="http://schemas.microsoft.com/office/drawing/2014/main" id="{00000000-0008-0000-0000-00004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2" name="Shape 3" hidden="1">
          <a:extLst>
            <a:ext uri="{FF2B5EF4-FFF2-40B4-BE49-F238E27FC236}">
              <a16:creationId xmlns:a16="http://schemas.microsoft.com/office/drawing/2014/main" id="{00000000-0008-0000-0000-00004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3" name="Shape 3" hidden="1">
          <a:extLst>
            <a:ext uri="{FF2B5EF4-FFF2-40B4-BE49-F238E27FC236}">
              <a16:creationId xmlns:a16="http://schemas.microsoft.com/office/drawing/2014/main" id="{00000000-0008-0000-0000-00004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4" name="Shape 3" hidden="1">
          <a:extLst>
            <a:ext uri="{FF2B5EF4-FFF2-40B4-BE49-F238E27FC236}">
              <a16:creationId xmlns:a16="http://schemas.microsoft.com/office/drawing/2014/main" id="{00000000-0008-0000-0000-00004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5" name="Shape 3" hidden="1">
          <a:extLst>
            <a:ext uri="{FF2B5EF4-FFF2-40B4-BE49-F238E27FC236}">
              <a16:creationId xmlns:a16="http://schemas.microsoft.com/office/drawing/2014/main" id="{00000000-0008-0000-0000-00004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6" name="Shape 3" hidden="1">
          <a:extLst>
            <a:ext uri="{FF2B5EF4-FFF2-40B4-BE49-F238E27FC236}">
              <a16:creationId xmlns:a16="http://schemas.microsoft.com/office/drawing/2014/main" id="{00000000-0008-0000-0000-00004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7" name="Shape 3" hidden="1">
          <a:extLst>
            <a:ext uri="{FF2B5EF4-FFF2-40B4-BE49-F238E27FC236}">
              <a16:creationId xmlns:a16="http://schemas.microsoft.com/office/drawing/2014/main" id="{00000000-0008-0000-0000-00004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8" name="Shape 3" hidden="1">
          <a:extLst>
            <a:ext uri="{FF2B5EF4-FFF2-40B4-BE49-F238E27FC236}">
              <a16:creationId xmlns:a16="http://schemas.microsoft.com/office/drawing/2014/main" id="{00000000-0008-0000-0000-00004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09" name="Shape 3" hidden="1">
          <a:extLst>
            <a:ext uri="{FF2B5EF4-FFF2-40B4-BE49-F238E27FC236}">
              <a16:creationId xmlns:a16="http://schemas.microsoft.com/office/drawing/2014/main" id="{00000000-0008-0000-0000-00004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0" name="Shape 3" hidden="1">
          <a:extLst>
            <a:ext uri="{FF2B5EF4-FFF2-40B4-BE49-F238E27FC236}">
              <a16:creationId xmlns:a16="http://schemas.microsoft.com/office/drawing/2014/main" id="{00000000-0008-0000-0000-00004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1" name="Shape 3" hidden="1">
          <a:extLst>
            <a:ext uri="{FF2B5EF4-FFF2-40B4-BE49-F238E27FC236}">
              <a16:creationId xmlns:a16="http://schemas.microsoft.com/office/drawing/2014/main" id="{00000000-0008-0000-0000-00004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2" name="Shape 3" hidden="1">
          <a:extLst>
            <a:ext uri="{FF2B5EF4-FFF2-40B4-BE49-F238E27FC236}">
              <a16:creationId xmlns:a16="http://schemas.microsoft.com/office/drawing/2014/main" id="{00000000-0008-0000-0000-00004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3" name="Shape 3" hidden="1">
          <a:extLst>
            <a:ext uri="{FF2B5EF4-FFF2-40B4-BE49-F238E27FC236}">
              <a16:creationId xmlns:a16="http://schemas.microsoft.com/office/drawing/2014/main" id="{00000000-0008-0000-0000-00004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4" name="Shape 3" hidden="1">
          <a:extLst>
            <a:ext uri="{FF2B5EF4-FFF2-40B4-BE49-F238E27FC236}">
              <a16:creationId xmlns:a16="http://schemas.microsoft.com/office/drawing/2014/main" id="{00000000-0008-0000-0000-00004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5" name="Shape 3" hidden="1">
          <a:extLst>
            <a:ext uri="{FF2B5EF4-FFF2-40B4-BE49-F238E27FC236}">
              <a16:creationId xmlns:a16="http://schemas.microsoft.com/office/drawing/2014/main" id="{00000000-0008-0000-0000-00004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6" name="Shape 3" hidden="1">
          <a:extLst>
            <a:ext uri="{FF2B5EF4-FFF2-40B4-BE49-F238E27FC236}">
              <a16:creationId xmlns:a16="http://schemas.microsoft.com/office/drawing/2014/main" id="{00000000-0008-0000-0000-00005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7" name="Shape 3" hidden="1">
          <a:extLst>
            <a:ext uri="{FF2B5EF4-FFF2-40B4-BE49-F238E27FC236}">
              <a16:creationId xmlns:a16="http://schemas.microsoft.com/office/drawing/2014/main" id="{00000000-0008-0000-0000-00005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8" name="Shape 3" hidden="1">
          <a:extLst>
            <a:ext uri="{FF2B5EF4-FFF2-40B4-BE49-F238E27FC236}">
              <a16:creationId xmlns:a16="http://schemas.microsoft.com/office/drawing/2014/main" id="{00000000-0008-0000-0000-00005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19" name="Shape 3" hidden="1">
          <a:extLst>
            <a:ext uri="{FF2B5EF4-FFF2-40B4-BE49-F238E27FC236}">
              <a16:creationId xmlns:a16="http://schemas.microsoft.com/office/drawing/2014/main" id="{00000000-0008-0000-0000-00005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0" name="Shape 3" hidden="1">
          <a:extLst>
            <a:ext uri="{FF2B5EF4-FFF2-40B4-BE49-F238E27FC236}">
              <a16:creationId xmlns:a16="http://schemas.microsoft.com/office/drawing/2014/main" id="{00000000-0008-0000-0000-00005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1" name="Shape 3" hidden="1">
          <a:extLst>
            <a:ext uri="{FF2B5EF4-FFF2-40B4-BE49-F238E27FC236}">
              <a16:creationId xmlns:a16="http://schemas.microsoft.com/office/drawing/2014/main" id="{00000000-0008-0000-0000-00005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2" name="Shape 3" hidden="1">
          <a:extLst>
            <a:ext uri="{FF2B5EF4-FFF2-40B4-BE49-F238E27FC236}">
              <a16:creationId xmlns:a16="http://schemas.microsoft.com/office/drawing/2014/main" id="{00000000-0008-0000-0000-00005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3" name="Shape 3" hidden="1">
          <a:extLst>
            <a:ext uri="{FF2B5EF4-FFF2-40B4-BE49-F238E27FC236}">
              <a16:creationId xmlns:a16="http://schemas.microsoft.com/office/drawing/2014/main" id="{00000000-0008-0000-0000-00005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4" name="Shape 3" hidden="1">
          <a:extLst>
            <a:ext uri="{FF2B5EF4-FFF2-40B4-BE49-F238E27FC236}">
              <a16:creationId xmlns:a16="http://schemas.microsoft.com/office/drawing/2014/main" id="{00000000-0008-0000-0000-00005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5" name="Shape 3" hidden="1">
          <a:extLst>
            <a:ext uri="{FF2B5EF4-FFF2-40B4-BE49-F238E27FC236}">
              <a16:creationId xmlns:a16="http://schemas.microsoft.com/office/drawing/2014/main" id="{00000000-0008-0000-0000-00005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6" name="Shape 3" hidden="1">
          <a:extLst>
            <a:ext uri="{FF2B5EF4-FFF2-40B4-BE49-F238E27FC236}">
              <a16:creationId xmlns:a16="http://schemas.microsoft.com/office/drawing/2014/main" id="{00000000-0008-0000-0000-00005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7" name="Shape 3" hidden="1">
          <a:extLst>
            <a:ext uri="{FF2B5EF4-FFF2-40B4-BE49-F238E27FC236}">
              <a16:creationId xmlns:a16="http://schemas.microsoft.com/office/drawing/2014/main" id="{00000000-0008-0000-0000-00005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8" name="Shape 3" hidden="1">
          <a:extLst>
            <a:ext uri="{FF2B5EF4-FFF2-40B4-BE49-F238E27FC236}">
              <a16:creationId xmlns:a16="http://schemas.microsoft.com/office/drawing/2014/main" id="{00000000-0008-0000-0000-00005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29" name="Shape 3" hidden="1">
          <a:extLst>
            <a:ext uri="{FF2B5EF4-FFF2-40B4-BE49-F238E27FC236}">
              <a16:creationId xmlns:a16="http://schemas.microsoft.com/office/drawing/2014/main" id="{00000000-0008-0000-0000-00005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0" name="Shape 3" hidden="1">
          <a:extLst>
            <a:ext uri="{FF2B5EF4-FFF2-40B4-BE49-F238E27FC236}">
              <a16:creationId xmlns:a16="http://schemas.microsoft.com/office/drawing/2014/main" id="{00000000-0008-0000-0000-00005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1" name="Shape 3" hidden="1">
          <a:extLst>
            <a:ext uri="{FF2B5EF4-FFF2-40B4-BE49-F238E27FC236}">
              <a16:creationId xmlns:a16="http://schemas.microsoft.com/office/drawing/2014/main" id="{00000000-0008-0000-0000-00005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2" name="Shape 3" hidden="1">
          <a:extLst>
            <a:ext uri="{FF2B5EF4-FFF2-40B4-BE49-F238E27FC236}">
              <a16:creationId xmlns:a16="http://schemas.microsoft.com/office/drawing/2014/main" id="{00000000-0008-0000-0000-00006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3" name="Shape 3" hidden="1">
          <a:extLst>
            <a:ext uri="{FF2B5EF4-FFF2-40B4-BE49-F238E27FC236}">
              <a16:creationId xmlns:a16="http://schemas.microsoft.com/office/drawing/2014/main" id="{00000000-0008-0000-0000-00006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4" name="Shape 3" hidden="1">
          <a:extLst>
            <a:ext uri="{FF2B5EF4-FFF2-40B4-BE49-F238E27FC236}">
              <a16:creationId xmlns:a16="http://schemas.microsoft.com/office/drawing/2014/main" id="{00000000-0008-0000-0000-00006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5" name="Shape 3" hidden="1">
          <a:extLst>
            <a:ext uri="{FF2B5EF4-FFF2-40B4-BE49-F238E27FC236}">
              <a16:creationId xmlns:a16="http://schemas.microsoft.com/office/drawing/2014/main" id="{00000000-0008-0000-0000-00006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6" name="Shape 3" hidden="1">
          <a:extLst>
            <a:ext uri="{FF2B5EF4-FFF2-40B4-BE49-F238E27FC236}">
              <a16:creationId xmlns:a16="http://schemas.microsoft.com/office/drawing/2014/main" id="{00000000-0008-0000-0000-00006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7" name="Shape 3" hidden="1">
          <a:extLst>
            <a:ext uri="{FF2B5EF4-FFF2-40B4-BE49-F238E27FC236}">
              <a16:creationId xmlns:a16="http://schemas.microsoft.com/office/drawing/2014/main" id="{00000000-0008-0000-0000-00006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8" name="Shape 3" hidden="1">
          <a:extLst>
            <a:ext uri="{FF2B5EF4-FFF2-40B4-BE49-F238E27FC236}">
              <a16:creationId xmlns:a16="http://schemas.microsoft.com/office/drawing/2014/main" id="{00000000-0008-0000-0000-00006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39" name="Shape 3" hidden="1">
          <a:extLst>
            <a:ext uri="{FF2B5EF4-FFF2-40B4-BE49-F238E27FC236}">
              <a16:creationId xmlns:a16="http://schemas.microsoft.com/office/drawing/2014/main" id="{00000000-0008-0000-0000-00006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0" name="Shape 3" hidden="1">
          <a:extLst>
            <a:ext uri="{FF2B5EF4-FFF2-40B4-BE49-F238E27FC236}">
              <a16:creationId xmlns:a16="http://schemas.microsoft.com/office/drawing/2014/main" id="{00000000-0008-0000-0000-00006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1" name="Shape 3" hidden="1">
          <a:extLst>
            <a:ext uri="{FF2B5EF4-FFF2-40B4-BE49-F238E27FC236}">
              <a16:creationId xmlns:a16="http://schemas.microsoft.com/office/drawing/2014/main" id="{00000000-0008-0000-0000-00006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2" name="Shape 3" hidden="1">
          <a:extLst>
            <a:ext uri="{FF2B5EF4-FFF2-40B4-BE49-F238E27FC236}">
              <a16:creationId xmlns:a16="http://schemas.microsoft.com/office/drawing/2014/main" id="{00000000-0008-0000-0000-00006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3" name="Shape 3" hidden="1">
          <a:extLst>
            <a:ext uri="{FF2B5EF4-FFF2-40B4-BE49-F238E27FC236}">
              <a16:creationId xmlns:a16="http://schemas.microsoft.com/office/drawing/2014/main" id="{00000000-0008-0000-0000-00006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4" name="Shape 3" hidden="1">
          <a:extLst>
            <a:ext uri="{FF2B5EF4-FFF2-40B4-BE49-F238E27FC236}">
              <a16:creationId xmlns:a16="http://schemas.microsoft.com/office/drawing/2014/main" id="{00000000-0008-0000-0000-00006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5" name="Shape 3" hidden="1">
          <a:extLst>
            <a:ext uri="{FF2B5EF4-FFF2-40B4-BE49-F238E27FC236}">
              <a16:creationId xmlns:a16="http://schemas.microsoft.com/office/drawing/2014/main" id="{00000000-0008-0000-0000-00006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6" name="Shape 3" hidden="1">
          <a:extLst>
            <a:ext uri="{FF2B5EF4-FFF2-40B4-BE49-F238E27FC236}">
              <a16:creationId xmlns:a16="http://schemas.microsoft.com/office/drawing/2014/main" id="{00000000-0008-0000-0000-00006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7" name="Shape 3" hidden="1">
          <a:extLst>
            <a:ext uri="{FF2B5EF4-FFF2-40B4-BE49-F238E27FC236}">
              <a16:creationId xmlns:a16="http://schemas.microsoft.com/office/drawing/2014/main" id="{00000000-0008-0000-0000-00006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8" name="Shape 3" hidden="1">
          <a:extLst>
            <a:ext uri="{FF2B5EF4-FFF2-40B4-BE49-F238E27FC236}">
              <a16:creationId xmlns:a16="http://schemas.microsoft.com/office/drawing/2014/main" id="{00000000-0008-0000-0000-00007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49" name="Shape 3" hidden="1">
          <a:extLst>
            <a:ext uri="{FF2B5EF4-FFF2-40B4-BE49-F238E27FC236}">
              <a16:creationId xmlns:a16="http://schemas.microsoft.com/office/drawing/2014/main" id="{00000000-0008-0000-0000-00007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0" name="Shape 3" hidden="1">
          <a:extLst>
            <a:ext uri="{FF2B5EF4-FFF2-40B4-BE49-F238E27FC236}">
              <a16:creationId xmlns:a16="http://schemas.microsoft.com/office/drawing/2014/main" id="{00000000-0008-0000-0000-00007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1" name="Shape 3" hidden="1">
          <a:extLst>
            <a:ext uri="{FF2B5EF4-FFF2-40B4-BE49-F238E27FC236}">
              <a16:creationId xmlns:a16="http://schemas.microsoft.com/office/drawing/2014/main" id="{00000000-0008-0000-0000-00007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2" name="Shape 3" hidden="1">
          <a:extLst>
            <a:ext uri="{FF2B5EF4-FFF2-40B4-BE49-F238E27FC236}">
              <a16:creationId xmlns:a16="http://schemas.microsoft.com/office/drawing/2014/main" id="{00000000-0008-0000-0000-00007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3" name="Shape 3" hidden="1">
          <a:extLst>
            <a:ext uri="{FF2B5EF4-FFF2-40B4-BE49-F238E27FC236}">
              <a16:creationId xmlns:a16="http://schemas.microsoft.com/office/drawing/2014/main" id="{00000000-0008-0000-0000-00007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4" name="Shape 3" hidden="1">
          <a:extLst>
            <a:ext uri="{FF2B5EF4-FFF2-40B4-BE49-F238E27FC236}">
              <a16:creationId xmlns:a16="http://schemas.microsoft.com/office/drawing/2014/main" id="{00000000-0008-0000-0000-00007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5" name="Shape 3" hidden="1">
          <a:extLst>
            <a:ext uri="{FF2B5EF4-FFF2-40B4-BE49-F238E27FC236}">
              <a16:creationId xmlns:a16="http://schemas.microsoft.com/office/drawing/2014/main" id="{00000000-0008-0000-0000-00007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6" name="Shape 3" hidden="1">
          <a:extLst>
            <a:ext uri="{FF2B5EF4-FFF2-40B4-BE49-F238E27FC236}">
              <a16:creationId xmlns:a16="http://schemas.microsoft.com/office/drawing/2014/main" id="{00000000-0008-0000-0000-00007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7" name="Shape 3" hidden="1">
          <a:extLst>
            <a:ext uri="{FF2B5EF4-FFF2-40B4-BE49-F238E27FC236}">
              <a16:creationId xmlns:a16="http://schemas.microsoft.com/office/drawing/2014/main" id="{00000000-0008-0000-0000-00007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8" name="Shape 3" hidden="1">
          <a:extLst>
            <a:ext uri="{FF2B5EF4-FFF2-40B4-BE49-F238E27FC236}">
              <a16:creationId xmlns:a16="http://schemas.microsoft.com/office/drawing/2014/main" id="{00000000-0008-0000-0000-00007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59" name="Shape 3" hidden="1">
          <a:extLst>
            <a:ext uri="{FF2B5EF4-FFF2-40B4-BE49-F238E27FC236}">
              <a16:creationId xmlns:a16="http://schemas.microsoft.com/office/drawing/2014/main" id="{00000000-0008-0000-0000-00007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0" name="Shape 3" hidden="1">
          <a:extLst>
            <a:ext uri="{FF2B5EF4-FFF2-40B4-BE49-F238E27FC236}">
              <a16:creationId xmlns:a16="http://schemas.microsoft.com/office/drawing/2014/main" id="{00000000-0008-0000-0000-00007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1" name="Shape 3" hidden="1">
          <a:extLst>
            <a:ext uri="{FF2B5EF4-FFF2-40B4-BE49-F238E27FC236}">
              <a16:creationId xmlns:a16="http://schemas.microsoft.com/office/drawing/2014/main" id="{00000000-0008-0000-0000-00007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2" name="Shape 3" hidden="1">
          <a:extLst>
            <a:ext uri="{FF2B5EF4-FFF2-40B4-BE49-F238E27FC236}">
              <a16:creationId xmlns:a16="http://schemas.microsoft.com/office/drawing/2014/main" id="{00000000-0008-0000-0000-00007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3" name="Shape 3" hidden="1">
          <a:extLst>
            <a:ext uri="{FF2B5EF4-FFF2-40B4-BE49-F238E27FC236}">
              <a16:creationId xmlns:a16="http://schemas.microsoft.com/office/drawing/2014/main" id="{00000000-0008-0000-0000-00007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4" name="Shape 3" hidden="1">
          <a:extLst>
            <a:ext uri="{FF2B5EF4-FFF2-40B4-BE49-F238E27FC236}">
              <a16:creationId xmlns:a16="http://schemas.microsoft.com/office/drawing/2014/main" id="{00000000-0008-0000-0000-00008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5" name="Shape 3" hidden="1">
          <a:extLst>
            <a:ext uri="{FF2B5EF4-FFF2-40B4-BE49-F238E27FC236}">
              <a16:creationId xmlns:a16="http://schemas.microsoft.com/office/drawing/2014/main" id="{00000000-0008-0000-0000-00008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6" name="Shape 3" hidden="1">
          <a:extLst>
            <a:ext uri="{FF2B5EF4-FFF2-40B4-BE49-F238E27FC236}">
              <a16:creationId xmlns:a16="http://schemas.microsoft.com/office/drawing/2014/main" id="{00000000-0008-0000-0000-00008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7" name="Shape 3" hidden="1">
          <a:extLst>
            <a:ext uri="{FF2B5EF4-FFF2-40B4-BE49-F238E27FC236}">
              <a16:creationId xmlns:a16="http://schemas.microsoft.com/office/drawing/2014/main" id="{00000000-0008-0000-0000-00008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8" name="Shape 3" hidden="1">
          <a:extLst>
            <a:ext uri="{FF2B5EF4-FFF2-40B4-BE49-F238E27FC236}">
              <a16:creationId xmlns:a16="http://schemas.microsoft.com/office/drawing/2014/main" id="{00000000-0008-0000-0000-00008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69" name="Shape 3" hidden="1">
          <a:extLst>
            <a:ext uri="{FF2B5EF4-FFF2-40B4-BE49-F238E27FC236}">
              <a16:creationId xmlns:a16="http://schemas.microsoft.com/office/drawing/2014/main" id="{00000000-0008-0000-0000-00008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0" name="Shape 3" hidden="1">
          <a:extLst>
            <a:ext uri="{FF2B5EF4-FFF2-40B4-BE49-F238E27FC236}">
              <a16:creationId xmlns:a16="http://schemas.microsoft.com/office/drawing/2014/main" id="{00000000-0008-0000-0000-00008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1" name="Shape 3" hidden="1">
          <a:extLst>
            <a:ext uri="{FF2B5EF4-FFF2-40B4-BE49-F238E27FC236}">
              <a16:creationId xmlns:a16="http://schemas.microsoft.com/office/drawing/2014/main" id="{00000000-0008-0000-0000-00008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2" name="Shape 3" hidden="1">
          <a:extLst>
            <a:ext uri="{FF2B5EF4-FFF2-40B4-BE49-F238E27FC236}">
              <a16:creationId xmlns:a16="http://schemas.microsoft.com/office/drawing/2014/main" id="{00000000-0008-0000-0000-00008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3" name="Shape 3" hidden="1">
          <a:extLst>
            <a:ext uri="{FF2B5EF4-FFF2-40B4-BE49-F238E27FC236}">
              <a16:creationId xmlns:a16="http://schemas.microsoft.com/office/drawing/2014/main" id="{00000000-0008-0000-0000-00008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4" name="Shape 3" hidden="1">
          <a:extLst>
            <a:ext uri="{FF2B5EF4-FFF2-40B4-BE49-F238E27FC236}">
              <a16:creationId xmlns:a16="http://schemas.microsoft.com/office/drawing/2014/main" id="{00000000-0008-0000-0000-00008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5" name="Shape 3" hidden="1">
          <a:extLst>
            <a:ext uri="{FF2B5EF4-FFF2-40B4-BE49-F238E27FC236}">
              <a16:creationId xmlns:a16="http://schemas.microsoft.com/office/drawing/2014/main" id="{00000000-0008-0000-0000-00008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6" name="Shape 3" hidden="1">
          <a:extLst>
            <a:ext uri="{FF2B5EF4-FFF2-40B4-BE49-F238E27FC236}">
              <a16:creationId xmlns:a16="http://schemas.microsoft.com/office/drawing/2014/main" id="{00000000-0008-0000-0000-00008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7" name="Shape 3" hidden="1">
          <a:extLst>
            <a:ext uri="{FF2B5EF4-FFF2-40B4-BE49-F238E27FC236}">
              <a16:creationId xmlns:a16="http://schemas.microsoft.com/office/drawing/2014/main" id="{00000000-0008-0000-0000-00008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8" name="Shape 3" hidden="1">
          <a:extLst>
            <a:ext uri="{FF2B5EF4-FFF2-40B4-BE49-F238E27FC236}">
              <a16:creationId xmlns:a16="http://schemas.microsoft.com/office/drawing/2014/main" id="{00000000-0008-0000-0000-00008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79" name="Shape 3" hidden="1">
          <a:extLst>
            <a:ext uri="{FF2B5EF4-FFF2-40B4-BE49-F238E27FC236}">
              <a16:creationId xmlns:a16="http://schemas.microsoft.com/office/drawing/2014/main" id="{00000000-0008-0000-0000-00008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0" name="Shape 3" hidden="1">
          <a:extLst>
            <a:ext uri="{FF2B5EF4-FFF2-40B4-BE49-F238E27FC236}">
              <a16:creationId xmlns:a16="http://schemas.microsoft.com/office/drawing/2014/main" id="{00000000-0008-0000-0000-00009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1" name="Shape 3" hidden="1">
          <a:extLst>
            <a:ext uri="{FF2B5EF4-FFF2-40B4-BE49-F238E27FC236}">
              <a16:creationId xmlns:a16="http://schemas.microsoft.com/office/drawing/2014/main" id="{00000000-0008-0000-0000-00009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2" name="Shape 3" hidden="1">
          <a:extLst>
            <a:ext uri="{FF2B5EF4-FFF2-40B4-BE49-F238E27FC236}">
              <a16:creationId xmlns:a16="http://schemas.microsoft.com/office/drawing/2014/main" id="{00000000-0008-0000-0000-00009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3" name="Shape 3" hidden="1">
          <a:extLst>
            <a:ext uri="{FF2B5EF4-FFF2-40B4-BE49-F238E27FC236}">
              <a16:creationId xmlns:a16="http://schemas.microsoft.com/office/drawing/2014/main" id="{00000000-0008-0000-0000-00009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4" name="Shape 3" hidden="1">
          <a:extLst>
            <a:ext uri="{FF2B5EF4-FFF2-40B4-BE49-F238E27FC236}">
              <a16:creationId xmlns:a16="http://schemas.microsoft.com/office/drawing/2014/main" id="{00000000-0008-0000-0000-00009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5" name="Shape 3" hidden="1">
          <a:extLst>
            <a:ext uri="{FF2B5EF4-FFF2-40B4-BE49-F238E27FC236}">
              <a16:creationId xmlns:a16="http://schemas.microsoft.com/office/drawing/2014/main" id="{00000000-0008-0000-0000-00009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6" name="Shape 3" hidden="1">
          <a:extLst>
            <a:ext uri="{FF2B5EF4-FFF2-40B4-BE49-F238E27FC236}">
              <a16:creationId xmlns:a16="http://schemas.microsoft.com/office/drawing/2014/main" id="{00000000-0008-0000-0000-00009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7" name="Shape 3" hidden="1">
          <a:extLst>
            <a:ext uri="{FF2B5EF4-FFF2-40B4-BE49-F238E27FC236}">
              <a16:creationId xmlns:a16="http://schemas.microsoft.com/office/drawing/2014/main" id="{00000000-0008-0000-0000-00009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8" name="Shape 3" hidden="1">
          <a:extLst>
            <a:ext uri="{FF2B5EF4-FFF2-40B4-BE49-F238E27FC236}">
              <a16:creationId xmlns:a16="http://schemas.microsoft.com/office/drawing/2014/main" id="{00000000-0008-0000-0000-00009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89" name="Shape 3" hidden="1">
          <a:extLst>
            <a:ext uri="{FF2B5EF4-FFF2-40B4-BE49-F238E27FC236}">
              <a16:creationId xmlns:a16="http://schemas.microsoft.com/office/drawing/2014/main" id="{00000000-0008-0000-0000-00009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0" name="Shape 3" hidden="1">
          <a:extLst>
            <a:ext uri="{FF2B5EF4-FFF2-40B4-BE49-F238E27FC236}">
              <a16:creationId xmlns:a16="http://schemas.microsoft.com/office/drawing/2014/main" id="{00000000-0008-0000-0000-00009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1" name="Shape 3" hidden="1">
          <a:extLst>
            <a:ext uri="{FF2B5EF4-FFF2-40B4-BE49-F238E27FC236}">
              <a16:creationId xmlns:a16="http://schemas.microsoft.com/office/drawing/2014/main" id="{00000000-0008-0000-0000-00009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2" name="Shape 3" hidden="1">
          <a:extLst>
            <a:ext uri="{FF2B5EF4-FFF2-40B4-BE49-F238E27FC236}">
              <a16:creationId xmlns:a16="http://schemas.microsoft.com/office/drawing/2014/main" id="{00000000-0008-0000-0000-00009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3" name="Shape 3" hidden="1">
          <a:extLst>
            <a:ext uri="{FF2B5EF4-FFF2-40B4-BE49-F238E27FC236}">
              <a16:creationId xmlns:a16="http://schemas.microsoft.com/office/drawing/2014/main" id="{00000000-0008-0000-0000-00009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4" name="Shape 3" hidden="1">
          <a:extLst>
            <a:ext uri="{FF2B5EF4-FFF2-40B4-BE49-F238E27FC236}">
              <a16:creationId xmlns:a16="http://schemas.microsoft.com/office/drawing/2014/main" id="{00000000-0008-0000-0000-00009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5" name="Shape 3" hidden="1">
          <a:extLst>
            <a:ext uri="{FF2B5EF4-FFF2-40B4-BE49-F238E27FC236}">
              <a16:creationId xmlns:a16="http://schemas.microsoft.com/office/drawing/2014/main" id="{00000000-0008-0000-0000-00009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6" name="Shape 3" hidden="1">
          <a:extLst>
            <a:ext uri="{FF2B5EF4-FFF2-40B4-BE49-F238E27FC236}">
              <a16:creationId xmlns:a16="http://schemas.microsoft.com/office/drawing/2014/main" id="{00000000-0008-0000-0000-0000A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7" name="Shape 3" hidden="1">
          <a:extLst>
            <a:ext uri="{FF2B5EF4-FFF2-40B4-BE49-F238E27FC236}">
              <a16:creationId xmlns:a16="http://schemas.microsoft.com/office/drawing/2014/main" id="{00000000-0008-0000-0000-0000A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8" name="Shape 3" hidden="1">
          <a:extLst>
            <a:ext uri="{FF2B5EF4-FFF2-40B4-BE49-F238E27FC236}">
              <a16:creationId xmlns:a16="http://schemas.microsoft.com/office/drawing/2014/main" id="{00000000-0008-0000-0000-0000A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099" name="Shape 3" hidden="1">
          <a:extLst>
            <a:ext uri="{FF2B5EF4-FFF2-40B4-BE49-F238E27FC236}">
              <a16:creationId xmlns:a16="http://schemas.microsoft.com/office/drawing/2014/main" id="{00000000-0008-0000-0000-0000A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0" name="Shape 3" hidden="1">
          <a:extLst>
            <a:ext uri="{FF2B5EF4-FFF2-40B4-BE49-F238E27FC236}">
              <a16:creationId xmlns:a16="http://schemas.microsoft.com/office/drawing/2014/main" id="{00000000-0008-0000-0000-0000A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1" name="Shape 3" hidden="1">
          <a:extLst>
            <a:ext uri="{FF2B5EF4-FFF2-40B4-BE49-F238E27FC236}">
              <a16:creationId xmlns:a16="http://schemas.microsoft.com/office/drawing/2014/main" id="{00000000-0008-0000-0000-0000A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2" name="Shape 3" hidden="1">
          <a:extLst>
            <a:ext uri="{FF2B5EF4-FFF2-40B4-BE49-F238E27FC236}">
              <a16:creationId xmlns:a16="http://schemas.microsoft.com/office/drawing/2014/main" id="{00000000-0008-0000-0000-0000A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3" name="Shape 3" hidden="1">
          <a:extLst>
            <a:ext uri="{FF2B5EF4-FFF2-40B4-BE49-F238E27FC236}">
              <a16:creationId xmlns:a16="http://schemas.microsoft.com/office/drawing/2014/main" id="{00000000-0008-0000-0000-0000A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4" name="Shape 3" hidden="1">
          <a:extLst>
            <a:ext uri="{FF2B5EF4-FFF2-40B4-BE49-F238E27FC236}">
              <a16:creationId xmlns:a16="http://schemas.microsoft.com/office/drawing/2014/main" id="{00000000-0008-0000-0000-0000A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5" name="Shape 3" hidden="1">
          <a:extLst>
            <a:ext uri="{FF2B5EF4-FFF2-40B4-BE49-F238E27FC236}">
              <a16:creationId xmlns:a16="http://schemas.microsoft.com/office/drawing/2014/main" id="{00000000-0008-0000-0000-0000A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6" name="Shape 3" hidden="1">
          <a:extLst>
            <a:ext uri="{FF2B5EF4-FFF2-40B4-BE49-F238E27FC236}">
              <a16:creationId xmlns:a16="http://schemas.microsoft.com/office/drawing/2014/main" id="{00000000-0008-0000-0000-0000A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7" name="Shape 3" hidden="1">
          <a:extLst>
            <a:ext uri="{FF2B5EF4-FFF2-40B4-BE49-F238E27FC236}">
              <a16:creationId xmlns:a16="http://schemas.microsoft.com/office/drawing/2014/main" id="{00000000-0008-0000-0000-0000A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8" name="Shape 3" hidden="1">
          <a:extLst>
            <a:ext uri="{FF2B5EF4-FFF2-40B4-BE49-F238E27FC236}">
              <a16:creationId xmlns:a16="http://schemas.microsoft.com/office/drawing/2014/main" id="{00000000-0008-0000-0000-0000A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09" name="Shape 3" hidden="1">
          <a:extLst>
            <a:ext uri="{FF2B5EF4-FFF2-40B4-BE49-F238E27FC236}">
              <a16:creationId xmlns:a16="http://schemas.microsoft.com/office/drawing/2014/main" id="{00000000-0008-0000-0000-0000A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0" name="Shape 3" hidden="1">
          <a:extLst>
            <a:ext uri="{FF2B5EF4-FFF2-40B4-BE49-F238E27FC236}">
              <a16:creationId xmlns:a16="http://schemas.microsoft.com/office/drawing/2014/main" id="{00000000-0008-0000-0000-0000A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1" name="Shape 3" hidden="1">
          <a:extLst>
            <a:ext uri="{FF2B5EF4-FFF2-40B4-BE49-F238E27FC236}">
              <a16:creationId xmlns:a16="http://schemas.microsoft.com/office/drawing/2014/main" id="{00000000-0008-0000-0000-0000A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2" name="Shape 3" hidden="1">
          <a:extLst>
            <a:ext uri="{FF2B5EF4-FFF2-40B4-BE49-F238E27FC236}">
              <a16:creationId xmlns:a16="http://schemas.microsoft.com/office/drawing/2014/main" id="{00000000-0008-0000-0000-0000B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3" name="Shape 3" hidden="1">
          <a:extLst>
            <a:ext uri="{FF2B5EF4-FFF2-40B4-BE49-F238E27FC236}">
              <a16:creationId xmlns:a16="http://schemas.microsoft.com/office/drawing/2014/main" id="{00000000-0008-0000-0000-0000B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4" name="Shape 3" hidden="1">
          <a:extLst>
            <a:ext uri="{FF2B5EF4-FFF2-40B4-BE49-F238E27FC236}">
              <a16:creationId xmlns:a16="http://schemas.microsoft.com/office/drawing/2014/main" id="{00000000-0008-0000-0000-0000B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5" name="Shape 3" hidden="1">
          <a:extLst>
            <a:ext uri="{FF2B5EF4-FFF2-40B4-BE49-F238E27FC236}">
              <a16:creationId xmlns:a16="http://schemas.microsoft.com/office/drawing/2014/main" id="{00000000-0008-0000-0000-0000B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6" name="Shape 3" hidden="1">
          <a:extLst>
            <a:ext uri="{FF2B5EF4-FFF2-40B4-BE49-F238E27FC236}">
              <a16:creationId xmlns:a16="http://schemas.microsoft.com/office/drawing/2014/main" id="{00000000-0008-0000-0000-0000B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7" name="Shape 3" hidden="1">
          <a:extLst>
            <a:ext uri="{FF2B5EF4-FFF2-40B4-BE49-F238E27FC236}">
              <a16:creationId xmlns:a16="http://schemas.microsoft.com/office/drawing/2014/main" id="{00000000-0008-0000-0000-0000B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8" name="Shape 3" hidden="1">
          <a:extLst>
            <a:ext uri="{FF2B5EF4-FFF2-40B4-BE49-F238E27FC236}">
              <a16:creationId xmlns:a16="http://schemas.microsoft.com/office/drawing/2014/main" id="{00000000-0008-0000-0000-0000B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19" name="Shape 3" hidden="1">
          <a:extLst>
            <a:ext uri="{FF2B5EF4-FFF2-40B4-BE49-F238E27FC236}">
              <a16:creationId xmlns:a16="http://schemas.microsoft.com/office/drawing/2014/main" id="{00000000-0008-0000-0000-0000B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0" name="Shape 3" hidden="1">
          <a:extLst>
            <a:ext uri="{FF2B5EF4-FFF2-40B4-BE49-F238E27FC236}">
              <a16:creationId xmlns:a16="http://schemas.microsoft.com/office/drawing/2014/main" id="{00000000-0008-0000-0000-0000B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1" name="Shape 3" hidden="1">
          <a:extLst>
            <a:ext uri="{FF2B5EF4-FFF2-40B4-BE49-F238E27FC236}">
              <a16:creationId xmlns:a16="http://schemas.microsoft.com/office/drawing/2014/main" id="{00000000-0008-0000-0000-0000B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2" name="Shape 3" hidden="1">
          <a:extLst>
            <a:ext uri="{FF2B5EF4-FFF2-40B4-BE49-F238E27FC236}">
              <a16:creationId xmlns:a16="http://schemas.microsoft.com/office/drawing/2014/main" id="{00000000-0008-0000-0000-0000B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3" name="Shape 3" hidden="1">
          <a:extLst>
            <a:ext uri="{FF2B5EF4-FFF2-40B4-BE49-F238E27FC236}">
              <a16:creationId xmlns:a16="http://schemas.microsoft.com/office/drawing/2014/main" id="{00000000-0008-0000-0000-0000B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4" name="Shape 3" hidden="1">
          <a:extLst>
            <a:ext uri="{FF2B5EF4-FFF2-40B4-BE49-F238E27FC236}">
              <a16:creationId xmlns:a16="http://schemas.microsoft.com/office/drawing/2014/main" id="{00000000-0008-0000-0000-0000B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5" name="Shape 3" hidden="1">
          <a:extLst>
            <a:ext uri="{FF2B5EF4-FFF2-40B4-BE49-F238E27FC236}">
              <a16:creationId xmlns:a16="http://schemas.microsoft.com/office/drawing/2014/main" id="{00000000-0008-0000-0000-0000B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6" name="Shape 3" hidden="1">
          <a:extLst>
            <a:ext uri="{FF2B5EF4-FFF2-40B4-BE49-F238E27FC236}">
              <a16:creationId xmlns:a16="http://schemas.microsoft.com/office/drawing/2014/main" id="{00000000-0008-0000-0000-0000B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7" name="Shape 3" hidden="1">
          <a:extLst>
            <a:ext uri="{FF2B5EF4-FFF2-40B4-BE49-F238E27FC236}">
              <a16:creationId xmlns:a16="http://schemas.microsoft.com/office/drawing/2014/main" id="{00000000-0008-0000-0000-0000B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8" name="Shape 3" hidden="1">
          <a:extLst>
            <a:ext uri="{FF2B5EF4-FFF2-40B4-BE49-F238E27FC236}">
              <a16:creationId xmlns:a16="http://schemas.microsoft.com/office/drawing/2014/main" id="{00000000-0008-0000-0000-0000C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29" name="Shape 3" hidden="1">
          <a:extLst>
            <a:ext uri="{FF2B5EF4-FFF2-40B4-BE49-F238E27FC236}">
              <a16:creationId xmlns:a16="http://schemas.microsoft.com/office/drawing/2014/main" id="{00000000-0008-0000-0000-0000C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0" name="Shape 3" hidden="1">
          <a:extLst>
            <a:ext uri="{FF2B5EF4-FFF2-40B4-BE49-F238E27FC236}">
              <a16:creationId xmlns:a16="http://schemas.microsoft.com/office/drawing/2014/main" id="{00000000-0008-0000-0000-0000C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1" name="Shape 3" hidden="1">
          <a:extLst>
            <a:ext uri="{FF2B5EF4-FFF2-40B4-BE49-F238E27FC236}">
              <a16:creationId xmlns:a16="http://schemas.microsoft.com/office/drawing/2014/main" id="{00000000-0008-0000-0000-0000C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2" name="Shape 3" hidden="1">
          <a:extLst>
            <a:ext uri="{FF2B5EF4-FFF2-40B4-BE49-F238E27FC236}">
              <a16:creationId xmlns:a16="http://schemas.microsoft.com/office/drawing/2014/main" id="{00000000-0008-0000-0000-0000C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3" name="Shape 3" hidden="1">
          <a:extLst>
            <a:ext uri="{FF2B5EF4-FFF2-40B4-BE49-F238E27FC236}">
              <a16:creationId xmlns:a16="http://schemas.microsoft.com/office/drawing/2014/main" id="{00000000-0008-0000-0000-0000C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4" name="Shape 3" hidden="1">
          <a:extLst>
            <a:ext uri="{FF2B5EF4-FFF2-40B4-BE49-F238E27FC236}">
              <a16:creationId xmlns:a16="http://schemas.microsoft.com/office/drawing/2014/main" id="{00000000-0008-0000-0000-0000C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5" name="Shape 3" hidden="1">
          <a:extLst>
            <a:ext uri="{FF2B5EF4-FFF2-40B4-BE49-F238E27FC236}">
              <a16:creationId xmlns:a16="http://schemas.microsoft.com/office/drawing/2014/main" id="{00000000-0008-0000-0000-0000C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6" name="Shape 3" hidden="1">
          <a:extLst>
            <a:ext uri="{FF2B5EF4-FFF2-40B4-BE49-F238E27FC236}">
              <a16:creationId xmlns:a16="http://schemas.microsoft.com/office/drawing/2014/main" id="{00000000-0008-0000-0000-0000C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7" name="Shape 3" hidden="1">
          <a:extLst>
            <a:ext uri="{FF2B5EF4-FFF2-40B4-BE49-F238E27FC236}">
              <a16:creationId xmlns:a16="http://schemas.microsoft.com/office/drawing/2014/main" id="{00000000-0008-0000-0000-0000C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8" name="Shape 3" hidden="1">
          <a:extLst>
            <a:ext uri="{FF2B5EF4-FFF2-40B4-BE49-F238E27FC236}">
              <a16:creationId xmlns:a16="http://schemas.microsoft.com/office/drawing/2014/main" id="{00000000-0008-0000-0000-0000C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39" name="Shape 3" hidden="1">
          <a:extLst>
            <a:ext uri="{FF2B5EF4-FFF2-40B4-BE49-F238E27FC236}">
              <a16:creationId xmlns:a16="http://schemas.microsoft.com/office/drawing/2014/main" id="{00000000-0008-0000-0000-0000C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0" name="Shape 3" hidden="1">
          <a:extLst>
            <a:ext uri="{FF2B5EF4-FFF2-40B4-BE49-F238E27FC236}">
              <a16:creationId xmlns:a16="http://schemas.microsoft.com/office/drawing/2014/main" id="{00000000-0008-0000-0000-0000C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1" name="Shape 3" hidden="1">
          <a:extLst>
            <a:ext uri="{FF2B5EF4-FFF2-40B4-BE49-F238E27FC236}">
              <a16:creationId xmlns:a16="http://schemas.microsoft.com/office/drawing/2014/main" id="{00000000-0008-0000-0000-0000C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2" name="Shape 3" hidden="1">
          <a:extLst>
            <a:ext uri="{FF2B5EF4-FFF2-40B4-BE49-F238E27FC236}">
              <a16:creationId xmlns:a16="http://schemas.microsoft.com/office/drawing/2014/main" id="{00000000-0008-0000-0000-0000C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3" name="Shape 3" hidden="1">
          <a:extLst>
            <a:ext uri="{FF2B5EF4-FFF2-40B4-BE49-F238E27FC236}">
              <a16:creationId xmlns:a16="http://schemas.microsoft.com/office/drawing/2014/main" id="{00000000-0008-0000-0000-0000C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4" name="Shape 3" hidden="1">
          <a:extLst>
            <a:ext uri="{FF2B5EF4-FFF2-40B4-BE49-F238E27FC236}">
              <a16:creationId xmlns:a16="http://schemas.microsoft.com/office/drawing/2014/main" id="{00000000-0008-0000-0000-0000D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5" name="Shape 3" hidden="1">
          <a:extLst>
            <a:ext uri="{FF2B5EF4-FFF2-40B4-BE49-F238E27FC236}">
              <a16:creationId xmlns:a16="http://schemas.microsoft.com/office/drawing/2014/main" id="{00000000-0008-0000-0000-0000D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6" name="Shape 3" hidden="1">
          <a:extLst>
            <a:ext uri="{FF2B5EF4-FFF2-40B4-BE49-F238E27FC236}">
              <a16:creationId xmlns:a16="http://schemas.microsoft.com/office/drawing/2014/main" id="{00000000-0008-0000-0000-0000D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7" name="Shape 3" hidden="1">
          <a:extLst>
            <a:ext uri="{FF2B5EF4-FFF2-40B4-BE49-F238E27FC236}">
              <a16:creationId xmlns:a16="http://schemas.microsoft.com/office/drawing/2014/main" id="{00000000-0008-0000-0000-0000D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8" name="Shape 3" hidden="1">
          <a:extLst>
            <a:ext uri="{FF2B5EF4-FFF2-40B4-BE49-F238E27FC236}">
              <a16:creationId xmlns:a16="http://schemas.microsoft.com/office/drawing/2014/main" id="{00000000-0008-0000-0000-0000D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49" name="Shape 3" hidden="1">
          <a:extLst>
            <a:ext uri="{FF2B5EF4-FFF2-40B4-BE49-F238E27FC236}">
              <a16:creationId xmlns:a16="http://schemas.microsoft.com/office/drawing/2014/main" id="{00000000-0008-0000-0000-0000D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0" name="Shape 3" hidden="1">
          <a:extLst>
            <a:ext uri="{FF2B5EF4-FFF2-40B4-BE49-F238E27FC236}">
              <a16:creationId xmlns:a16="http://schemas.microsoft.com/office/drawing/2014/main" id="{00000000-0008-0000-0000-0000D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1" name="Shape 3" hidden="1">
          <a:extLst>
            <a:ext uri="{FF2B5EF4-FFF2-40B4-BE49-F238E27FC236}">
              <a16:creationId xmlns:a16="http://schemas.microsoft.com/office/drawing/2014/main" id="{00000000-0008-0000-0000-0000D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2" name="Shape 3" hidden="1">
          <a:extLst>
            <a:ext uri="{FF2B5EF4-FFF2-40B4-BE49-F238E27FC236}">
              <a16:creationId xmlns:a16="http://schemas.microsoft.com/office/drawing/2014/main" id="{00000000-0008-0000-0000-0000D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3" name="Shape 3" hidden="1">
          <a:extLst>
            <a:ext uri="{FF2B5EF4-FFF2-40B4-BE49-F238E27FC236}">
              <a16:creationId xmlns:a16="http://schemas.microsoft.com/office/drawing/2014/main" id="{00000000-0008-0000-0000-0000D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4" name="Shape 3" hidden="1">
          <a:extLst>
            <a:ext uri="{FF2B5EF4-FFF2-40B4-BE49-F238E27FC236}">
              <a16:creationId xmlns:a16="http://schemas.microsoft.com/office/drawing/2014/main" id="{00000000-0008-0000-0000-0000D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5" name="Shape 3" hidden="1">
          <a:extLst>
            <a:ext uri="{FF2B5EF4-FFF2-40B4-BE49-F238E27FC236}">
              <a16:creationId xmlns:a16="http://schemas.microsoft.com/office/drawing/2014/main" id="{00000000-0008-0000-0000-0000D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6" name="Shape 3" hidden="1">
          <a:extLst>
            <a:ext uri="{FF2B5EF4-FFF2-40B4-BE49-F238E27FC236}">
              <a16:creationId xmlns:a16="http://schemas.microsoft.com/office/drawing/2014/main" id="{00000000-0008-0000-0000-0000D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7" name="Shape 3" hidden="1">
          <a:extLst>
            <a:ext uri="{FF2B5EF4-FFF2-40B4-BE49-F238E27FC236}">
              <a16:creationId xmlns:a16="http://schemas.microsoft.com/office/drawing/2014/main" id="{00000000-0008-0000-0000-0000D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8" name="Shape 3" hidden="1">
          <a:extLst>
            <a:ext uri="{FF2B5EF4-FFF2-40B4-BE49-F238E27FC236}">
              <a16:creationId xmlns:a16="http://schemas.microsoft.com/office/drawing/2014/main" id="{00000000-0008-0000-0000-0000D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59" name="Shape 3" hidden="1">
          <a:extLst>
            <a:ext uri="{FF2B5EF4-FFF2-40B4-BE49-F238E27FC236}">
              <a16:creationId xmlns:a16="http://schemas.microsoft.com/office/drawing/2014/main" id="{00000000-0008-0000-0000-0000D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0" name="Shape 3" hidden="1">
          <a:extLst>
            <a:ext uri="{FF2B5EF4-FFF2-40B4-BE49-F238E27FC236}">
              <a16:creationId xmlns:a16="http://schemas.microsoft.com/office/drawing/2014/main" id="{00000000-0008-0000-0000-0000E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1" name="Shape 3" hidden="1">
          <a:extLst>
            <a:ext uri="{FF2B5EF4-FFF2-40B4-BE49-F238E27FC236}">
              <a16:creationId xmlns:a16="http://schemas.microsoft.com/office/drawing/2014/main" id="{00000000-0008-0000-0000-0000E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2" name="Shape 3" hidden="1">
          <a:extLst>
            <a:ext uri="{FF2B5EF4-FFF2-40B4-BE49-F238E27FC236}">
              <a16:creationId xmlns:a16="http://schemas.microsoft.com/office/drawing/2014/main" id="{00000000-0008-0000-0000-0000E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3" name="Shape 3" hidden="1">
          <a:extLst>
            <a:ext uri="{FF2B5EF4-FFF2-40B4-BE49-F238E27FC236}">
              <a16:creationId xmlns:a16="http://schemas.microsoft.com/office/drawing/2014/main" id="{00000000-0008-0000-0000-0000E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4" name="Shape 3" hidden="1">
          <a:extLst>
            <a:ext uri="{FF2B5EF4-FFF2-40B4-BE49-F238E27FC236}">
              <a16:creationId xmlns:a16="http://schemas.microsoft.com/office/drawing/2014/main" id="{00000000-0008-0000-0000-0000E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5" name="Shape 3" hidden="1">
          <a:extLst>
            <a:ext uri="{FF2B5EF4-FFF2-40B4-BE49-F238E27FC236}">
              <a16:creationId xmlns:a16="http://schemas.microsoft.com/office/drawing/2014/main" id="{00000000-0008-0000-0000-0000E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6" name="Shape 3" hidden="1">
          <a:extLst>
            <a:ext uri="{FF2B5EF4-FFF2-40B4-BE49-F238E27FC236}">
              <a16:creationId xmlns:a16="http://schemas.microsoft.com/office/drawing/2014/main" id="{00000000-0008-0000-0000-0000E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7" name="Shape 3" hidden="1">
          <a:extLst>
            <a:ext uri="{FF2B5EF4-FFF2-40B4-BE49-F238E27FC236}">
              <a16:creationId xmlns:a16="http://schemas.microsoft.com/office/drawing/2014/main" id="{00000000-0008-0000-0000-0000E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8" name="Shape 3" hidden="1">
          <a:extLst>
            <a:ext uri="{FF2B5EF4-FFF2-40B4-BE49-F238E27FC236}">
              <a16:creationId xmlns:a16="http://schemas.microsoft.com/office/drawing/2014/main" id="{00000000-0008-0000-0000-0000E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69" name="Shape 3" hidden="1">
          <a:extLst>
            <a:ext uri="{FF2B5EF4-FFF2-40B4-BE49-F238E27FC236}">
              <a16:creationId xmlns:a16="http://schemas.microsoft.com/office/drawing/2014/main" id="{00000000-0008-0000-0000-0000E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0" name="Shape 3" hidden="1">
          <a:extLst>
            <a:ext uri="{FF2B5EF4-FFF2-40B4-BE49-F238E27FC236}">
              <a16:creationId xmlns:a16="http://schemas.microsoft.com/office/drawing/2014/main" id="{00000000-0008-0000-0000-0000E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1" name="Shape 3" hidden="1">
          <a:extLst>
            <a:ext uri="{FF2B5EF4-FFF2-40B4-BE49-F238E27FC236}">
              <a16:creationId xmlns:a16="http://schemas.microsoft.com/office/drawing/2014/main" id="{00000000-0008-0000-0000-0000E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2" name="Shape 3" hidden="1">
          <a:extLst>
            <a:ext uri="{FF2B5EF4-FFF2-40B4-BE49-F238E27FC236}">
              <a16:creationId xmlns:a16="http://schemas.microsoft.com/office/drawing/2014/main" id="{00000000-0008-0000-0000-0000E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3" name="Shape 3" hidden="1">
          <a:extLst>
            <a:ext uri="{FF2B5EF4-FFF2-40B4-BE49-F238E27FC236}">
              <a16:creationId xmlns:a16="http://schemas.microsoft.com/office/drawing/2014/main" id="{00000000-0008-0000-0000-0000E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4" name="Shape 3" hidden="1">
          <a:extLst>
            <a:ext uri="{FF2B5EF4-FFF2-40B4-BE49-F238E27FC236}">
              <a16:creationId xmlns:a16="http://schemas.microsoft.com/office/drawing/2014/main" id="{00000000-0008-0000-0000-0000E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5" name="Shape 3" hidden="1">
          <a:extLst>
            <a:ext uri="{FF2B5EF4-FFF2-40B4-BE49-F238E27FC236}">
              <a16:creationId xmlns:a16="http://schemas.microsoft.com/office/drawing/2014/main" id="{00000000-0008-0000-0000-0000E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6" name="Shape 3" hidden="1">
          <a:extLst>
            <a:ext uri="{FF2B5EF4-FFF2-40B4-BE49-F238E27FC236}">
              <a16:creationId xmlns:a16="http://schemas.microsoft.com/office/drawing/2014/main" id="{00000000-0008-0000-0000-0000F0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7" name="Shape 3" hidden="1">
          <a:extLst>
            <a:ext uri="{FF2B5EF4-FFF2-40B4-BE49-F238E27FC236}">
              <a16:creationId xmlns:a16="http://schemas.microsoft.com/office/drawing/2014/main" id="{00000000-0008-0000-0000-0000F1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8" name="Shape 3" hidden="1">
          <a:extLst>
            <a:ext uri="{FF2B5EF4-FFF2-40B4-BE49-F238E27FC236}">
              <a16:creationId xmlns:a16="http://schemas.microsoft.com/office/drawing/2014/main" id="{00000000-0008-0000-0000-0000F2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79" name="Shape 3" hidden="1">
          <a:extLst>
            <a:ext uri="{FF2B5EF4-FFF2-40B4-BE49-F238E27FC236}">
              <a16:creationId xmlns:a16="http://schemas.microsoft.com/office/drawing/2014/main" id="{00000000-0008-0000-0000-0000F3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0" name="Shape 3" hidden="1">
          <a:extLst>
            <a:ext uri="{FF2B5EF4-FFF2-40B4-BE49-F238E27FC236}">
              <a16:creationId xmlns:a16="http://schemas.microsoft.com/office/drawing/2014/main" id="{00000000-0008-0000-0000-0000F4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1" name="Shape 3" hidden="1">
          <a:extLst>
            <a:ext uri="{FF2B5EF4-FFF2-40B4-BE49-F238E27FC236}">
              <a16:creationId xmlns:a16="http://schemas.microsoft.com/office/drawing/2014/main" id="{00000000-0008-0000-0000-0000F5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2" name="Shape 3" hidden="1">
          <a:extLst>
            <a:ext uri="{FF2B5EF4-FFF2-40B4-BE49-F238E27FC236}">
              <a16:creationId xmlns:a16="http://schemas.microsoft.com/office/drawing/2014/main" id="{00000000-0008-0000-0000-0000F6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3" name="Shape 3" hidden="1">
          <a:extLst>
            <a:ext uri="{FF2B5EF4-FFF2-40B4-BE49-F238E27FC236}">
              <a16:creationId xmlns:a16="http://schemas.microsoft.com/office/drawing/2014/main" id="{00000000-0008-0000-0000-0000F7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4" name="Shape 3" hidden="1">
          <a:extLst>
            <a:ext uri="{FF2B5EF4-FFF2-40B4-BE49-F238E27FC236}">
              <a16:creationId xmlns:a16="http://schemas.microsoft.com/office/drawing/2014/main" id="{00000000-0008-0000-0000-0000F8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5" name="Shape 3" hidden="1">
          <a:extLst>
            <a:ext uri="{FF2B5EF4-FFF2-40B4-BE49-F238E27FC236}">
              <a16:creationId xmlns:a16="http://schemas.microsoft.com/office/drawing/2014/main" id="{00000000-0008-0000-0000-0000F9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6" name="Shape 3" hidden="1">
          <a:extLst>
            <a:ext uri="{FF2B5EF4-FFF2-40B4-BE49-F238E27FC236}">
              <a16:creationId xmlns:a16="http://schemas.microsoft.com/office/drawing/2014/main" id="{00000000-0008-0000-0000-0000FA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7" name="Shape 3" hidden="1">
          <a:extLst>
            <a:ext uri="{FF2B5EF4-FFF2-40B4-BE49-F238E27FC236}">
              <a16:creationId xmlns:a16="http://schemas.microsoft.com/office/drawing/2014/main" id="{00000000-0008-0000-0000-0000FB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8" name="Shape 3" hidden="1">
          <a:extLst>
            <a:ext uri="{FF2B5EF4-FFF2-40B4-BE49-F238E27FC236}">
              <a16:creationId xmlns:a16="http://schemas.microsoft.com/office/drawing/2014/main" id="{00000000-0008-0000-0000-0000FC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89" name="Shape 3" hidden="1">
          <a:extLst>
            <a:ext uri="{FF2B5EF4-FFF2-40B4-BE49-F238E27FC236}">
              <a16:creationId xmlns:a16="http://schemas.microsoft.com/office/drawing/2014/main" id="{00000000-0008-0000-0000-0000FD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0" name="Shape 3" hidden="1">
          <a:extLst>
            <a:ext uri="{FF2B5EF4-FFF2-40B4-BE49-F238E27FC236}">
              <a16:creationId xmlns:a16="http://schemas.microsoft.com/office/drawing/2014/main" id="{00000000-0008-0000-0000-0000FE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1" name="Shape 3" hidden="1">
          <a:extLst>
            <a:ext uri="{FF2B5EF4-FFF2-40B4-BE49-F238E27FC236}">
              <a16:creationId xmlns:a16="http://schemas.microsoft.com/office/drawing/2014/main" id="{00000000-0008-0000-0000-0000FF1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2" name="Shape 3" hidden="1">
          <a:extLst>
            <a:ext uri="{FF2B5EF4-FFF2-40B4-BE49-F238E27FC236}">
              <a16:creationId xmlns:a16="http://schemas.microsoft.com/office/drawing/2014/main" id="{00000000-0008-0000-0000-00000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3" name="Shape 3" hidden="1">
          <a:extLst>
            <a:ext uri="{FF2B5EF4-FFF2-40B4-BE49-F238E27FC236}">
              <a16:creationId xmlns:a16="http://schemas.microsoft.com/office/drawing/2014/main" id="{00000000-0008-0000-0000-00000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4" name="Shape 3" hidden="1">
          <a:extLst>
            <a:ext uri="{FF2B5EF4-FFF2-40B4-BE49-F238E27FC236}">
              <a16:creationId xmlns:a16="http://schemas.microsoft.com/office/drawing/2014/main" id="{00000000-0008-0000-0000-00000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5" name="Shape 3" hidden="1">
          <a:extLst>
            <a:ext uri="{FF2B5EF4-FFF2-40B4-BE49-F238E27FC236}">
              <a16:creationId xmlns:a16="http://schemas.microsoft.com/office/drawing/2014/main" id="{00000000-0008-0000-0000-00000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6" name="Shape 3" hidden="1">
          <a:extLst>
            <a:ext uri="{FF2B5EF4-FFF2-40B4-BE49-F238E27FC236}">
              <a16:creationId xmlns:a16="http://schemas.microsoft.com/office/drawing/2014/main" id="{00000000-0008-0000-0000-00000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7" name="Shape 3" hidden="1">
          <a:extLst>
            <a:ext uri="{FF2B5EF4-FFF2-40B4-BE49-F238E27FC236}">
              <a16:creationId xmlns:a16="http://schemas.microsoft.com/office/drawing/2014/main" id="{00000000-0008-0000-0000-00000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8" name="Shape 3" hidden="1">
          <a:extLst>
            <a:ext uri="{FF2B5EF4-FFF2-40B4-BE49-F238E27FC236}">
              <a16:creationId xmlns:a16="http://schemas.microsoft.com/office/drawing/2014/main" id="{00000000-0008-0000-0000-00000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199" name="Shape 3" hidden="1">
          <a:extLst>
            <a:ext uri="{FF2B5EF4-FFF2-40B4-BE49-F238E27FC236}">
              <a16:creationId xmlns:a16="http://schemas.microsoft.com/office/drawing/2014/main" id="{00000000-0008-0000-0000-00000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0" name="Shape 3" hidden="1">
          <a:extLst>
            <a:ext uri="{FF2B5EF4-FFF2-40B4-BE49-F238E27FC236}">
              <a16:creationId xmlns:a16="http://schemas.microsoft.com/office/drawing/2014/main" id="{00000000-0008-0000-0000-00000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1" name="Shape 3" hidden="1">
          <a:extLst>
            <a:ext uri="{FF2B5EF4-FFF2-40B4-BE49-F238E27FC236}">
              <a16:creationId xmlns:a16="http://schemas.microsoft.com/office/drawing/2014/main" id="{00000000-0008-0000-0000-00000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2" name="Shape 3" hidden="1">
          <a:extLst>
            <a:ext uri="{FF2B5EF4-FFF2-40B4-BE49-F238E27FC236}">
              <a16:creationId xmlns:a16="http://schemas.microsoft.com/office/drawing/2014/main" id="{00000000-0008-0000-0000-00000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3" name="Shape 3" hidden="1">
          <a:extLst>
            <a:ext uri="{FF2B5EF4-FFF2-40B4-BE49-F238E27FC236}">
              <a16:creationId xmlns:a16="http://schemas.microsoft.com/office/drawing/2014/main" id="{00000000-0008-0000-0000-00000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4" name="Shape 3" hidden="1">
          <a:extLst>
            <a:ext uri="{FF2B5EF4-FFF2-40B4-BE49-F238E27FC236}">
              <a16:creationId xmlns:a16="http://schemas.microsoft.com/office/drawing/2014/main" id="{00000000-0008-0000-0000-00000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5" name="Shape 3" hidden="1">
          <a:extLst>
            <a:ext uri="{FF2B5EF4-FFF2-40B4-BE49-F238E27FC236}">
              <a16:creationId xmlns:a16="http://schemas.microsoft.com/office/drawing/2014/main" id="{00000000-0008-0000-0000-00000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6" name="Shape 3" hidden="1">
          <a:extLst>
            <a:ext uri="{FF2B5EF4-FFF2-40B4-BE49-F238E27FC236}">
              <a16:creationId xmlns:a16="http://schemas.microsoft.com/office/drawing/2014/main" id="{00000000-0008-0000-0000-00000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7" name="Shape 3" hidden="1">
          <a:extLst>
            <a:ext uri="{FF2B5EF4-FFF2-40B4-BE49-F238E27FC236}">
              <a16:creationId xmlns:a16="http://schemas.microsoft.com/office/drawing/2014/main" id="{00000000-0008-0000-0000-00000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8" name="Shape 3" hidden="1">
          <a:extLst>
            <a:ext uri="{FF2B5EF4-FFF2-40B4-BE49-F238E27FC236}">
              <a16:creationId xmlns:a16="http://schemas.microsoft.com/office/drawing/2014/main" id="{00000000-0008-0000-0000-00001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09" name="Shape 3" hidden="1">
          <a:extLst>
            <a:ext uri="{FF2B5EF4-FFF2-40B4-BE49-F238E27FC236}">
              <a16:creationId xmlns:a16="http://schemas.microsoft.com/office/drawing/2014/main" id="{00000000-0008-0000-0000-00001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0" name="Shape 3" hidden="1">
          <a:extLst>
            <a:ext uri="{FF2B5EF4-FFF2-40B4-BE49-F238E27FC236}">
              <a16:creationId xmlns:a16="http://schemas.microsoft.com/office/drawing/2014/main" id="{00000000-0008-0000-0000-00001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1" name="Shape 3" hidden="1">
          <a:extLst>
            <a:ext uri="{FF2B5EF4-FFF2-40B4-BE49-F238E27FC236}">
              <a16:creationId xmlns:a16="http://schemas.microsoft.com/office/drawing/2014/main" id="{00000000-0008-0000-0000-00001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2" name="Shape 3" hidden="1">
          <a:extLst>
            <a:ext uri="{FF2B5EF4-FFF2-40B4-BE49-F238E27FC236}">
              <a16:creationId xmlns:a16="http://schemas.microsoft.com/office/drawing/2014/main" id="{00000000-0008-0000-0000-00001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3" name="Shape 3" hidden="1">
          <a:extLst>
            <a:ext uri="{FF2B5EF4-FFF2-40B4-BE49-F238E27FC236}">
              <a16:creationId xmlns:a16="http://schemas.microsoft.com/office/drawing/2014/main" id="{00000000-0008-0000-0000-00001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4" name="Shape 3" hidden="1">
          <a:extLst>
            <a:ext uri="{FF2B5EF4-FFF2-40B4-BE49-F238E27FC236}">
              <a16:creationId xmlns:a16="http://schemas.microsoft.com/office/drawing/2014/main" id="{00000000-0008-0000-0000-00001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5" name="Shape 3" hidden="1">
          <a:extLst>
            <a:ext uri="{FF2B5EF4-FFF2-40B4-BE49-F238E27FC236}">
              <a16:creationId xmlns:a16="http://schemas.microsoft.com/office/drawing/2014/main" id="{00000000-0008-0000-0000-00001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6" name="Shape 3" hidden="1">
          <a:extLst>
            <a:ext uri="{FF2B5EF4-FFF2-40B4-BE49-F238E27FC236}">
              <a16:creationId xmlns:a16="http://schemas.microsoft.com/office/drawing/2014/main" id="{00000000-0008-0000-0000-00001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7" name="Shape 3" hidden="1">
          <a:extLst>
            <a:ext uri="{FF2B5EF4-FFF2-40B4-BE49-F238E27FC236}">
              <a16:creationId xmlns:a16="http://schemas.microsoft.com/office/drawing/2014/main" id="{00000000-0008-0000-0000-00001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8" name="Shape 3" hidden="1">
          <a:extLst>
            <a:ext uri="{FF2B5EF4-FFF2-40B4-BE49-F238E27FC236}">
              <a16:creationId xmlns:a16="http://schemas.microsoft.com/office/drawing/2014/main" id="{00000000-0008-0000-0000-00001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19" name="Shape 3" hidden="1">
          <a:extLst>
            <a:ext uri="{FF2B5EF4-FFF2-40B4-BE49-F238E27FC236}">
              <a16:creationId xmlns:a16="http://schemas.microsoft.com/office/drawing/2014/main" id="{00000000-0008-0000-0000-00001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0" name="Shape 3" hidden="1">
          <a:extLst>
            <a:ext uri="{FF2B5EF4-FFF2-40B4-BE49-F238E27FC236}">
              <a16:creationId xmlns:a16="http://schemas.microsoft.com/office/drawing/2014/main" id="{00000000-0008-0000-0000-00001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1" name="Shape 3" hidden="1">
          <a:extLst>
            <a:ext uri="{FF2B5EF4-FFF2-40B4-BE49-F238E27FC236}">
              <a16:creationId xmlns:a16="http://schemas.microsoft.com/office/drawing/2014/main" id="{00000000-0008-0000-0000-00001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2" name="Shape 3" hidden="1">
          <a:extLst>
            <a:ext uri="{FF2B5EF4-FFF2-40B4-BE49-F238E27FC236}">
              <a16:creationId xmlns:a16="http://schemas.microsoft.com/office/drawing/2014/main" id="{00000000-0008-0000-0000-00001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3" name="Shape 3" hidden="1">
          <a:extLst>
            <a:ext uri="{FF2B5EF4-FFF2-40B4-BE49-F238E27FC236}">
              <a16:creationId xmlns:a16="http://schemas.microsoft.com/office/drawing/2014/main" id="{00000000-0008-0000-0000-00001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4" name="Shape 3" hidden="1">
          <a:extLst>
            <a:ext uri="{FF2B5EF4-FFF2-40B4-BE49-F238E27FC236}">
              <a16:creationId xmlns:a16="http://schemas.microsoft.com/office/drawing/2014/main" id="{00000000-0008-0000-0000-00002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5" name="Shape 3" hidden="1">
          <a:extLst>
            <a:ext uri="{FF2B5EF4-FFF2-40B4-BE49-F238E27FC236}">
              <a16:creationId xmlns:a16="http://schemas.microsoft.com/office/drawing/2014/main" id="{00000000-0008-0000-0000-00002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6" name="Shape 3" hidden="1">
          <a:extLst>
            <a:ext uri="{FF2B5EF4-FFF2-40B4-BE49-F238E27FC236}">
              <a16:creationId xmlns:a16="http://schemas.microsoft.com/office/drawing/2014/main" id="{00000000-0008-0000-0000-00002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7" name="Shape 3" hidden="1">
          <a:extLst>
            <a:ext uri="{FF2B5EF4-FFF2-40B4-BE49-F238E27FC236}">
              <a16:creationId xmlns:a16="http://schemas.microsoft.com/office/drawing/2014/main" id="{00000000-0008-0000-0000-00002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8" name="Shape 3" hidden="1">
          <a:extLst>
            <a:ext uri="{FF2B5EF4-FFF2-40B4-BE49-F238E27FC236}">
              <a16:creationId xmlns:a16="http://schemas.microsoft.com/office/drawing/2014/main" id="{00000000-0008-0000-0000-00002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29" name="Shape 3" hidden="1">
          <a:extLst>
            <a:ext uri="{FF2B5EF4-FFF2-40B4-BE49-F238E27FC236}">
              <a16:creationId xmlns:a16="http://schemas.microsoft.com/office/drawing/2014/main" id="{00000000-0008-0000-0000-00002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0" name="Shape 3" hidden="1">
          <a:extLst>
            <a:ext uri="{FF2B5EF4-FFF2-40B4-BE49-F238E27FC236}">
              <a16:creationId xmlns:a16="http://schemas.microsoft.com/office/drawing/2014/main" id="{00000000-0008-0000-0000-00002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1" name="Shape 3" hidden="1">
          <a:extLst>
            <a:ext uri="{FF2B5EF4-FFF2-40B4-BE49-F238E27FC236}">
              <a16:creationId xmlns:a16="http://schemas.microsoft.com/office/drawing/2014/main" id="{00000000-0008-0000-0000-00002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2" name="Shape 3" hidden="1">
          <a:extLst>
            <a:ext uri="{FF2B5EF4-FFF2-40B4-BE49-F238E27FC236}">
              <a16:creationId xmlns:a16="http://schemas.microsoft.com/office/drawing/2014/main" id="{00000000-0008-0000-0000-00002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3" name="Shape 3" hidden="1">
          <a:extLst>
            <a:ext uri="{FF2B5EF4-FFF2-40B4-BE49-F238E27FC236}">
              <a16:creationId xmlns:a16="http://schemas.microsoft.com/office/drawing/2014/main" id="{00000000-0008-0000-0000-00002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4" name="Shape 3" hidden="1">
          <a:extLst>
            <a:ext uri="{FF2B5EF4-FFF2-40B4-BE49-F238E27FC236}">
              <a16:creationId xmlns:a16="http://schemas.microsoft.com/office/drawing/2014/main" id="{00000000-0008-0000-0000-00002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5" name="Shape 3" hidden="1">
          <a:extLst>
            <a:ext uri="{FF2B5EF4-FFF2-40B4-BE49-F238E27FC236}">
              <a16:creationId xmlns:a16="http://schemas.microsoft.com/office/drawing/2014/main" id="{00000000-0008-0000-0000-00002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6" name="Shape 3" hidden="1">
          <a:extLst>
            <a:ext uri="{FF2B5EF4-FFF2-40B4-BE49-F238E27FC236}">
              <a16:creationId xmlns:a16="http://schemas.microsoft.com/office/drawing/2014/main" id="{00000000-0008-0000-0000-00002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7" name="Shape 3" hidden="1">
          <a:extLst>
            <a:ext uri="{FF2B5EF4-FFF2-40B4-BE49-F238E27FC236}">
              <a16:creationId xmlns:a16="http://schemas.microsoft.com/office/drawing/2014/main" id="{00000000-0008-0000-0000-00002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8" name="Shape 3" hidden="1">
          <a:extLst>
            <a:ext uri="{FF2B5EF4-FFF2-40B4-BE49-F238E27FC236}">
              <a16:creationId xmlns:a16="http://schemas.microsoft.com/office/drawing/2014/main" id="{00000000-0008-0000-0000-00002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39" name="Shape 3" hidden="1">
          <a:extLst>
            <a:ext uri="{FF2B5EF4-FFF2-40B4-BE49-F238E27FC236}">
              <a16:creationId xmlns:a16="http://schemas.microsoft.com/office/drawing/2014/main" id="{00000000-0008-0000-0000-00002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0" name="Shape 3" hidden="1">
          <a:extLst>
            <a:ext uri="{FF2B5EF4-FFF2-40B4-BE49-F238E27FC236}">
              <a16:creationId xmlns:a16="http://schemas.microsoft.com/office/drawing/2014/main" id="{00000000-0008-0000-0000-00003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1" name="Shape 3" hidden="1">
          <a:extLst>
            <a:ext uri="{FF2B5EF4-FFF2-40B4-BE49-F238E27FC236}">
              <a16:creationId xmlns:a16="http://schemas.microsoft.com/office/drawing/2014/main" id="{00000000-0008-0000-0000-00003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2" name="Shape 3" hidden="1">
          <a:extLst>
            <a:ext uri="{FF2B5EF4-FFF2-40B4-BE49-F238E27FC236}">
              <a16:creationId xmlns:a16="http://schemas.microsoft.com/office/drawing/2014/main" id="{00000000-0008-0000-0000-00003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3" name="Shape 3" hidden="1">
          <a:extLst>
            <a:ext uri="{FF2B5EF4-FFF2-40B4-BE49-F238E27FC236}">
              <a16:creationId xmlns:a16="http://schemas.microsoft.com/office/drawing/2014/main" id="{00000000-0008-0000-0000-00003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4" name="Shape 3" hidden="1">
          <a:extLst>
            <a:ext uri="{FF2B5EF4-FFF2-40B4-BE49-F238E27FC236}">
              <a16:creationId xmlns:a16="http://schemas.microsoft.com/office/drawing/2014/main" id="{00000000-0008-0000-0000-00003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5" name="Shape 3" hidden="1">
          <a:extLst>
            <a:ext uri="{FF2B5EF4-FFF2-40B4-BE49-F238E27FC236}">
              <a16:creationId xmlns:a16="http://schemas.microsoft.com/office/drawing/2014/main" id="{00000000-0008-0000-0000-00003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6" name="Shape 3" hidden="1">
          <a:extLst>
            <a:ext uri="{FF2B5EF4-FFF2-40B4-BE49-F238E27FC236}">
              <a16:creationId xmlns:a16="http://schemas.microsoft.com/office/drawing/2014/main" id="{00000000-0008-0000-0000-00003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7" name="Shape 3" hidden="1">
          <a:extLst>
            <a:ext uri="{FF2B5EF4-FFF2-40B4-BE49-F238E27FC236}">
              <a16:creationId xmlns:a16="http://schemas.microsoft.com/office/drawing/2014/main" id="{00000000-0008-0000-0000-00003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8" name="Shape 3" hidden="1">
          <a:extLst>
            <a:ext uri="{FF2B5EF4-FFF2-40B4-BE49-F238E27FC236}">
              <a16:creationId xmlns:a16="http://schemas.microsoft.com/office/drawing/2014/main" id="{00000000-0008-0000-0000-00003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49" name="Shape 3" hidden="1">
          <a:extLst>
            <a:ext uri="{FF2B5EF4-FFF2-40B4-BE49-F238E27FC236}">
              <a16:creationId xmlns:a16="http://schemas.microsoft.com/office/drawing/2014/main" id="{00000000-0008-0000-0000-00003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0" name="Shape 3" hidden="1">
          <a:extLst>
            <a:ext uri="{FF2B5EF4-FFF2-40B4-BE49-F238E27FC236}">
              <a16:creationId xmlns:a16="http://schemas.microsoft.com/office/drawing/2014/main" id="{00000000-0008-0000-0000-00003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1" name="Shape 3" hidden="1">
          <a:extLst>
            <a:ext uri="{FF2B5EF4-FFF2-40B4-BE49-F238E27FC236}">
              <a16:creationId xmlns:a16="http://schemas.microsoft.com/office/drawing/2014/main" id="{00000000-0008-0000-0000-00003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2" name="Shape 3" hidden="1">
          <a:extLst>
            <a:ext uri="{FF2B5EF4-FFF2-40B4-BE49-F238E27FC236}">
              <a16:creationId xmlns:a16="http://schemas.microsoft.com/office/drawing/2014/main" id="{00000000-0008-0000-0000-00003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3" name="Shape 3" hidden="1">
          <a:extLst>
            <a:ext uri="{FF2B5EF4-FFF2-40B4-BE49-F238E27FC236}">
              <a16:creationId xmlns:a16="http://schemas.microsoft.com/office/drawing/2014/main" id="{00000000-0008-0000-0000-00003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4" name="Shape 3" hidden="1">
          <a:extLst>
            <a:ext uri="{FF2B5EF4-FFF2-40B4-BE49-F238E27FC236}">
              <a16:creationId xmlns:a16="http://schemas.microsoft.com/office/drawing/2014/main" id="{00000000-0008-0000-0000-00003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5" name="Shape 3" hidden="1">
          <a:extLst>
            <a:ext uri="{FF2B5EF4-FFF2-40B4-BE49-F238E27FC236}">
              <a16:creationId xmlns:a16="http://schemas.microsoft.com/office/drawing/2014/main" id="{00000000-0008-0000-0000-00003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6" name="Shape 3" hidden="1">
          <a:extLst>
            <a:ext uri="{FF2B5EF4-FFF2-40B4-BE49-F238E27FC236}">
              <a16:creationId xmlns:a16="http://schemas.microsoft.com/office/drawing/2014/main" id="{00000000-0008-0000-0000-00004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7" name="Shape 3" hidden="1">
          <a:extLst>
            <a:ext uri="{FF2B5EF4-FFF2-40B4-BE49-F238E27FC236}">
              <a16:creationId xmlns:a16="http://schemas.microsoft.com/office/drawing/2014/main" id="{00000000-0008-0000-0000-00004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8" name="Shape 3" hidden="1">
          <a:extLst>
            <a:ext uri="{FF2B5EF4-FFF2-40B4-BE49-F238E27FC236}">
              <a16:creationId xmlns:a16="http://schemas.microsoft.com/office/drawing/2014/main" id="{00000000-0008-0000-0000-00004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59" name="Shape 3" hidden="1">
          <a:extLst>
            <a:ext uri="{FF2B5EF4-FFF2-40B4-BE49-F238E27FC236}">
              <a16:creationId xmlns:a16="http://schemas.microsoft.com/office/drawing/2014/main" id="{00000000-0008-0000-0000-00004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0" name="Shape 3" hidden="1">
          <a:extLst>
            <a:ext uri="{FF2B5EF4-FFF2-40B4-BE49-F238E27FC236}">
              <a16:creationId xmlns:a16="http://schemas.microsoft.com/office/drawing/2014/main" id="{00000000-0008-0000-0000-00004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1" name="Shape 3" hidden="1">
          <a:extLst>
            <a:ext uri="{FF2B5EF4-FFF2-40B4-BE49-F238E27FC236}">
              <a16:creationId xmlns:a16="http://schemas.microsoft.com/office/drawing/2014/main" id="{00000000-0008-0000-0000-00004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2" name="Shape 3" hidden="1">
          <a:extLst>
            <a:ext uri="{FF2B5EF4-FFF2-40B4-BE49-F238E27FC236}">
              <a16:creationId xmlns:a16="http://schemas.microsoft.com/office/drawing/2014/main" id="{00000000-0008-0000-0000-00004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3" name="Shape 3" hidden="1">
          <a:extLst>
            <a:ext uri="{FF2B5EF4-FFF2-40B4-BE49-F238E27FC236}">
              <a16:creationId xmlns:a16="http://schemas.microsoft.com/office/drawing/2014/main" id="{00000000-0008-0000-0000-00004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4" name="Shape 3" hidden="1">
          <a:extLst>
            <a:ext uri="{FF2B5EF4-FFF2-40B4-BE49-F238E27FC236}">
              <a16:creationId xmlns:a16="http://schemas.microsoft.com/office/drawing/2014/main" id="{00000000-0008-0000-0000-00004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5" name="Shape 3" hidden="1">
          <a:extLst>
            <a:ext uri="{FF2B5EF4-FFF2-40B4-BE49-F238E27FC236}">
              <a16:creationId xmlns:a16="http://schemas.microsoft.com/office/drawing/2014/main" id="{00000000-0008-0000-0000-00004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6" name="Shape 3" hidden="1">
          <a:extLst>
            <a:ext uri="{FF2B5EF4-FFF2-40B4-BE49-F238E27FC236}">
              <a16:creationId xmlns:a16="http://schemas.microsoft.com/office/drawing/2014/main" id="{00000000-0008-0000-0000-00004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7" name="Shape 3" hidden="1">
          <a:extLst>
            <a:ext uri="{FF2B5EF4-FFF2-40B4-BE49-F238E27FC236}">
              <a16:creationId xmlns:a16="http://schemas.microsoft.com/office/drawing/2014/main" id="{00000000-0008-0000-0000-00004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8" name="Shape 3" hidden="1">
          <a:extLst>
            <a:ext uri="{FF2B5EF4-FFF2-40B4-BE49-F238E27FC236}">
              <a16:creationId xmlns:a16="http://schemas.microsoft.com/office/drawing/2014/main" id="{00000000-0008-0000-0000-00004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69" name="Shape 3" hidden="1">
          <a:extLst>
            <a:ext uri="{FF2B5EF4-FFF2-40B4-BE49-F238E27FC236}">
              <a16:creationId xmlns:a16="http://schemas.microsoft.com/office/drawing/2014/main" id="{00000000-0008-0000-0000-00004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0" name="Shape 3" hidden="1">
          <a:extLst>
            <a:ext uri="{FF2B5EF4-FFF2-40B4-BE49-F238E27FC236}">
              <a16:creationId xmlns:a16="http://schemas.microsoft.com/office/drawing/2014/main" id="{00000000-0008-0000-0000-00004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1" name="Shape 3" hidden="1">
          <a:extLst>
            <a:ext uri="{FF2B5EF4-FFF2-40B4-BE49-F238E27FC236}">
              <a16:creationId xmlns:a16="http://schemas.microsoft.com/office/drawing/2014/main" id="{00000000-0008-0000-0000-00004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2" name="Shape 3" hidden="1">
          <a:extLst>
            <a:ext uri="{FF2B5EF4-FFF2-40B4-BE49-F238E27FC236}">
              <a16:creationId xmlns:a16="http://schemas.microsoft.com/office/drawing/2014/main" id="{00000000-0008-0000-0000-00005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3" name="Shape 3" hidden="1">
          <a:extLst>
            <a:ext uri="{FF2B5EF4-FFF2-40B4-BE49-F238E27FC236}">
              <a16:creationId xmlns:a16="http://schemas.microsoft.com/office/drawing/2014/main" id="{00000000-0008-0000-0000-00005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4" name="Shape 3" hidden="1">
          <a:extLst>
            <a:ext uri="{FF2B5EF4-FFF2-40B4-BE49-F238E27FC236}">
              <a16:creationId xmlns:a16="http://schemas.microsoft.com/office/drawing/2014/main" id="{00000000-0008-0000-0000-00005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5" name="Shape 3" hidden="1">
          <a:extLst>
            <a:ext uri="{FF2B5EF4-FFF2-40B4-BE49-F238E27FC236}">
              <a16:creationId xmlns:a16="http://schemas.microsoft.com/office/drawing/2014/main" id="{00000000-0008-0000-0000-00005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6" name="Shape 3" hidden="1">
          <a:extLst>
            <a:ext uri="{FF2B5EF4-FFF2-40B4-BE49-F238E27FC236}">
              <a16:creationId xmlns:a16="http://schemas.microsoft.com/office/drawing/2014/main" id="{00000000-0008-0000-0000-00005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7" name="Shape 3" hidden="1">
          <a:extLst>
            <a:ext uri="{FF2B5EF4-FFF2-40B4-BE49-F238E27FC236}">
              <a16:creationId xmlns:a16="http://schemas.microsoft.com/office/drawing/2014/main" id="{00000000-0008-0000-0000-00005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8" name="Shape 3" hidden="1">
          <a:extLst>
            <a:ext uri="{FF2B5EF4-FFF2-40B4-BE49-F238E27FC236}">
              <a16:creationId xmlns:a16="http://schemas.microsoft.com/office/drawing/2014/main" id="{00000000-0008-0000-0000-00005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79" name="Shape 3" hidden="1">
          <a:extLst>
            <a:ext uri="{FF2B5EF4-FFF2-40B4-BE49-F238E27FC236}">
              <a16:creationId xmlns:a16="http://schemas.microsoft.com/office/drawing/2014/main" id="{00000000-0008-0000-0000-00005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0" name="Shape 3" hidden="1">
          <a:extLst>
            <a:ext uri="{FF2B5EF4-FFF2-40B4-BE49-F238E27FC236}">
              <a16:creationId xmlns:a16="http://schemas.microsoft.com/office/drawing/2014/main" id="{00000000-0008-0000-0000-00005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1" name="Shape 3" hidden="1">
          <a:extLst>
            <a:ext uri="{FF2B5EF4-FFF2-40B4-BE49-F238E27FC236}">
              <a16:creationId xmlns:a16="http://schemas.microsoft.com/office/drawing/2014/main" id="{00000000-0008-0000-0000-00005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2" name="Shape 3" hidden="1">
          <a:extLst>
            <a:ext uri="{FF2B5EF4-FFF2-40B4-BE49-F238E27FC236}">
              <a16:creationId xmlns:a16="http://schemas.microsoft.com/office/drawing/2014/main" id="{00000000-0008-0000-0000-00005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3" name="Shape 3" hidden="1">
          <a:extLst>
            <a:ext uri="{FF2B5EF4-FFF2-40B4-BE49-F238E27FC236}">
              <a16:creationId xmlns:a16="http://schemas.microsoft.com/office/drawing/2014/main" id="{00000000-0008-0000-0000-00005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4" name="Shape 3" hidden="1">
          <a:extLst>
            <a:ext uri="{FF2B5EF4-FFF2-40B4-BE49-F238E27FC236}">
              <a16:creationId xmlns:a16="http://schemas.microsoft.com/office/drawing/2014/main" id="{00000000-0008-0000-0000-00005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5" name="Shape 3" hidden="1">
          <a:extLst>
            <a:ext uri="{FF2B5EF4-FFF2-40B4-BE49-F238E27FC236}">
              <a16:creationId xmlns:a16="http://schemas.microsoft.com/office/drawing/2014/main" id="{00000000-0008-0000-0000-00005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6" name="Shape 3" hidden="1">
          <a:extLst>
            <a:ext uri="{FF2B5EF4-FFF2-40B4-BE49-F238E27FC236}">
              <a16:creationId xmlns:a16="http://schemas.microsoft.com/office/drawing/2014/main" id="{00000000-0008-0000-0000-00005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7" name="Shape 3" hidden="1">
          <a:extLst>
            <a:ext uri="{FF2B5EF4-FFF2-40B4-BE49-F238E27FC236}">
              <a16:creationId xmlns:a16="http://schemas.microsoft.com/office/drawing/2014/main" id="{00000000-0008-0000-0000-00005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8" name="Shape 3" hidden="1">
          <a:extLst>
            <a:ext uri="{FF2B5EF4-FFF2-40B4-BE49-F238E27FC236}">
              <a16:creationId xmlns:a16="http://schemas.microsoft.com/office/drawing/2014/main" id="{00000000-0008-0000-0000-00006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89" name="Shape 3" hidden="1">
          <a:extLst>
            <a:ext uri="{FF2B5EF4-FFF2-40B4-BE49-F238E27FC236}">
              <a16:creationId xmlns:a16="http://schemas.microsoft.com/office/drawing/2014/main" id="{00000000-0008-0000-0000-00006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0" name="Shape 3" hidden="1">
          <a:extLst>
            <a:ext uri="{FF2B5EF4-FFF2-40B4-BE49-F238E27FC236}">
              <a16:creationId xmlns:a16="http://schemas.microsoft.com/office/drawing/2014/main" id="{00000000-0008-0000-0000-00006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1" name="Shape 3" hidden="1">
          <a:extLst>
            <a:ext uri="{FF2B5EF4-FFF2-40B4-BE49-F238E27FC236}">
              <a16:creationId xmlns:a16="http://schemas.microsoft.com/office/drawing/2014/main" id="{00000000-0008-0000-0000-00006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2" name="Shape 3" hidden="1">
          <a:extLst>
            <a:ext uri="{FF2B5EF4-FFF2-40B4-BE49-F238E27FC236}">
              <a16:creationId xmlns:a16="http://schemas.microsoft.com/office/drawing/2014/main" id="{00000000-0008-0000-0000-00006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3" name="Shape 3" hidden="1">
          <a:extLst>
            <a:ext uri="{FF2B5EF4-FFF2-40B4-BE49-F238E27FC236}">
              <a16:creationId xmlns:a16="http://schemas.microsoft.com/office/drawing/2014/main" id="{00000000-0008-0000-0000-00006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4" name="Shape 3" hidden="1">
          <a:extLst>
            <a:ext uri="{FF2B5EF4-FFF2-40B4-BE49-F238E27FC236}">
              <a16:creationId xmlns:a16="http://schemas.microsoft.com/office/drawing/2014/main" id="{00000000-0008-0000-0000-00006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5" name="Shape 3" hidden="1">
          <a:extLst>
            <a:ext uri="{FF2B5EF4-FFF2-40B4-BE49-F238E27FC236}">
              <a16:creationId xmlns:a16="http://schemas.microsoft.com/office/drawing/2014/main" id="{00000000-0008-0000-0000-00006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6" name="Shape 3" hidden="1">
          <a:extLst>
            <a:ext uri="{FF2B5EF4-FFF2-40B4-BE49-F238E27FC236}">
              <a16:creationId xmlns:a16="http://schemas.microsoft.com/office/drawing/2014/main" id="{00000000-0008-0000-0000-00006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7" name="Shape 3" hidden="1">
          <a:extLst>
            <a:ext uri="{FF2B5EF4-FFF2-40B4-BE49-F238E27FC236}">
              <a16:creationId xmlns:a16="http://schemas.microsoft.com/office/drawing/2014/main" id="{00000000-0008-0000-0000-00006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8" name="Shape 3" hidden="1">
          <a:extLst>
            <a:ext uri="{FF2B5EF4-FFF2-40B4-BE49-F238E27FC236}">
              <a16:creationId xmlns:a16="http://schemas.microsoft.com/office/drawing/2014/main" id="{00000000-0008-0000-0000-00006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299" name="Shape 3" hidden="1">
          <a:extLst>
            <a:ext uri="{FF2B5EF4-FFF2-40B4-BE49-F238E27FC236}">
              <a16:creationId xmlns:a16="http://schemas.microsoft.com/office/drawing/2014/main" id="{00000000-0008-0000-0000-00006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0" name="Shape 3" hidden="1">
          <a:extLst>
            <a:ext uri="{FF2B5EF4-FFF2-40B4-BE49-F238E27FC236}">
              <a16:creationId xmlns:a16="http://schemas.microsoft.com/office/drawing/2014/main" id="{00000000-0008-0000-0000-00006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1" name="Shape 3" hidden="1">
          <a:extLst>
            <a:ext uri="{FF2B5EF4-FFF2-40B4-BE49-F238E27FC236}">
              <a16:creationId xmlns:a16="http://schemas.microsoft.com/office/drawing/2014/main" id="{00000000-0008-0000-0000-00006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2" name="Shape 3" hidden="1">
          <a:extLst>
            <a:ext uri="{FF2B5EF4-FFF2-40B4-BE49-F238E27FC236}">
              <a16:creationId xmlns:a16="http://schemas.microsoft.com/office/drawing/2014/main" id="{00000000-0008-0000-0000-00006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3" name="Shape 3" hidden="1">
          <a:extLst>
            <a:ext uri="{FF2B5EF4-FFF2-40B4-BE49-F238E27FC236}">
              <a16:creationId xmlns:a16="http://schemas.microsoft.com/office/drawing/2014/main" id="{00000000-0008-0000-0000-00006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4" name="Shape 3" hidden="1">
          <a:extLst>
            <a:ext uri="{FF2B5EF4-FFF2-40B4-BE49-F238E27FC236}">
              <a16:creationId xmlns:a16="http://schemas.microsoft.com/office/drawing/2014/main" id="{00000000-0008-0000-0000-00007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5" name="Shape 3" hidden="1">
          <a:extLst>
            <a:ext uri="{FF2B5EF4-FFF2-40B4-BE49-F238E27FC236}">
              <a16:creationId xmlns:a16="http://schemas.microsoft.com/office/drawing/2014/main" id="{00000000-0008-0000-0000-00007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6" name="Shape 3" hidden="1">
          <a:extLst>
            <a:ext uri="{FF2B5EF4-FFF2-40B4-BE49-F238E27FC236}">
              <a16:creationId xmlns:a16="http://schemas.microsoft.com/office/drawing/2014/main" id="{00000000-0008-0000-0000-00007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7" name="Shape 3" hidden="1">
          <a:extLst>
            <a:ext uri="{FF2B5EF4-FFF2-40B4-BE49-F238E27FC236}">
              <a16:creationId xmlns:a16="http://schemas.microsoft.com/office/drawing/2014/main" id="{00000000-0008-0000-0000-00007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8" name="Shape 3" hidden="1">
          <a:extLst>
            <a:ext uri="{FF2B5EF4-FFF2-40B4-BE49-F238E27FC236}">
              <a16:creationId xmlns:a16="http://schemas.microsoft.com/office/drawing/2014/main" id="{00000000-0008-0000-0000-00007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09" name="Shape 3" hidden="1">
          <a:extLst>
            <a:ext uri="{FF2B5EF4-FFF2-40B4-BE49-F238E27FC236}">
              <a16:creationId xmlns:a16="http://schemas.microsoft.com/office/drawing/2014/main" id="{00000000-0008-0000-0000-00007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0" name="Shape 3" hidden="1">
          <a:extLst>
            <a:ext uri="{FF2B5EF4-FFF2-40B4-BE49-F238E27FC236}">
              <a16:creationId xmlns:a16="http://schemas.microsoft.com/office/drawing/2014/main" id="{00000000-0008-0000-0000-00007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1" name="Shape 3" hidden="1">
          <a:extLst>
            <a:ext uri="{FF2B5EF4-FFF2-40B4-BE49-F238E27FC236}">
              <a16:creationId xmlns:a16="http://schemas.microsoft.com/office/drawing/2014/main" id="{00000000-0008-0000-0000-00007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2" name="Shape 3" hidden="1">
          <a:extLst>
            <a:ext uri="{FF2B5EF4-FFF2-40B4-BE49-F238E27FC236}">
              <a16:creationId xmlns:a16="http://schemas.microsoft.com/office/drawing/2014/main" id="{00000000-0008-0000-0000-00007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3" name="Shape 3" hidden="1">
          <a:extLst>
            <a:ext uri="{FF2B5EF4-FFF2-40B4-BE49-F238E27FC236}">
              <a16:creationId xmlns:a16="http://schemas.microsoft.com/office/drawing/2014/main" id="{00000000-0008-0000-0000-00007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4" name="Shape 3" hidden="1">
          <a:extLst>
            <a:ext uri="{FF2B5EF4-FFF2-40B4-BE49-F238E27FC236}">
              <a16:creationId xmlns:a16="http://schemas.microsoft.com/office/drawing/2014/main" id="{00000000-0008-0000-0000-00007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5" name="Shape 3" hidden="1">
          <a:extLst>
            <a:ext uri="{FF2B5EF4-FFF2-40B4-BE49-F238E27FC236}">
              <a16:creationId xmlns:a16="http://schemas.microsoft.com/office/drawing/2014/main" id="{00000000-0008-0000-0000-00007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6" name="Shape 3" hidden="1">
          <a:extLst>
            <a:ext uri="{FF2B5EF4-FFF2-40B4-BE49-F238E27FC236}">
              <a16:creationId xmlns:a16="http://schemas.microsoft.com/office/drawing/2014/main" id="{00000000-0008-0000-0000-00007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7" name="Shape 3" hidden="1">
          <a:extLst>
            <a:ext uri="{FF2B5EF4-FFF2-40B4-BE49-F238E27FC236}">
              <a16:creationId xmlns:a16="http://schemas.microsoft.com/office/drawing/2014/main" id="{00000000-0008-0000-0000-00007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8" name="Shape 3" hidden="1">
          <a:extLst>
            <a:ext uri="{FF2B5EF4-FFF2-40B4-BE49-F238E27FC236}">
              <a16:creationId xmlns:a16="http://schemas.microsoft.com/office/drawing/2014/main" id="{00000000-0008-0000-0000-00007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19" name="Shape 3" hidden="1">
          <a:extLst>
            <a:ext uri="{FF2B5EF4-FFF2-40B4-BE49-F238E27FC236}">
              <a16:creationId xmlns:a16="http://schemas.microsoft.com/office/drawing/2014/main" id="{00000000-0008-0000-0000-00007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0" name="Shape 3" hidden="1">
          <a:extLst>
            <a:ext uri="{FF2B5EF4-FFF2-40B4-BE49-F238E27FC236}">
              <a16:creationId xmlns:a16="http://schemas.microsoft.com/office/drawing/2014/main" id="{00000000-0008-0000-0000-00008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1" name="Shape 3" hidden="1">
          <a:extLst>
            <a:ext uri="{FF2B5EF4-FFF2-40B4-BE49-F238E27FC236}">
              <a16:creationId xmlns:a16="http://schemas.microsoft.com/office/drawing/2014/main" id="{00000000-0008-0000-0000-00008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2" name="Shape 3" hidden="1">
          <a:extLst>
            <a:ext uri="{FF2B5EF4-FFF2-40B4-BE49-F238E27FC236}">
              <a16:creationId xmlns:a16="http://schemas.microsoft.com/office/drawing/2014/main" id="{00000000-0008-0000-0000-00008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3" name="Shape 3" hidden="1">
          <a:extLst>
            <a:ext uri="{FF2B5EF4-FFF2-40B4-BE49-F238E27FC236}">
              <a16:creationId xmlns:a16="http://schemas.microsoft.com/office/drawing/2014/main" id="{00000000-0008-0000-0000-00008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4" name="Shape 3" hidden="1">
          <a:extLst>
            <a:ext uri="{FF2B5EF4-FFF2-40B4-BE49-F238E27FC236}">
              <a16:creationId xmlns:a16="http://schemas.microsoft.com/office/drawing/2014/main" id="{00000000-0008-0000-0000-00008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5" name="Shape 3" hidden="1">
          <a:extLst>
            <a:ext uri="{FF2B5EF4-FFF2-40B4-BE49-F238E27FC236}">
              <a16:creationId xmlns:a16="http://schemas.microsoft.com/office/drawing/2014/main" id="{00000000-0008-0000-0000-00008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6" name="Shape 3" hidden="1">
          <a:extLst>
            <a:ext uri="{FF2B5EF4-FFF2-40B4-BE49-F238E27FC236}">
              <a16:creationId xmlns:a16="http://schemas.microsoft.com/office/drawing/2014/main" id="{00000000-0008-0000-0000-00008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7" name="Shape 3" hidden="1">
          <a:extLst>
            <a:ext uri="{FF2B5EF4-FFF2-40B4-BE49-F238E27FC236}">
              <a16:creationId xmlns:a16="http://schemas.microsoft.com/office/drawing/2014/main" id="{00000000-0008-0000-0000-00008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8" name="Shape 3" hidden="1">
          <a:extLst>
            <a:ext uri="{FF2B5EF4-FFF2-40B4-BE49-F238E27FC236}">
              <a16:creationId xmlns:a16="http://schemas.microsoft.com/office/drawing/2014/main" id="{00000000-0008-0000-0000-00008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29" name="Shape 3" hidden="1">
          <a:extLst>
            <a:ext uri="{FF2B5EF4-FFF2-40B4-BE49-F238E27FC236}">
              <a16:creationId xmlns:a16="http://schemas.microsoft.com/office/drawing/2014/main" id="{00000000-0008-0000-0000-00008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0" name="Shape 3" hidden="1">
          <a:extLst>
            <a:ext uri="{FF2B5EF4-FFF2-40B4-BE49-F238E27FC236}">
              <a16:creationId xmlns:a16="http://schemas.microsoft.com/office/drawing/2014/main" id="{00000000-0008-0000-0000-00008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1" name="Shape 3" hidden="1">
          <a:extLst>
            <a:ext uri="{FF2B5EF4-FFF2-40B4-BE49-F238E27FC236}">
              <a16:creationId xmlns:a16="http://schemas.microsoft.com/office/drawing/2014/main" id="{00000000-0008-0000-0000-00008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2" name="Shape 3" hidden="1">
          <a:extLst>
            <a:ext uri="{FF2B5EF4-FFF2-40B4-BE49-F238E27FC236}">
              <a16:creationId xmlns:a16="http://schemas.microsoft.com/office/drawing/2014/main" id="{00000000-0008-0000-0000-00008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3" name="Shape 3" hidden="1">
          <a:extLst>
            <a:ext uri="{FF2B5EF4-FFF2-40B4-BE49-F238E27FC236}">
              <a16:creationId xmlns:a16="http://schemas.microsoft.com/office/drawing/2014/main" id="{00000000-0008-0000-0000-00008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4" name="Shape 3" hidden="1">
          <a:extLst>
            <a:ext uri="{FF2B5EF4-FFF2-40B4-BE49-F238E27FC236}">
              <a16:creationId xmlns:a16="http://schemas.microsoft.com/office/drawing/2014/main" id="{00000000-0008-0000-0000-00008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5" name="Shape 3" hidden="1">
          <a:extLst>
            <a:ext uri="{FF2B5EF4-FFF2-40B4-BE49-F238E27FC236}">
              <a16:creationId xmlns:a16="http://schemas.microsoft.com/office/drawing/2014/main" id="{00000000-0008-0000-0000-00008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6" name="Shape 3" hidden="1">
          <a:extLst>
            <a:ext uri="{FF2B5EF4-FFF2-40B4-BE49-F238E27FC236}">
              <a16:creationId xmlns:a16="http://schemas.microsoft.com/office/drawing/2014/main" id="{00000000-0008-0000-0000-00009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7" name="Shape 3" hidden="1">
          <a:extLst>
            <a:ext uri="{FF2B5EF4-FFF2-40B4-BE49-F238E27FC236}">
              <a16:creationId xmlns:a16="http://schemas.microsoft.com/office/drawing/2014/main" id="{00000000-0008-0000-0000-00009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8" name="Shape 3" hidden="1">
          <a:extLst>
            <a:ext uri="{FF2B5EF4-FFF2-40B4-BE49-F238E27FC236}">
              <a16:creationId xmlns:a16="http://schemas.microsoft.com/office/drawing/2014/main" id="{00000000-0008-0000-0000-00009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39" name="Shape 3" hidden="1">
          <a:extLst>
            <a:ext uri="{FF2B5EF4-FFF2-40B4-BE49-F238E27FC236}">
              <a16:creationId xmlns:a16="http://schemas.microsoft.com/office/drawing/2014/main" id="{00000000-0008-0000-0000-00009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0" name="Shape 3" hidden="1">
          <a:extLst>
            <a:ext uri="{FF2B5EF4-FFF2-40B4-BE49-F238E27FC236}">
              <a16:creationId xmlns:a16="http://schemas.microsoft.com/office/drawing/2014/main" id="{00000000-0008-0000-0000-00009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1" name="Shape 3" hidden="1">
          <a:extLst>
            <a:ext uri="{FF2B5EF4-FFF2-40B4-BE49-F238E27FC236}">
              <a16:creationId xmlns:a16="http://schemas.microsoft.com/office/drawing/2014/main" id="{00000000-0008-0000-0000-00009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2" name="Shape 3" hidden="1">
          <a:extLst>
            <a:ext uri="{FF2B5EF4-FFF2-40B4-BE49-F238E27FC236}">
              <a16:creationId xmlns:a16="http://schemas.microsoft.com/office/drawing/2014/main" id="{00000000-0008-0000-0000-00009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3" name="Shape 3" hidden="1">
          <a:extLst>
            <a:ext uri="{FF2B5EF4-FFF2-40B4-BE49-F238E27FC236}">
              <a16:creationId xmlns:a16="http://schemas.microsoft.com/office/drawing/2014/main" id="{00000000-0008-0000-0000-00009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4" name="Shape 3" hidden="1">
          <a:extLst>
            <a:ext uri="{FF2B5EF4-FFF2-40B4-BE49-F238E27FC236}">
              <a16:creationId xmlns:a16="http://schemas.microsoft.com/office/drawing/2014/main" id="{00000000-0008-0000-0000-00009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5" name="Shape 3" hidden="1">
          <a:extLst>
            <a:ext uri="{FF2B5EF4-FFF2-40B4-BE49-F238E27FC236}">
              <a16:creationId xmlns:a16="http://schemas.microsoft.com/office/drawing/2014/main" id="{00000000-0008-0000-0000-00009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6" name="Shape 3" hidden="1">
          <a:extLst>
            <a:ext uri="{FF2B5EF4-FFF2-40B4-BE49-F238E27FC236}">
              <a16:creationId xmlns:a16="http://schemas.microsoft.com/office/drawing/2014/main" id="{00000000-0008-0000-0000-00009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7" name="Shape 3" hidden="1">
          <a:extLst>
            <a:ext uri="{FF2B5EF4-FFF2-40B4-BE49-F238E27FC236}">
              <a16:creationId xmlns:a16="http://schemas.microsoft.com/office/drawing/2014/main" id="{00000000-0008-0000-0000-00009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8" name="Shape 3" hidden="1">
          <a:extLst>
            <a:ext uri="{FF2B5EF4-FFF2-40B4-BE49-F238E27FC236}">
              <a16:creationId xmlns:a16="http://schemas.microsoft.com/office/drawing/2014/main" id="{00000000-0008-0000-0000-00009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49" name="Shape 3" hidden="1">
          <a:extLst>
            <a:ext uri="{FF2B5EF4-FFF2-40B4-BE49-F238E27FC236}">
              <a16:creationId xmlns:a16="http://schemas.microsoft.com/office/drawing/2014/main" id="{00000000-0008-0000-0000-00009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0" name="Shape 3" hidden="1">
          <a:extLst>
            <a:ext uri="{FF2B5EF4-FFF2-40B4-BE49-F238E27FC236}">
              <a16:creationId xmlns:a16="http://schemas.microsoft.com/office/drawing/2014/main" id="{00000000-0008-0000-0000-00009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1" name="Shape 3" hidden="1">
          <a:extLst>
            <a:ext uri="{FF2B5EF4-FFF2-40B4-BE49-F238E27FC236}">
              <a16:creationId xmlns:a16="http://schemas.microsoft.com/office/drawing/2014/main" id="{00000000-0008-0000-0000-00009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2" name="Shape 3" hidden="1">
          <a:extLst>
            <a:ext uri="{FF2B5EF4-FFF2-40B4-BE49-F238E27FC236}">
              <a16:creationId xmlns:a16="http://schemas.microsoft.com/office/drawing/2014/main" id="{00000000-0008-0000-0000-0000A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3" name="Shape 3" hidden="1">
          <a:extLst>
            <a:ext uri="{FF2B5EF4-FFF2-40B4-BE49-F238E27FC236}">
              <a16:creationId xmlns:a16="http://schemas.microsoft.com/office/drawing/2014/main" id="{00000000-0008-0000-0000-0000A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4" name="Shape 3" hidden="1">
          <a:extLst>
            <a:ext uri="{FF2B5EF4-FFF2-40B4-BE49-F238E27FC236}">
              <a16:creationId xmlns:a16="http://schemas.microsoft.com/office/drawing/2014/main" id="{00000000-0008-0000-0000-0000A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5" name="Shape 3" hidden="1">
          <a:extLst>
            <a:ext uri="{FF2B5EF4-FFF2-40B4-BE49-F238E27FC236}">
              <a16:creationId xmlns:a16="http://schemas.microsoft.com/office/drawing/2014/main" id="{00000000-0008-0000-0000-0000A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6" name="Shape 3" hidden="1">
          <a:extLst>
            <a:ext uri="{FF2B5EF4-FFF2-40B4-BE49-F238E27FC236}">
              <a16:creationId xmlns:a16="http://schemas.microsoft.com/office/drawing/2014/main" id="{00000000-0008-0000-0000-0000A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7" name="Shape 3" hidden="1">
          <a:extLst>
            <a:ext uri="{FF2B5EF4-FFF2-40B4-BE49-F238E27FC236}">
              <a16:creationId xmlns:a16="http://schemas.microsoft.com/office/drawing/2014/main" id="{00000000-0008-0000-0000-0000A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8" name="Shape 3" hidden="1">
          <a:extLst>
            <a:ext uri="{FF2B5EF4-FFF2-40B4-BE49-F238E27FC236}">
              <a16:creationId xmlns:a16="http://schemas.microsoft.com/office/drawing/2014/main" id="{00000000-0008-0000-0000-0000A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59" name="Shape 3" hidden="1">
          <a:extLst>
            <a:ext uri="{FF2B5EF4-FFF2-40B4-BE49-F238E27FC236}">
              <a16:creationId xmlns:a16="http://schemas.microsoft.com/office/drawing/2014/main" id="{00000000-0008-0000-0000-0000A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0" name="Shape 3" hidden="1">
          <a:extLst>
            <a:ext uri="{FF2B5EF4-FFF2-40B4-BE49-F238E27FC236}">
              <a16:creationId xmlns:a16="http://schemas.microsoft.com/office/drawing/2014/main" id="{00000000-0008-0000-0000-0000A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1" name="Shape 3" hidden="1">
          <a:extLst>
            <a:ext uri="{FF2B5EF4-FFF2-40B4-BE49-F238E27FC236}">
              <a16:creationId xmlns:a16="http://schemas.microsoft.com/office/drawing/2014/main" id="{00000000-0008-0000-0000-0000A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2" name="Shape 3" hidden="1">
          <a:extLst>
            <a:ext uri="{FF2B5EF4-FFF2-40B4-BE49-F238E27FC236}">
              <a16:creationId xmlns:a16="http://schemas.microsoft.com/office/drawing/2014/main" id="{00000000-0008-0000-0000-0000A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3" name="Shape 3" hidden="1">
          <a:extLst>
            <a:ext uri="{FF2B5EF4-FFF2-40B4-BE49-F238E27FC236}">
              <a16:creationId xmlns:a16="http://schemas.microsoft.com/office/drawing/2014/main" id="{00000000-0008-0000-0000-0000A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4" name="Shape 3" hidden="1">
          <a:extLst>
            <a:ext uri="{FF2B5EF4-FFF2-40B4-BE49-F238E27FC236}">
              <a16:creationId xmlns:a16="http://schemas.microsoft.com/office/drawing/2014/main" id="{00000000-0008-0000-0000-0000A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5" name="Shape 3" hidden="1">
          <a:extLst>
            <a:ext uri="{FF2B5EF4-FFF2-40B4-BE49-F238E27FC236}">
              <a16:creationId xmlns:a16="http://schemas.microsoft.com/office/drawing/2014/main" id="{00000000-0008-0000-0000-0000A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6" name="Shape 3" hidden="1">
          <a:extLst>
            <a:ext uri="{FF2B5EF4-FFF2-40B4-BE49-F238E27FC236}">
              <a16:creationId xmlns:a16="http://schemas.microsoft.com/office/drawing/2014/main" id="{00000000-0008-0000-0000-0000A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7" name="Shape 3" hidden="1">
          <a:extLst>
            <a:ext uri="{FF2B5EF4-FFF2-40B4-BE49-F238E27FC236}">
              <a16:creationId xmlns:a16="http://schemas.microsoft.com/office/drawing/2014/main" id="{00000000-0008-0000-0000-0000A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8" name="Shape 3" hidden="1">
          <a:extLst>
            <a:ext uri="{FF2B5EF4-FFF2-40B4-BE49-F238E27FC236}">
              <a16:creationId xmlns:a16="http://schemas.microsoft.com/office/drawing/2014/main" id="{00000000-0008-0000-0000-0000B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69" name="Shape 3" hidden="1">
          <a:extLst>
            <a:ext uri="{FF2B5EF4-FFF2-40B4-BE49-F238E27FC236}">
              <a16:creationId xmlns:a16="http://schemas.microsoft.com/office/drawing/2014/main" id="{00000000-0008-0000-0000-0000B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0" name="Shape 3" hidden="1">
          <a:extLst>
            <a:ext uri="{FF2B5EF4-FFF2-40B4-BE49-F238E27FC236}">
              <a16:creationId xmlns:a16="http://schemas.microsoft.com/office/drawing/2014/main" id="{00000000-0008-0000-0000-0000B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1" name="Shape 3" hidden="1">
          <a:extLst>
            <a:ext uri="{FF2B5EF4-FFF2-40B4-BE49-F238E27FC236}">
              <a16:creationId xmlns:a16="http://schemas.microsoft.com/office/drawing/2014/main" id="{00000000-0008-0000-0000-0000B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2" name="Shape 3" hidden="1">
          <a:extLst>
            <a:ext uri="{FF2B5EF4-FFF2-40B4-BE49-F238E27FC236}">
              <a16:creationId xmlns:a16="http://schemas.microsoft.com/office/drawing/2014/main" id="{00000000-0008-0000-0000-0000B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3" name="Shape 3" hidden="1">
          <a:extLst>
            <a:ext uri="{FF2B5EF4-FFF2-40B4-BE49-F238E27FC236}">
              <a16:creationId xmlns:a16="http://schemas.microsoft.com/office/drawing/2014/main" id="{00000000-0008-0000-0000-0000B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4" name="Shape 3" hidden="1">
          <a:extLst>
            <a:ext uri="{FF2B5EF4-FFF2-40B4-BE49-F238E27FC236}">
              <a16:creationId xmlns:a16="http://schemas.microsoft.com/office/drawing/2014/main" id="{00000000-0008-0000-0000-0000B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5" name="Shape 3" hidden="1">
          <a:extLst>
            <a:ext uri="{FF2B5EF4-FFF2-40B4-BE49-F238E27FC236}">
              <a16:creationId xmlns:a16="http://schemas.microsoft.com/office/drawing/2014/main" id="{00000000-0008-0000-0000-0000B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6" name="Shape 3" hidden="1">
          <a:extLst>
            <a:ext uri="{FF2B5EF4-FFF2-40B4-BE49-F238E27FC236}">
              <a16:creationId xmlns:a16="http://schemas.microsoft.com/office/drawing/2014/main" id="{00000000-0008-0000-0000-0000B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7" name="Shape 3" hidden="1">
          <a:extLst>
            <a:ext uri="{FF2B5EF4-FFF2-40B4-BE49-F238E27FC236}">
              <a16:creationId xmlns:a16="http://schemas.microsoft.com/office/drawing/2014/main" id="{00000000-0008-0000-0000-0000B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8" name="Shape 3" hidden="1">
          <a:extLst>
            <a:ext uri="{FF2B5EF4-FFF2-40B4-BE49-F238E27FC236}">
              <a16:creationId xmlns:a16="http://schemas.microsoft.com/office/drawing/2014/main" id="{00000000-0008-0000-0000-0000B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79" name="Shape 3" hidden="1">
          <a:extLst>
            <a:ext uri="{FF2B5EF4-FFF2-40B4-BE49-F238E27FC236}">
              <a16:creationId xmlns:a16="http://schemas.microsoft.com/office/drawing/2014/main" id="{00000000-0008-0000-0000-0000B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0" name="Shape 3" hidden="1">
          <a:extLst>
            <a:ext uri="{FF2B5EF4-FFF2-40B4-BE49-F238E27FC236}">
              <a16:creationId xmlns:a16="http://schemas.microsoft.com/office/drawing/2014/main" id="{00000000-0008-0000-0000-0000B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1" name="Shape 3" hidden="1">
          <a:extLst>
            <a:ext uri="{FF2B5EF4-FFF2-40B4-BE49-F238E27FC236}">
              <a16:creationId xmlns:a16="http://schemas.microsoft.com/office/drawing/2014/main" id="{00000000-0008-0000-0000-0000B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2" name="Shape 3" hidden="1">
          <a:extLst>
            <a:ext uri="{FF2B5EF4-FFF2-40B4-BE49-F238E27FC236}">
              <a16:creationId xmlns:a16="http://schemas.microsoft.com/office/drawing/2014/main" id="{00000000-0008-0000-0000-0000B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3" name="Shape 3" hidden="1">
          <a:extLst>
            <a:ext uri="{FF2B5EF4-FFF2-40B4-BE49-F238E27FC236}">
              <a16:creationId xmlns:a16="http://schemas.microsoft.com/office/drawing/2014/main" id="{00000000-0008-0000-0000-0000B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4" name="Shape 3" hidden="1">
          <a:extLst>
            <a:ext uri="{FF2B5EF4-FFF2-40B4-BE49-F238E27FC236}">
              <a16:creationId xmlns:a16="http://schemas.microsoft.com/office/drawing/2014/main" id="{00000000-0008-0000-0000-0000C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5" name="Shape 3" hidden="1">
          <a:extLst>
            <a:ext uri="{FF2B5EF4-FFF2-40B4-BE49-F238E27FC236}">
              <a16:creationId xmlns:a16="http://schemas.microsoft.com/office/drawing/2014/main" id="{00000000-0008-0000-0000-0000C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6" name="Shape 3" hidden="1">
          <a:extLst>
            <a:ext uri="{FF2B5EF4-FFF2-40B4-BE49-F238E27FC236}">
              <a16:creationId xmlns:a16="http://schemas.microsoft.com/office/drawing/2014/main" id="{00000000-0008-0000-0000-0000C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7" name="Shape 3" hidden="1">
          <a:extLst>
            <a:ext uri="{FF2B5EF4-FFF2-40B4-BE49-F238E27FC236}">
              <a16:creationId xmlns:a16="http://schemas.microsoft.com/office/drawing/2014/main" id="{00000000-0008-0000-0000-0000C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8" name="Shape 3" hidden="1">
          <a:extLst>
            <a:ext uri="{FF2B5EF4-FFF2-40B4-BE49-F238E27FC236}">
              <a16:creationId xmlns:a16="http://schemas.microsoft.com/office/drawing/2014/main" id="{00000000-0008-0000-0000-0000C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89" name="Shape 3" hidden="1">
          <a:extLst>
            <a:ext uri="{FF2B5EF4-FFF2-40B4-BE49-F238E27FC236}">
              <a16:creationId xmlns:a16="http://schemas.microsoft.com/office/drawing/2014/main" id="{00000000-0008-0000-0000-0000C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0" name="Shape 3" hidden="1">
          <a:extLst>
            <a:ext uri="{FF2B5EF4-FFF2-40B4-BE49-F238E27FC236}">
              <a16:creationId xmlns:a16="http://schemas.microsoft.com/office/drawing/2014/main" id="{00000000-0008-0000-0000-0000C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1" name="Shape 3" hidden="1">
          <a:extLst>
            <a:ext uri="{FF2B5EF4-FFF2-40B4-BE49-F238E27FC236}">
              <a16:creationId xmlns:a16="http://schemas.microsoft.com/office/drawing/2014/main" id="{00000000-0008-0000-0000-0000C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2" name="Shape 3" hidden="1">
          <a:extLst>
            <a:ext uri="{FF2B5EF4-FFF2-40B4-BE49-F238E27FC236}">
              <a16:creationId xmlns:a16="http://schemas.microsoft.com/office/drawing/2014/main" id="{00000000-0008-0000-0000-0000C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3" name="Shape 3" hidden="1">
          <a:extLst>
            <a:ext uri="{FF2B5EF4-FFF2-40B4-BE49-F238E27FC236}">
              <a16:creationId xmlns:a16="http://schemas.microsoft.com/office/drawing/2014/main" id="{00000000-0008-0000-0000-0000C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4" name="Shape 3" hidden="1">
          <a:extLst>
            <a:ext uri="{FF2B5EF4-FFF2-40B4-BE49-F238E27FC236}">
              <a16:creationId xmlns:a16="http://schemas.microsoft.com/office/drawing/2014/main" id="{00000000-0008-0000-0000-0000C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5" name="Shape 3" hidden="1">
          <a:extLst>
            <a:ext uri="{FF2B5EF4-FFF2-40B4-BE49-F238E27FC236}">
              <a16:creationId xmlns:a16="http://schemas.microsoft.com/office/drawing/2014/main" id="{00000000-0008-0000-0000-0000C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6" name="Shape 3" hidden="1">
          <a:extLst>
            <a:ext uri="{FF2B5EF4-FFF2-40B4-BE49-F238E27FC236}">
              <a16:creationId xmlns:a16="http://schemas.microsoft.com/office/drawing/2014/main" id="{00000000-0008-0000-0000-0000C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7" name="Shape 3" hidden="1">
          <a:extLst>
            <a:ext uri="{FF2B5EF4-FFF2-40B4-BE49-F238E27FC236}">
              <a16:creationId xmlns:a16="http://schemas.microsoft.com/office/drawing/2014/main" id="{00000000-0008-0000-0000-0000C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8" name="Shape 3" hidden="1">
          <a:extLst>
            <a:ext uri="{FF2B5EF4-FFF2-40B4-BE49-F238E27FC236}">
              <a16:creationId xmlns:a16="http://schemas.microsoft.com/office/drawing/2014/main" id="{00000000-0008-0000-0000-0000C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399" name="Shape 3" hidden="1">
          <a:extLst>
            <a:ext uri="{FF2B5EF4-FFF2-40B4-BE49-F238E27FC236}">
              <a16:creationId xmlns:a16="http://schemas.microsoft.com/office/drawing/2014/main" id="{00000000-0008-0000-0000-0000C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0" name="Shape 3" hidden="1">
          <a:extLst>
            <a:ext uri="{FF2B5EF4-FFF2-40B4-BE49-F238E27FC236}">
              <a16:creationId xmlns:a16="http://schemas.microsoft.com/office/drawing/2014/main" id="{00000000-0008-0000-0000-0000D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1" name="Shape 3" hidden="1">
          <a:extLst>
            <a:ext uri="{FF2B5EF4-FFF2-40B4-BE49-F238E27FC236}">
              <a16:creationId xmlns:a16="http://schemas.microsoft.com/office/drawing/2014/main" id="{00000000-0008-0000-0000-0000D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2" name="Shape 3" hidden="1">
          <a:extLst>
            <a:ext uri="{FF2B5EF4-FFF2-40B4-BE49-F238E27FC236}">
              <a16:creationId xmlns:a16="http://schemas.microsoft.com/office/drawing/2014/main" id="{00000000-0008-0000-0000-0000D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3" name="Shape 3" hidden="1">
          <a:extLst>
            <a:ext uri="{FF2B5EF4-FFF2-40B4-BE49-F238E27FC236}">
              <a16:creationId xmlns:a16="http://schemas.microsoft.com/office/drawing/2014/main" id="{00000000-0008-0000-0000-0000D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4" name="Shape 3" hidden="1">
          <a:extLst>
            <a:ext uri="{FF2B5EF4-FFF2-40B4-BE49-F238E27FC236}">
              <a16:creationId xmlns:a16="http://schemas.microsoft.com/office/drawing/2014/main" id="{00000000-0008-0000-0000-0000D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5" name="Shape 3" hidden="1">
          <a:extLst>
            <a:ext uri="{FF2B5EF4-FFF2-40B4-BE49-F238E27FC236}">
              <a16:creationId xmlns:a16="http://schemas.microsoft.com/office/drawing/2014/main" id="{00000000-0008-0000-0000-0000D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6" name="Shape 3" hidden="1">
          <a:extLst>
            <a:ext uri="{FF2B5EF4-FFF2-40B4-BE49-F238E27FC236}">
              <a16:creationId xmlns:a16="http://schemas.microsoft.com/office/drawing/2014/main" id="{00000000-0008-0000-0000-0000D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7" name="Shape 3" hidden="1">
          <a:extLst>
            <a:ext uri="{FF2B5EF4-FFF2-40B4-BE49-F238E27FC236}">
              <a16:creationId xmlns:a16="http://schemas.microsoft.com/office/drawing/2014/main" id="{00000000-0008-0000-0000-0000D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8" name="Shape 3" hidden="1">
          <a:extLst>
            <a:ext uri="{FF2B5EF4-FFF2-40B4-BE49-F238E27FC236}">
              <a16:creationId xmlns:a16="http://schemas.microsoft.com/office/drawing/2014/main" id="{00000000-0008-0000-0000-0000D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09" name="Shape 3" hidden="1">
          <a:extLst>
            <a:ext uri="{FF2B5EF4-FFF2-40B4-BE49-F238E27FC236}">
              <a16:creationId xmlns:a16="http://schemas.microsoft.com/office/drawing/2014/main" id="{00000000-0008-0000-0000-0000D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0" name="Shape 3" hidden="1">
          <a:extLst>
            <a:ext uri="{FF2B5EF4-FFF2-40B4-BE49-F238E27FC236}">
              <a16:creationId xmlns:a16="http://schemas.microsoft.com/office/drawing/2014/main" id="{00000000-0008-0000-0000-0000D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1" name="Shape 3" hidden="1">
          <a:extLst>
            <a:ext uri="{FF2B5EF4-FFF2-40B4-BE49-F238E27FC236}">
              <a16:creationId xmlns:a16="http://schemas.microsoft.com/office/drawing/2014/main" id="{00000000-0008-0000-0000-0000D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2" name="Shape 3" hidden="1">
          <a:extLst>
            <a:ext uri="{FF2B5EF4-FFF2-40B4-BE49-F238E27FC236}">
              <a16:creationId xmlns:a16="http://schemas.microsoft.com/office/drawing/2014/main" id="{00000000-0008-0000-0000-0000D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3" name="Shape 3" hidden="1">
          <a:extLst>
            <a:ext uri="{FF2B5EF4-FFF2-40B4-BE49-F238E27FC236}">
              <a16:creationId xmlns:a16="http://schemas.microsoft.com/office/drawing/2014/main" id="{00000000-0008-0000-0000-0000D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4" name="Shape 3" hidden="1">
          <a:extLst>
            <a:ext uri="{FF2B5EF4-FFF2-40B4-BE49-F238E27FC236}">
              <a16:creationId xmlns:a16="http://schemas.microsoft.com/office/drawing/2014/main" id="{00000000-0008-0000-0000-0000D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5" name="Shape 3" hidden="1">
          <a:extLst>
            <a:ext uri="{FF2B5EF4-FFF2-40B4-BE49-F238E27FC236}">
              <a16:creationId xmlns:a16="http://schemas.microsoft.com/office/drawing/2014/main" id="{00000000-0008-0000-0000-0000D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6" name="Shape 3" hidden="1">
          <a:extLst>
            <a:ext uri="{FF2B5EF4-FFF2-40B4-BE49-F238E27FC236}">
              <a16:creationId xmlns:a16="http://schemas.microsoft.com/office/drawing/2014/main" id="{00000000-0008-0000-0000-0000E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7" name="Shape 3" hidden="1">
          <a:extLst>
            <a:ext uri="{FF2B5EF4-FFF2-40B4-BE49-F238E27FC236}">
              <a16:creationId xmlns:a16="http://schemas.microsoft.com/office/drawing/2014/main" id="{00000000-0008-0000-0000-0000E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8" name="Shape 3" hidden="1">
          <a:extLst>
            <a:ext uri="{FF2B5EF4-FFF2-40B4-BE49-F238E27FC236}">
              <a16:creationId xmlns:a16="http://schemas.microsoft.com/office/drawing/2014/main" id="{00000000-0008-0000-0000-0000E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19" name="Shape 3" hidden="1">
          <a:extLst>
            <a:ext uri="{FF2B5EF4-FFF2-40B4-BE49-F238E27FC236}">
              <a16:creationId xmlns:a16="http://schemas.microsoft.com/office/drawing/2014/main" id="{00000000-0008-0000-0000-0000E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0" name="Shape 3" hidden="1">
          <a:extLst>
            <a:ext uri="{FF2B5EF4-FFF2-40B4-BE49-F238E27FC236}">
              <a16:creationId xmlns:a16="http://schemas.microsoft.com/office/drawing/2014/main" id="{00000000-0008-0000-0000-0000E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1" name="Shape 3" hidden="1">
          <a:extLst>
            <a:ext uri="{FF2B5EF4-FFF2-40B4-BE49-F238E27FC236}">
              <a16:creationId xmlns:a16="http://schemas.microsoft.com/office/drawing/2014/main" id="{00000000-0008-0000-0000-0000E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2" name="Shape 3" hidden="1">
          <a:extLst>
            <a:ext uri="{FF2B5EF4-FFF2-40B4-BE49-F238E27FC236}">
              <a16:creationId xmlns:a16="http://schemas.microsoft.com/office/drawing/2014/main" id="{00000000-0008-0000-0000-0000E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3" name="Shape 3" hidden="1">
          <a:extLst>
            <a:ext uri="{FF2B5EF4-FFF2-40B4-BE49-F238E27FC236}">
              <a16:creationId xmlns:a16="http://schemas.microsoft.com/office/drawing/2014/main" id="{00000000-0008-0000-0000-0000E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4" name="Shape 3" hidden="1">
          <a:extLst>
            <a:ext uri="{FF2B5EF4-FFF2-40B4-BE49-F238E27FC236}">
              <a16:creationId xmlns:a16="http://schemas.microsoft.com/office/drawing/2014/main" id="{00000000-0008-0000-0000-0000E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5" name="Shape 3" hidden="1">
          <a:extLst>
            <a:ext uri="{FF2B5EF4-FFF2-40B4-BE49-F238E27FC236}">
              <a16:creationId xmlns:a16="http://schemas.microsoft.com/office/drawing/2014/main" id="{00000000-0008-0000-0000-0000E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6" name="Shape 3" hidden="1">
          <a:extLst>
            <a:ext uri="{FF2B5EF4-FFF2-40B4-BE49-F238E27FC236}">
              <a16:creationId xmlns:a16="http://schemas.microsoft.com/office/drawing/2014/main" id="{00000000-0008-0000-0000-0000E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7" name="Shape 3" hidden="1">
          <a:extLst>
            <a:ext uri="{FF2B5EF4-FFF2-40B4-BE49-F238E27FC236}">
              <a16:creationId xmlns:a16="http://schemas.microsoft.com/office/drawing/2014/main" id="{00000000-0008-0000-0000-0000E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8" name="Shape 3" hidden="1">
          <a:extLst>
            <a:ext uri="{FF2B5EF4-FFF2-40B4-BE49-F238E27FC236}">
              <a16:creationId xmlns:a16="http://schemas.microsoft.com/office/drawing/2014/main" id="{00000000-0008-0000-0000-0000E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29" name="Shape 3" hidden="1">
          <a:extLst>
            <a:ext uri="{FF2B5EF4-FFF2-40B4-BE49-F238E27FC236}">
              <a16:creationId xmlns:a16="http://schemas.microsoft.com/office/drawing/2014/main" id="{00000000-0008-0000-0000-0000E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0" name="Shape 3" hidden="1">
          <a:extLst>
            <a:ext uri="{FF2B5EF4-FFF2-40B4-BE49-F238E27FC236}">
              <a16:creationId xmlns:a16="http://schemas.microsoft.com/office/drawing/2014/main" id="{00000000-0008-0000-0000-0000E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1" name="Shape 3" hidden="1">
          <a:extLst>
            <a:ext uri="{FF2B5EF4-FFF2-40B4-BE49-F238E27FC236}">
              <a16:creationId xmlns:a16="http://schemas.microsoft.com/office/drawing/2014/main" id="{00000000-0008-0000-0000-0000E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2" name="Shape 3" hidden="1">
          <a:extLst>
            <a:ext uri="{FF2B5EF4-FFF2-40B4-BE49-F238E27FC236}">
              <a16:creationId xmlns:a16="http://schemas.microsoft.com/office/drawing/2014/main" id="{00000000-0008-0000-0000-0000F0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3" name="Shape 3" hidden="1">
          <a:extLst>
            <a:ext uri="{FF2B5EF4-FFF2-40B4-BE49-F238E27FC236}">
              <a16:creationId xmlns:a16="http://schemas.microsoft.com/office/drawing/2014/main" id="{00000000-0008-0000-0000-0000F1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4" name="Shape 3" hidden="1">
          <a:extLst>
            <a:ext uri="{FF2B5EF4-FFF2-40B4-BE49-F238E27FC236}">
              <a16:creationId xmlns:a16="http://schemas.microsoft.com/office/drawing/2014/main" id="{00000000-0008-0000-0000-0000F2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5" name="Shape 3" hidden="1">
          <a:extLst>
            <a:ext uri="{FF2B5EF4-FFF2-40B4-BE49-F238E27FC236}">
              <a16:creationId xmlns:a16="http://schemas.microsoft.com/office/drawing/2014/main" id="{00000000-0008-0000-0000-0000F3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6" name="Shape 3" hidden="1">
          <a:extLst>
            <a:ext uri="{FF2B5EF4-FFF2-40B4-BE49-F238E27FC236}">
              <a16:creationId xmlns:a16="http://schemas.microsoft.com/office/drawing/2014/main" id="{00000000-0008-0000-0000-0000F4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7" name="Shape 3" hidden="1">
          <a:extLst>
            <a:ext uri="{FF2B5EF4-FFF2-40B4-BE49-F238E27FC236}">
              <a16:creationId xmlns:a16="http://schemas.microsoft.com/office/drawing/2014/main" id="{00000000-0008-0000-0000-0000F5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8" name="Shape 3" hidden="1">
          <a:extLst>
            <a:ext uri="{FF2B5EF4-FFF2-40B4-BE49-F238E27FC236}">
              <a16:creationId xmlns:a16="http://schemas.microsoft.com/office/drawing/2014/main" id="{00000000-0008-0000-0000-0000F6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39" name="Shape 3" hidden="1">
          <a:extLst>
            <a:ext uri="{FF2B5EF4-FFF2-40B4-BE49-F238E27FC236}">
              <a16:creationId xmlns:a16="http://schemas.microsoft.com/office/drawing/2014/main" id="{00000000-0008-0000-0000-0000F7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0" name="Shape 3" hidden="1">
          <a:extLst>
            <a:ext uri="{FF2B5EF4-FFF2-40B4-BE49-F238E27FC236}">
              <a16:creationId xmlns:a16="http://schemas.microsoft.com/office/drawing/2014/main" id="{00000000-0008-0000-0000-0000F8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1" name="Shape 3" hidden="1">
          <a:extLst>
            <a:ext uri="{FF2B5EF4-FFF2-40B4-BE49-F238E27FC236}">
              <a16:creationId xmlns:a16="http://schemas.microsoft.com/office/drawing/2014/main" id="{00000000-0008-0000-0000-0000F9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2" name="Shape 3" hidden="1">
          <a:extLst>
            <a:ext uri="{FF2B5EF4-FFF2-40B4-BE49-F238E27FC236}">
              <a16:creationId xmlns:a16="http://schemas.microsoft.com/office/drawing/2014/main" id="{00000000-0008-0000-0000-0000FA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3" name="Shape 3" hidden="1">
          <a:extLst>
            <a:ext uri="{FF2B5EF4-FFF2-40B4-BE49-F238E27FC236}">
              <a16:creationId xmlns:a16="http://schemas.microsoft.com/office/drawing/2014/main" id="{00000000-0008-0000-0000-0000FB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4" name="Shape 3" hidden="1">
          <a:extLst>
            <a:ext uri="{FF2B5EF4-FFF2-40B4-BE49-F238E27FC236}">
              <a16:creationId xmlns:a16="http://schemas.microsoft.com/office/drawing/2014/main" id="{00000000-0008-0000-0000-0000FC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5" name="Shape 3" hidden="1">
          <a:extLst>
            <a:ext uri="{FF2B5EF4-FFF2-40B4-BE49-F238E27FC236}">
              <a16:creationId xmlns:a16="http://schemas.microsoft.com/office/drawing/2014/main" id="{00000000-0008-0000-0000-0000FD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6" name="Shape 3" hidden="1">
          <a:extLst>
            <a:ext uri="{FF2B5EF4-FFF2-40B4-BE49-F238E27FC236}">
              <a16:creationId xmlns:a16="http://schemas.microsoft.com/office/drawing/2014/main" id="{00000000-0008-0000-0000-0000FE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7" name="Shape 3" hidden="1">
          <a:extLst>
            <a:ext uri="{FF2B5EF4-FFF2-40B4-BE49-F238E27FC236}">
              <a16:creationId xmlns:a16="http://schemas.microsoft.com/office/drawing/2014/main" id="{00000000-0008-0000-0000-0000FF2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8" name="Shape 3" hidden="1">
          <a:extLst>
            <a:ext uri="{FF2B5EF4-FFF2-40B4-BE49-F238E27FC236}">
              <a16:creationId xmlns:a16="http://schemas.microsoft.com/office/drawing/2014/main" id="{00000000-0008-0000-0000-00000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49" name="Shape 3" hidden="1">
          <a:extLst>
            <a:ext uri="{FF2B5EF4-FFF2-40B4-BE49-F238E27FC236}">
              <a16:creationId xmlns:a16="http://schemas.microsoft.com/office/drawing/2014/main" id="{00000000-0008-0000-0000-00000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0" name="Shape 3" hidden="1">
          <a:extLst>
            <a:ext uri="{FF2B5EF4-FFF2-40B4-BE49-F238E27FC236}">
              <a16:creationId xmlns:a16="http://schemas.microsoft.com/office/drawing/2014/main" id="{00000000-0008-0000-0000-00000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1" name="Shape 3" hidden="1">
          <a:extLst>
            <a:ext uri="{FF2B5EF4-FFF2-40B4-BE49-F238E27FC236}">
              <a16:creationId xmlns:a16="http://schemas.microsoft.com/office/drawing/2014/main" id="{00000000-0008-0000-0000-00000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2" name="Shape 3" hidden="1">
          <a:extLst>
            <a:ext uri="{FF2B5EF4-FFF2-40B4-BE49-F238E27FC236}">
              <a16:creationId xmlns:a16="http://schemas.microsoft.com/office/drawing/2014/main" id="{00000000-0008-0000-0000-00000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3" name="Shape 3" hidden="1">
          <a:extLst>
            <a:ext uri="{FF2B5EF4-FFF2-40B4-BE49-F238E27FC236}">
              <a16:creationId xmlns:a16="http://schemas.microsoft.com/office/drawing/2014/main" id="{00000000-0008-0000-0000-00000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4" name="Shape 3" hidden="1">
          <a:extLst>
            <a:ext uri="{FF2B5EF4-FFF2-40B4-BE49-F238E27FC236}">
              <a16:creationId xmlns:a16="http://schemas.microsoft.com/office/drawing/2014/main" id="{00000000-0008-0000-0000-00000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5" name="Shape 3" hidden="1">
          <a:extLst>
            <a:ext uri="{FF2B5EF4-FFF2-40B4-BE49-F238E27FC236}">
              <a16:creationId xmlns:a16="http://schemas.microsoft.com/office/drawing/2014/main" id="{00000000-0008-0000-0000-00000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6" name="Shape 3" hidden="1">
          <a:extLst>
            <a:ext uri="{FF2B5EF4-FFF2-40B4-BE49-F238E27FC236}">
              <a16:creationId xmlns:a16="http://schemas.microsoft.com/office/drawing/2014/main" id="{00000000-0008-0000-0000-00000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7" name="Shape 3" hidden="1">
          <a:extLst>
            <a:ext uri="{FF2B5EF4-FFF2-40B4-BE49-F238E27FC236}">
              <a16:creationId xmlns:a16="http://schemas.microsoft.com/office/drawing/2014/main" id="{00000000-0008-0000-0000-00000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8" name="Shape 3" hidden="1">
          <a:extLst>
            <a:ext uri="{FF2B5EF4-FFF2-40B4-BE49-F238E27FC236}">
              <a16:creationId xmlns:a16="http://schemas.microsoft.com/office/drawing/2014/main" id="{00000000-0008-0000-0000-00000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59" name="Shape 3" hidden="1">
          <a:extLst>
            <a:ext uri="{FF2B5EF4-FFF2-40B4-BE49-F238E27FC236}">
              <a16:creationId xmlns:a16="http://schemas.microsoft.com/office/drawing/2014/main" id="{00000000-0008-0000-0000-00000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0" name="Shape 3" hidden="1">
          <a:extLst>
            <a:ext uri="{FF2B5EF4-FFF2-40B4-BE49-F238E27FC236}">
              <a16:creationId xmlns:a16="http://schemas.microsoft.com/office/drawing/2014/main" id="{00000000-0008-0000-0000-00000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1" name="Shape 3" hidden="1">
          <a:extLst>
            <a:ext uri="{FF2B5EF4-FFF2-40B4-BE49-F238E27FC236}">
              <a16:creationId xmlns:a16="http://schemas.microsoft.com/office/drawing/2014/main" id="{00000000-0008-0000-0000-00000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2" name="Shape 3" hidden="1">
          <a:extLst>
            <a:ext uri="{FF2B5EF4-FFF2-40B4-BE49-F238E27FC236}">
              <a16:creationId xmlns:a16="http://schemas.microsoft.com/office/drawing/2014/main" id="{00000000-0008-0000-0000-00000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3" name="Shape 3" hidden="1">
          <a:extLst>
            <a:ext uri="{FF2B5EF4-FFF2-40B4-BE49-F238E27FC236}">
              <a16:creationId xmlns:a16="http://schemas.microsoft.com/office/drawing/2014/main" id="{00000000-0008-0000-0000-00000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4" name="Shape 3" hidden="1">
          <a:extLst>
            <a:ext uri="{FF2B5EF4-FFF2-40B4-BE49-F238E27FC236}">
              <a16:creationId xmlns:a16="http://schemas.microsoft.com/office/drawing/2014/main" id="{00000000-0008-0000-0000-00001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5" name="Shape 3" hidden="1">
          <a:extLst>
            <a:ext uri="{FF2B5EF4-FFF2-40B4-BE49-F238E27FC236}">
              <a16:creationId xmlns:a16="http://schemas.microsoft.com/office/drawing/2014/main" id="{00000000-0008-0000-0000-00001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6" name="Shape 3" hidden="1">
          <a:extLst>
            <a:ext uri="{FF2B5EF4-FFF2-40B4-BE49-F238E27FC236}">
              <a16:creationId xmlns:a16="http://schemas.microsoft.com/office/drawing/2014/main" id="{00000000-0008-0000-0000-00001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7" name="Shape 3" hidden="1">
          <a:extLst>
            <a:ext uri="{FF2B5EF4-FFF2-40B4-BE49-F238E27FC236}">
              <a16:creationId xmlns:a16="http://schemas.microsoft.com/office/drawing/2014/main" id="{00000000-0008-0000-0000-00001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8" name="Shape 3" hidden="1">
          <a:extLst>
            <a:ext uri="{FF2B5EF4-FFF2-40B4-BE49-F238E27FC236}">
              <a16:creationId xmlns:a16="http://schemas.microsoft.com/office/drawing/2014/main" id="{00000000-0008-0000-0000-00001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69" name="Shape 3" hidden="1">
          <a:extLst>
            <a:ext uri="{FF2B5EF4-FFF2-40B4-BE49-F238E27FC236}">
              <a16:creationId xmlns:a16="http://schemas.microsoft.com/office/drawing/2014/main" id="{00000000-0008-0000-0000-00001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0" name="Shape 3" hidden="1">
          <a:extLst>
            <a:ext uri="{FF2B5EF4-FFF2-40B4-BE49-F238E27FC236}">
              <a16:creationId xmlns:a16="http://schemas.microsoft.com/office/drawing/2014/main" id="{00000000-0008-0000-0000-00001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1" name="Shape 3" hidden="1">
          <a:extLst>
            <a:ext uri="{FF2B5EF4-FFF2-40B4-BE49-F238E27FC236}">
              <a16:creationId xmlns:a16="http://schemas.microsoft.com/office/drawing/2014/main" id="{00000000-0008-0000-0000-00001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2" name="Shape 3" hidden="1">
          <a:extLst>
            <a:ext uri="{FF2B5EF4-FFF2-40B4-BE49-F238E27FC236}">
              <a16:creationId xmlns:a16="http://schemas.microsoft.com/office/drawing/2014/main" id="{00000000-0008-0000-0000-00001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3" name="Shape 3" hidden="1">
          <a:extLst>
            <a:ext uri="{FF2B5EF4-FFF2-40B4-BE49-F238E27FC236}">
              <a16:creationId xmlns:a16="http://schemas.microsoft.com/office/drawing/2014/main" id="{00000000-0008-0000-0000-00001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4" name="Shape 3" hidden="1">
          <a:extLst>
            <a:ext uri="{FF2B5EF4-FFF2-40B4-BE49-F238E27FC236}">
              <a16:creationId xmlns:a16="http://schemas.microsoft.com/office/drawing/2014/main" id="{00000000-0008-0000-0000-00001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5" name="Shape 3" hidden="1">
          <a:extLst>
            <a:ext uri="{FF2B5EF4-FFF2-40B4-BE49-F238E27FC236}">
              <a16:creationId xmlns:a16="http://schemas.microsoft.com/office/drawing/2014/main" id="{00000000-0008-0000-0000-00001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6" name="Shape 3" hidden="1">
          <a:extLst>
            <a:ext uri="{FF2B5EF4-FFF2-40B4-BE49-F238E27FC236}">
              <a16:creationId xmlns:a16="http://schemas.microsoft.com/office/drawing/2014/main" id="{00000000-0008-0000-0000-00001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7" name="Shape 3" hidden="1">
          <a:extLst>
            <a:ext uri="{FF2B5EF4-FFF2-40B4-BE49-F238E27FC236}">
              <a16:creationId xmlns:a16="http://schemas.microsoft.com/office/drawing/2014/main" id="{00000000-0008-0000-0000-00001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8" name="Shape 3" hidden="1">
          <a:extLst>
            <a:ext uri="{FF2B5EF4-FFF2-40B4-BE49-F238E27FC236}">
              <a16:creationId xmlns:a16="http://schemas.microsoft.com/office/drawing/2014/main" id="{00000000-0008-0000-0000-00001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79" name="Shape 3" hidden="1">
          <a:extLst>
            <a:ext uri="{FF2B5EF4-FFF2-40B4-BE49-F238E27FC236}">
              <a16:creationId xmlns:a16="http://schemas.microsoft.com/office/drawing/2014/main" id="{00000000-0008-0000-0000-00001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0" name="Shape 3" hidden="1">
          <a:extLst>
            <a:ext uri="{FF2B5EF4-FFF2-40B4-BE49-F238E27FC236}">
              <a16:creationId xmlns:a16="http://schemas.microsoft.com/office/drawing/2014/main" id="{00000000-0008-0000-0000-00002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1" name="Shape 3" hidden="1">
          <a:extLst>
            <a:ext uri="{FF2B5EF4-FFF2-40B4-BE49-F238E27FC236}">
              <a16:creationId xmlns:a16="http://schemas.microsoft.com/office/drawing/2014/main" id="{00000000-0008-0000-0000-00002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2" name="Shape 3" hidden="1">
          <a:extLst>
            <a:ext uri="{FF2B5EF4-FFF2-40B4-BE49-F238E27FC236}">
              <a16:creationId xmlns:a16="http://schemas.microsoft.com/office/drawing/2014/main" id="{00000000-0008-0000-0000-00002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3" name="Shape 3" hidden="1">
          <a:extLst>
            <a:ext uri="{FF2B5EF4-FFF2-40B4-BE49-F238E27FC236}">
              <a16:creationId xmlns:a16="http://schemas.microsoft.com/office/drawing/2014/main" id="{00000000-0008-0000-0000-00002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4" name="Shape 3" hidden="1">
          <a:extLst>
            <a:ext uri="{FF2B5EF4-FFF2-40B4-BE49-F238E27FC236}">
              <a16:creationId xmlns:a16="http://schemas.microsoft.com/office/drawing/2014/main" id="{00000000-0008-0000-0000-00002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5" name="Shape 3" hidden="1">
          <a:extLst>
            <a:ext uri="{FF2B5EF4-FFF2-40B4-BE49-F238E27FC236}">
              <a16:creationId xmlns:a16="http://schemas.microsoft.com/office/drawing/2014/main" id="{00000000-0008-0000-0000-00002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6" name="Shape 3" hidden="1">
          <a:extLst>
            <a:ext uri="{FF2B5EF4-FFF2-40B4-BE49-F238E27FC236}">
              <a16:creationId xmlns:a16="http://schemas.microsoft.com/office/drawing/2014/main" id="{00000000-0008-0000-0000-00002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7" name="Shape 3" hidden="1">
          <a:extLst>
            <a:ext uri="{FF2B5EF4-FFF2-40B4-BE49-F238E27FC236}">
              <a16:creationId xmlns:a16="http://schemas.microsoft.com/office/drawing/2014/main" id="{00000000-0008-0000-0000-00002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8" name="Shape 3" hidden="1">
          <a:extLst>
            <a:ext uri="{FF2B5EF4-FFF2-40B4-BE49-F238E27FC236}">
              <a16:creationId xmlns:a16="http://schemas.microsoft.com/office/drawing/2014/main" id="{00000000-0008-0000-0000-00002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89" name="Shape 3" hidden="1">
          <a:extLst>
            <a:ext uri="{FF2B5EF4-FFF2-40B4-BE49-F238E27FC236}">
              <a16:creationId xmlns:a16="http://schemas.microsoft.com/office/drawing/2014/main" id="{00000000-0008-0000-0000-00002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0" name="Shape 3" hidden="1">
          <a:extLst>
            <a:ext uri="{FF2B5EF4-FFF2-40B4-BE49-F238E27FC236}">
              <a16:creationId xmlns:a16="http://schemas.microsoft.com/office/drawing/2014/main" id="{00000000-0008-0000-0000-00002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1" name="Shape 3" hidden="1">
          <a:extLst>
            <a:ext uri="{FF2B5EF4-FFF2-40B4-BE49-F238E27FC236}">
              <a16:creationId xmlns:a16="http://schemas.microsoft.com/office/drawing/2014/main" id="{00000000-0008-0000-0000-00002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2" name="Shape 3" hidden="1">
          <a:extLst>
            <a:ext uri="{FF2B5EF4-FFF2-40B4-BE49-F238E27FC236}">
              <a16:creationId xmlns:a16="http://schemas.microsoft.com/office/drawing/2014/main" id="{00000000-0008-0000-0000-00002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3" name="Shape 3" hidden="1">
          <a:extLst>
            <a:ext uri="{FF2B5EF4-FFF2-40B4-BE49-F238E27FC236}">
              <a16:creationId xmlns:a16="http://schemas.microsoft.com/office/drawing/2014/main" id="{00000000-0008-0000-0000-00002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4" name="Shape 3" hidden="1">
          <a:extLst>
            <a:ext uri="{FF2B5EF4-FFF2-40B4-BE49-F238E27FC236}">
              <a16:creationId xmlns:a16="http://schemas.microsoft.com/office/drawing/2014/main" id="{00000000-0008-0000-0000-00002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5" name="Shape 3" hidden="1">
          <a:extLst>
            <a:ext uri="{FF2B5EF4-FFF2-40B4-BE49-F238E27FC236}">
              <a16:creationId xmlns:a16="http://schemas.microsoft.com/office/drawing/2014/main" id="{00000000-0008-0000-0000-00002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6" name="Shape 3" hidden="1">
          <a:extLst>
            <a:ext uri="{FF2B5EF4-FFF2-40B4-BE49-F238E27FC236}">
              <a16:creationId xmlns:a16="http://schemas.microsoft.com/office/drawing/2014/main" id="{00000000-0008-0000-0000-00003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7" name="Shape 3" hidden="1">
          <a:extLst>
            <a:ext uri="{FF2B5EF4-FFF2-40B4-BE49-F238E27FC236}">
              <a16:creationId xmlns:a16="http://schemas.microsoft.com/office/drawing/2014/main" id="{00000000-0008-0000-0000-00003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8" name="Shape 3" hidden="1">
          <a:extLst>
            <a:ext uri="{FF2B5EF4-FFF2-40B4-BE49-F238E27FC236}">
              <a16:creationId xmlns:a16="http://schemas.microsoft.com/office/drawing/2014/main" id="{00000000-0008-0000-0000-00003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499" name="Shape 3" hidden="1">
          <a:extLst>
            <a:ext uri="{FF2B5EF4-FFF2-40B4-BE49-F238E27FC236}">
              <a16:creationId xmlns:a16="http://schemas.microsoft.com/office/drawing/2014/main" id="{00000000-0008-0000-0000-00003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0" name="Shape 3" hidden="1">
          <a:extLst>
            <a:ext uri="{FF2B5EF4-FFF2-40B4-BE49-F238E27FC236}">
              <a16:creationId xmlns:a16="http://schemas.microsoft.com/office/drawing/2014/main" id="{00000000-0008-0000-0000-00003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1" name="Shape 3" hidden="1">
          <a:extLst>
            <a:ext uri="{FF2B5EF4-FFF2-40B4-BE49-F238E27FC236}">
              <a16:creationId xmlns:a16="http://schemas.microsoft.com/office/drawing/2014/main" id="{00000000-0008-0000-0000-00003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2" name="Shape 3" hidden="1">
          <a:extLst>
            <a:ext uri="{FF2B5EF4-FFF2-40B4-BE49-F238E27FC236}">
              <a16:creationId xmlns:a16="http://schemas.microsoft.com/office/drawing/2014/main" id="{00000000-0008-0000-0000-00003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3" name="Shape 3" hidden="1">
          <a:extLst>
            <a:ext uri="{FF2B5EF4-FFF2-40B4-BE49-F238E27FC236}">
              <a16:creationId xmlns:a16="http://schemas.microsoft.com/office/drawing/2014/main" id="{00000000-0008-0000-0000-00003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4" name="Shape 3" hidden="1">
          <a:extLst>
            <a:ext uri="{FF2B5EF4-FFF2-40B4-BE49-F238E27FC236}">
              <a16:creationId xmlns:a16="http://schemas.microsoft.com/office/drawing/2014/main" id="{00000000-0008-0000-0000-00003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5" name="Shape 3" hidden="1">
          <a:extLst>
            <a:ext uri="{FF2B5EF4-FFF2-40B4-BE49-F238E27FC236}">
              <a16:creationId xmlns:a16="http://schemas.microsoft.com/office/drawing/2014/main" id="{00000000-0008-0000-0000-00003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6" name="Shape 3" hidden="1">
          <a:extLst>
            <a:ext uri="{FF2B5EF4-FFF2-40B4-BE49-F238E27FC236}">
              <a16:creationId xmlns:a16="http://schemas.microsoft.com/office/drawing/2014/main" id="{00000000-0008-0000-0000-00003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7" name="Shape 3" hidden="1">
          <a:extLst>
            <a:ext uri="{FF2B5EF4-FFF2-40B4-BE49-F238E27FC236}">
              <a16:creationId xmlns:a16="http://schemas.microsoft.com/office/drawing/2014/main" id="{00000000-0008-0000-0000-00003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8" name="Shape 3" hidden="1">
          <a:extLst>
            <a:ext uri="{FF2B5EF4-FFF2-40B4-BE49-F238E27FC236}">
              <a16:creationId xmlns:a16="http://schemas.microsoft.com/office/drawing/2014/main" id="{00000000-0008-0000-0000-00003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09" name="Shape 3" hidden="1">
          <a:extLst>
            <a:ext uri="{FF2B5EF4-FFF2-40B4-BE49-F238E27FC236}">
              <a16:creationId xmlns:a16="http://schemas.microsoft.com/office/drawing/2014/main" id="{00000000-0008-0000-0000-00003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0" name="Shape 3" hidden="1">
          <a:extLst>
            <a:ext uri="{FF2B5EF4-FFF2-40B4-BE49-F238E27FC236}">
              <a16:creationId xmlns:a16="http://schemas.microsoft.com/office/drawing/2014/main" id="{00000000-0008-0000-0000-00003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1" name="Shape 3" hidden="1">
          <a:extLst>
            <a:ext uri="{FF2B5EF4-FFF2-40B4-BE49-F238E27FC236}">
              <a16:creationId xmlns:a16="http://schemas.microsoft.com/office/drawing/2014/main" id="{00000000-0008-0000-0000-00003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2" name="Shape 3" hidden="1">
          <a:extLst>
            <a:ext uri="{FF2B5EF4-FFF2-40B4-BE49-F238E27FC236}">
              <a16:creationId xmlns:a16="http://schemas.microsoft.com/office/drawing/2014/main" id="{00000000-0008-0000-0000-00004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3" name="Shape 3" hidden="1">
          <a:extLst>
            <a:ext uri="{FF2B5EF4-FFF2-40B4-BE49-F238E27FC236}">
              <a16:creationId xmlns:a16="http://schemas.microsoft.com/office/drawing/2014/main" id="{00000000-0008-0000-0000-00004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4" name="Shape 3" hidden="1">
          <a:extLst>
            <a:ext uri="{FF2B5EF4-FFF2-40B4-BE49-F238E27FC236}">
              <a16:creationId xmlns:a16="http://schemas.microsoft.com/office/drawing/2014/main" id="{00000000-0008-0000-0000-00004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5" name="Shape 3" hidden="1">
          <a:extLst>
            <a:ext uri="{FF2B5EF4-FFF2-40B4-BE49-F238E27FC236}">
              <a16:creationId xmlns:a16="http://schemas.microsoft.com/office/drawing/2014/main" id="{00000000-0008-0000-0000-00004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6" name="Shape 3" hidden="1">
          <a:extLst>
            <a:ext uri="{FF2B5EF4-FFF2-40B4-BE49-F238E27FC236}">
              <a16:creationId xmlns:a16="http://schemas.microsoft.com/office/drawing/2014/main" id="{00000000-0008-0000-0000-00004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7" name="Shape 3" hidden="1">
          <a:extLst>
            <a:ext uri="{FF2B5EF4-FFF2-40B4-BE49-F238E27FC236}">
              <a16:creationId xmlns:a16="http://schemas.microsoft.com/office/drawing/2014/main" id="{00000000-0008-0000-0000-00004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8" name="Shape 3" hidden="1">
          <a:extLst>
            <a:ext uri="{FF2B5EF4-FFF2-40B4-BE49-F238E27FC236}">
              <a16:creationId xmlns:a16="http://schemas.microsoft.com/office/drawing/2014/main" id="{00000000-0008-0000-0000-00004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19" name="Shape 3" hidden="1">
          <a:extLst>
            <a:ext uri="{FF2B5EF4-FFF2-40B4-BE49-F238E27FC236}">
              <a16:creationId xmlns:a16="http://schemas.microsoft.com/office/drawing/2014/main" id="{00000000-0008-0000-0000-00004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0" name="Shape 3" hidden="1">
          <a:extLst>
            <a:ext uri="{FF2B5EF4-FFF2-40B4-BE49-F238E27FC236}">
              <a16:creationId xmlns:a16="http://schemas.microsoft.com/office/drawing/2014/main" id="{00000000-0008-0000-0000-00004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1" name="Shape 3" hidden="1">
          <a:extLst>
            <a:ext uri="{FF2B5EF4-FFF2-40B4-BE49-F238E27FC236}">
              <a16:creationId xmlns:a16="http://schemas.microsoft.com/office/drawing/2014/main" id="{00000000-0008-0000-0000-00004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2" name="Shape 3" hidden="1">
          <a:extLst>
            <a:ext uri="{FF2B5EF4-FFF2-40B4-BE49-F238E27FC236}">
              <a16:creationId xmlns:a16="http://schemas.microsoft.com/office/drawing/2014/main" id="{00000000-0008-0000-0000-00004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3" name="Shape 3" hidden="1">
          <a:extLst>
            <a:ext uri="{FF2B5EF4-FFF2-40B4-BE49-F238E27FC236}">
              <a16:creationId xmlns:a16="http://schemas.microsoft.com/office/drawing/2014/main" id="{00000000-0008-0000-0000-00004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4" name="Shape 3" hidden="1">
          <a:extLst>
            <a:ext uri="{FF2B5EF4-FFF2-40B4-BE49-F238E27FC236}">
              <a16:creationId xmlns:a16="http://schemas.microsoft.com/office/drawing/2014/main" id="{00000000-0008-0000-0000-00004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5" name="Shape 3" hidden="1">
          <a:extLst>
            <a:ext uri="{FF2B5EF4-FFF2-40B4-BE49-F238E27FC236}">
              <a16:creationId xmlns:a16="http://schemas.microsoft.com/office/drawing/2014/main" id="{00000000-0008-0000-0000-00004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6" name="Shape 3" hidden="1">
          <a:extLst>
            <a:ext uri="{FF2B5EF4-FFF2-40B4-BE49-F238E27FC236}">
              <a16:creationId xmlns:a16="http://schemas.microsoft.com/office/drawing/2014/main" id="{00000000-0008-0000-0000-00004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7" name="Shape 3" hidden="1">
          <a:extLst>
            <a:ext uri="{FF2B5EF4-FFF2-40B4-BE49-F238E27FC236}">
              <a16:creationId xmlns:a16="http://schemas.microsoft.com/office/drawing/2014/main" id="{00000000-0008-0000-0000-00004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8" name="Shape 3" hidden="1">
          <a:extLst>
            <a:ext uri="{FF2B5EF4-FFF2-40B4-BE49-F238E27FC236}">
              <a16:creationId xmlns:a16="http://schemas.microsoft.com/office/drawing/2014/main" id="{00000000-0008-0000-0000-00005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29" name="Shape 3" hidden="1">
          <a:extLst>
            <a:ext uri="{FF2B5EF4-FFF2-40B4-BE49-F238E27FC236}">
              <a16:creationId xmlns:a16="http://schemas.microsoft.com/office/drawing/2014/main" id="{00000000-0008-0000-0000-00005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0" name="Shape 3" hidden="1">
          <a:extLst>
            <a:ext uri="{FF2B5EF4-FFF2-40B4-BE49-F238E27FC236}">
              <a16:creationId xmlns:a16="http://schemas.microsoft.com/office/drawing/2014/main" id="{00000000-0008-0000-0000-00005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1" name="Shape 3" hidden="1">
          <a:extLst>
            <a:ext uri="{FF2B5EF4-FFF2-40B4-BE49-F238E27FC236}">
              <a16:creationId xmlns:a16="http://schemas.microsoft.com/office/drawing/2014/main" id="{00000000-0008-0000-0000-00005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2" name="Shape 3" hidden="1">
          <a:extLst>
            <a:ext uri="{FF2B5EF4-FFF2-40B4-BE49-F238E27FC236}">
              <a16:creationId xmlns:a16="http://schemas.microsoft.com/office/drawing/2014/main" id="{00000000-0008-0000-0000-00005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3" name="Shape 3" hidden="1">
          <a:extLst>
            <a:ext uri="{FF2B5EF4-FFF2-40B4-BE49-F238E27FC236}">
              <a16:creationId xmlns:a16="http://schemas.microsoft.com/office/drawing/2014/main" id="{00000000-0008-0000-0000-00005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4" name="Shape 3" hidden="1">
          <a:extLst>
            <a:ext uri="{FF2B5EF4-FFF2-40B4-BE49-F238E27FC236}">
              <a16:creationId xmlns:a16="http://schemas.microsoft.com/office/drawing/2014/main" id="{00000000-0008-0000-0000-00005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5" name="Shape 3" hidden="1">
          <a:extLst>
            <a:ext uri="{FF2B5EF4-FFF2-40B4-BE49-F238E27FC236}">
              <a16:creationId xmlns:a16="http://schemas.microsoft.com/office/drawing/2014/main" id="{00000000-0008-0000-0000-00005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6" name="Shape 3" hidden="1">
          <a:extLst>
            <a:ext uri="{FF2B5EF4-FFF2-40B4-BE49-F238E27FC236}">
              <a16:creationId xmlns:a16="http://schemas.microsoft.com/office/drawing/2014/main" id="{00000000-0008-0000-0000-00005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7" name="Shape 3" hidden="1">
          <a:extLst>
            <a:ext uri="{FF2B5EF4-FFF2-40B4-BE49-F238E27FC236}">
              <a16:creationId xmlns:a16="http://schemas.microsoft.com/office/drawing/2014/main" id="{00000000-0008-0000-0000-00005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8" name="Shape 3" hidden="1">
          <a:extLst>
            <a:ext uri="{FF2B5EF4-FFF2-40B4-BE49-F238E27FC236}">
              <a16:creationId xmlns:a16="http://schemas.microsoft.com/office/drawing/2014/main" id="{00000000-0008-0000-0000-00005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39" name="Shape 3" hidden="1">
          <a:extLst>
            <a:ext uri="{FF2B5EF4-FFF2-40B4-BE49-F238E27FC236}">
              <a16:creationId xmlns:a16="http://schemas.microsoft.com/office/drawing/2014/main" id="{00000000-0008-0000-0000-00005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0" name="Shape 3" hidden="1">
          <a:extLst>
            <a:ext uri="{FF2B5EF4-FFF2-40B4-BE49-F238E27FC236}">
              <a16:creationId xmlns:a16="http://schemas.microsoft.com/office/drawing/2014/main" id="{00000000-0008-0000-0000-00005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1" name="Shape 3" hidden="1">
          <a:extLst>
            <a:ext uri="{FF2B5EF4-FFF2-40B4-BE49-F238E27FC236}">
              <a16:creationId xmlns:a16="http://schemas.microsoft.com/office/drawing/2014/main" id="{00000000-0008-0000-0000-00005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2" name="Shape 3" hidden="1">
          <a:extLst>
            <a:ext uri="{FF2B5EF4-FFF2-40B4-BE49-F238E27FC236}">
              <a16:creationId xmlns:a16="http://schemas.microsoft.com/office/drawing/2014/main" id="{00000000-0008-0000-0000-00005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3" name="Shape 3" hidden="1">
          <a:extLst>
            <a:ext uri="{FF2B5EF4-FFF2-40B4-BE49-F238E27FC236}">
              <a16:creationId xmlns:a16="http://schemas.microsoft.com/office/drawing/2014/main" id="{00000000-0008-0000-0000-00005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4" name="Shape 3" hidden="1">
          <a:extLst>
            <a:ext uri="{FF2B5EF4-FFF2-40B4-BE49-F238E27FC236}">
              <a16:creationId xmlns:a16="http://schemas.microsoft.com/office/drawing/2014/main" id="{00000000-0008-0000-0000-00006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5" name="Shape 3" hidden="1">
          <a:extLst>
            <a:ext uri="{FF2B5EF4-FFF2-40B4-BE49-F238E27FC236}">
              <a16:creationId xmlns:a16="http://schemas.microsoft.com/office/drawing/2014/main" id="{00000000-0008-0000-0000-00006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6" name="Shape 3" hidden="1">
          <a:extLst>
            <a:ext uri="{FF2B5EF4-FFF2-40B4-BE49-F238E27FC236}">
              <a16:creationId xmlns:a16="http://schemas.microsoft.com/office/drawing/2014/main" id="{00000000-0008-0000-0000-00006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7" name="Shape 3" hidden="1">
          <a:extLst>
            <a:ext uri="{FF2B5EF4-FFF2-40B4-BE49-F238E27FC236}">
              <a16:creationId xmlns:a16="http://schemas.microsoft.com/office/drawing/2014/main" id="{00000000-0008-0000-0000-00006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8" name="Shape 3" hidden="1">
          <a:extLst>
            <a:ext uri="{FF2B5EF4-FFF2-40B4-BE49-F238E27FC236}">
              <a16:creationId xmlns:a16="http://schemas.microsoft.com/office/drawing/2014/main" id="{00000000-0008-0000-0000-00006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49" name="Shape 3" hidden="1">
          <a:extLst>
            <a:ext uri="{FF2B5EF4-FFF2-40B4-BE49-F238E27FC236}">
              <a16:creationId xmlns:a16="http://schemas.microsoft.com/office/drawing/2014/main" id="{00000000-0008-0000-0000-00006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0" name="Shape 3" hidden="1">
          <a:extLst>
            <a:ext uri="{FF2B5EF4-FFF2-40B4-BE49-F238E27FC236}">
              <a16:creationId xmlns:a16="http://schemas.microsoft.com/office/drawing/2014/main" id="{00000000-0008-0000-0000-00006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1" name="Shape 3" hidden="1">
          <a:extLst>
            <a:ext uri="{FF2B5EF4-FFF2-40B4-BE49-F238E27FC236}">
              <a16:creationId xmlns:a16="http://schemas.microsoft.com/office/drawing/2014/main" id="{00000000-0008-0000-0000-00006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2" name="Shape 3" hidden="1">
          <a:extLst>
            <a:ext uri="{FF2B5EF4-FFF2-40B4-BE49-F238E27FC236}">
              <a16:creationId xmlns:a16="http://schemas.microsoft.com/office/drawing/2014/main" id="{00000000-0008-0000-0000-00006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3" name="Shape 3" hidden="1">
          <a:extLst>
            <a:ext uri="{FF2B5EF4-FFF2-40B4-BE49-F238E27FC236}">
              <a16:creationId xmlns:a16="http://schemas.microsoft.com/office/drawing/2014/main" id="{00000000-0008-0000-0000-00006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4" name="Shape 3" hidden="1">
          <a:extLst>
            <a:ext uri="{FF2B5EF4-FFF2-40B4-BE49-F238E27FC236}">
              <a16:creationId xmlns:a16="http://schemas.microsoft.com/office/drawing/2014/main" id="{00000000-0008-0000-0000-00006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5" name="Shape 3" hidden="1">
          <a:extLst>
            <a:ext uri="{FF2B5EF4-FFF2-40B4-BE49-F238E27FC236}">
              <a16:creationId xmlns:a16="http://schemas.microsoft.com/office/drawing/2014/main" id="{00000000-0008-0000-0000-00006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6" name="Shape 3" hidden="1">
          <a:extLst>
            <a:ext uri="{FF2B5EF4-FFF2-40B4-BE49-F238E27FC236}">
              <a16:creationId xmlns:a16="http://schemas.microsoft.com/office/drawing/2014/main" id="{00000000-0008-0000-0000-00006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7" name="Shape 3" hidden="1">
          <a:extLst>
            <a:ext uri="{FF2B5EF4-FFF2-40B4-BE49-F238E27FC236}">
              <a16:creationId xmlns:a16="http://schemas.microsoft.com/office/drawing/2014/main" id="{00000000-0008-0000-0000-00006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8" name="Shape 3" hidden="1">
          <a:extLst>
            <a:ext uri="{FF2B5EF4-FFF2-40B4-BE49-F238E27FC236}">
              <a16:creationId xmlns:a16="http://schemas.microsoft.com/office/drawing/2014/main" id="{00000000-0008-0000-0000-00006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59" name="Shape 3" hidden="1">
          <a:extLst>
            <a:ext uri="{FF2B5EF4-FFF2-40B4-BE49-F238E27FC236}">
              <a16:creationId xmlns:a16="http://schemas.microsoft.com/office/drawing/2014/main" id="{00000000-0008-0000-0000-00006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0" name="Shape 3" hidden="1">
          <a:extLst>
            <a:ext uri="{FF2B5EF4-FFF2-40B4-BE49-F238E27FC236}">
              <a16:creationId xmlns:a16="http://schemas.microsoft.com/office/drawing/2014/main" id="{00000000-0008-0000-0000-00007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1" name="Shape 3" hidden="1">
          <a:extLst>
            <a:ext uri="{FF2B5EF4-FFF2-40B4-BE49-F238E27FC236}">
              <a16:creationId xmlns:a16="http://schemas.microsoft.com/office/drawing/2014/main" id="{00000000-0008-0000-0000-00007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2" name="Shape 3" hidden="1">
          <a:extLst>
            <a:ext uri="{FF2B5EF4-FFF2-40B4-BE49-F238E27FC236}">
              <a16:creationId xmlns:a16="http://schemas.microsoft.com/office/drawing/2014/main" id="{00000000-0008-0000-0000-00007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3" name="Shape 3" hidden="1">
          <a:extLst>
            <a:ext uri="{FF2B5EF4-FFF2-40B4-BE49-F238E27FC236}">
              <a16:creationId xmlns:a16="http://schemas.microsoft.com/office/drawing/2014/main" id="{00000000-0008-0000-0000-00007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4" name="Shape 3" hidden="1">
          <a:extLst>
            <a:ext uri="{FF2B5EF4-FFF2-40B4-BE49-F238E27FC236}">
              <a16:creationId xmlns:a16="http://schemas.microsoft.com/office/drawing/2014/main" id="{00000000-0008-0000-0000-00007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5" name="Shape 3" hidden="1">
          <a:extLst>
            <a:ext uri="{FF2B5EF4-FFF2-40B4-BE49-F238E27FC236}">
              <a16:creationId xmlns:a16="http://schemas.microsoft.com/office/drawing/2014/main" id="{00000000-0008-0000-0000-00007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6" name="Shape 3" hidden="1">
          <a:extLst>
            <a:ext uri="{FF2B5EF4-FFF2-40B4-BE49-F238E27FC236}">
              <a16:creationId xmlns:a16="http://schemas.microsoft.com/office/drawing/2014/main" id="{00000000-0008-0000-0000-00007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7" name="Shape 3" hidden="1">
          <a:extLst>
            <a:ext uri="{FF2B5EF4-FFF2-40B4-BE49-F238E27FC236}">
              <a16:creationId xmlns:a16="http://schemas.microsoft.com/office/drawing/2014/main" id="{00000000-0008-0000-0000-00007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8" name="Shape 3" hidden="1">
          <a:extLst>
            <a:ext uri="{FF2B5EF4-FFF2-40B4-BE49-F238E27FC236}">
              <a16:creationId xmlns:a16="http://schemas.microsoft.com/office/drawing/2014/main" id="{00000000-0008-0000-0000-00007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69" name="Shape 3" hidden="1">
          <a:extLst>
            <a:ext uri="{FF2B5EF4-FFF2-40B4-BE49-F238E27FC236}">
              <a16:creationId xmlns:a16="http://schemas.microsoft.com/office/drawing/2014/main" id="{00000000-0008-0000-0000-00007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0" name="Shape 3" hidden="1">
          <a:extLst>
            <a:ext uri="{FF2B5EF4-FFF2-40B4-BE49-F238E27FC236}">
              <a16:creationId xmlns:a16="http://schemas.microsoft.com/office/drawing/2014/main" id="{00000000-0008-0000-0000-00007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1" name="Shape 3" hidden="1">
          <a:extLst>
            <a:ext uri="{FF2B5EF4-FFF2-40B4-BE49-F238E27FC236}">
              <a16:creationId xmlns:a16="http://schemas.microsoft.com/office/drawing/2014/main" id="{00000000-0008-0000-0000-00007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2" name="Shape 3" hidden="1">
          <a:extLst>
            <a:ext uri="{FF2B5EF4-FFF2-40B4-BE49-F238E27FC236}">
              <a16:creationId xmlns:a16="http://schemas.microsoft.com/office/drawing/2014/main" id="{00000000-0008-0000-0000-00007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3" name="Shape 3" hidden="1">
          <a:extLst>
            <a:ext uri="{FF2B5EF4-FFF2-40B4-BE49-F238E27FC236}">
              <a16:creationId xmlns:a16="http://schemas.microsoft.com/office/drawing/2014/main" id="{00000000-0008-0000-0000-00007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4" name="Shape 3" hidden="1">
          <a:extLst>
            <a:ext uri="{FF2B5EF4-FFF2-40B4-BE49-F238E27FC236}">
              <a16:creationId xmlns:a16="http://schemas.microsoft.com/office/drawing/2014/main" id="{00000000-0008-0000-0000-00007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5" name="Shape 3" hidden="1">
          <a:extLst>
            <a:ext uri="{FF2B5EF4-FFF2-40B4-BE49-F238E27FC236}">
              <a16:creationId xmlns:a16="http://schemas.microsoft.com/office/drawing/2014/main" id="{00000000-0008-0000-0000-00007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6" name="Shape 3" hidden="1">
          <a:extLst>
            <a:ext uri="{FF2B5EF4-FFF2-40B4-BE49-F238E27FC236}">
              <a16:creationId xmlns:a16="http://schemas.microsoft.com/office/drawing/2014/main" id="{00000000-0008-0000-0000-00008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7" name="Shape 3" hidden="1">
          <a:extLst>
            <a:ext uri="{FF2B5EF4-FFF2-40B4-BE49-F238E27FC236}">
              <a16:creationId xmlns:a16="http://schemas.microsoft.com/office/drawing/2014/main" id="{00000000-0008-0000-0000-00008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8" name="Shape 3" hidden="1">
          <a:extLst>
            <a:ext uri="{FF2B5EF4-FFF2-40B4-BE49-F238E27FC236}">
              <a16:creationId xmlns:a16="http://schemas.microsoft.com/office/drawing/2014/main" id="{00000000-0008-0000-0000-00008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79" name="Shape 3" hidden="1">
          <a:extLst>
            <a:ext uri="{FF2B5EF4-FFF2-40B4-BE49-F238E27FC236}">
              <a16:creationId xmlns:a16="http://schemas.microsoft.com/office/drawing/2014/main" id="{00000000-0008-0000-0000-00008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0" name="Shape 3" hidden="1">
          <a:extLst>
            <a:ext uri="{FF2B5EF4-FFF2-40B4-BE49-F238E27FC236}">
              <a16:creationId xmlns:a16="http://schemas.microsoft.com/office/drawing/2014/main" id="{00000000-0008-0000-0000-00008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1" name="Shape 3" hidden="1">
          <a:extLst>
            <a:ext uri="{FF2B5EF4-FFF2-40B4-BE49-F238E27FC236}">
              <a16:creationId xmlns:a16="http://schemas.microsoft.com/office/drawing/2014/main" id="{00000000-0008-0000-0000-00008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2" name="Shape 3" hidden="1">
          <a:extLst>
            <a:ext uri="{FF2B5EF4-FFF2-40B4-BE49-F238E27FC236}">
              <a16:creationId xmlns:a16="http://schemas.microsoft.com/office/drawing/2014/main" id="{00000000-0008-0000-0000-00008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3" name="Shape 3" hidden="1">
          <a:extLst>
            <a:ext uri="{FF2B5EF4-FFF2-40B4-BE49-F238E27FC236}">
              <a16:creationId xmlns:a16="http://schemas.microsoft.com/office/drawing/2014/main" id="{00000000-0008-0000-0000-00008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4" name="Shape 3" hidden="1">
          <a:extLst>
            <a:ext uri="{FF2B5EF4-FFF2-40B4-BE49-F238E27FC236}">
              <a16:creationId xmlns:a16="http://schemas.microsoft.com/office/drawing/2014/main" id="{00000000-0008-0000-0000-00008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5" name="Shape 3" hidden="1">
          <a:extLst>
            <a:ext uri="{FF2B5EF4-FFF2-40B4-BE49-F238E27FC236}">
              <a16:creationId xmlns:a16="http://schemas.microsoft.com/office/drawing/2014/main" id="{00000000-0008-0000-0000-00008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6" name="Shape 3" hidden="1">
          <a:extLst>
            <a:ext uri="{FF2B5EF4-FFF2-40B4-BE49-F238E27FC236}">
              <a16:creationId xmlns:a16="http://schemas.microsoft.com/office/drawing/2014/main" id="{00000000-0008-0000-0000-00008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7" name="Shape 3" hidden="1">
          <a:extLst>
            <a:ext uri="{FF2B5EF4-FFF2-40B4-BE49-F238E27FC236}">
              <a16:creationId xmlns:a16="http://schemas.microsoft.com/office/drawing/2014/main" id="{00000000-0008-0000-0000-00008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8" name="Shape 3" hidden="1">
          <a:extLst>
            <a:ext uri="{FF2B5EF4-FFF2-40B4-BE49-F238E27FC236}">
              <a16:creationId xmlns:a16="http://schemas.microsoft.com/office/drawing/2014/main" id="{00000000-0008-0000-0000-00008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89" name="Shape 3" hidden="1">
          <a:extLst>
            <a:ext uri="{FF2B5EF4-FFF2-40B4-BE49-F238E27FC236}">
              <a16:creationId xmlns:a16="http://schemas.microsoft.com/office/drawing/2014/main" id="{00000000-0008-0000-0000-00008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0" name="Shape 3" hidden="1">
          <a:extLst>
            <a:ext uri="{FF2B5EF4-FFF2-40B4-BE49-F238E27FC236}">
              <a16:creationId xmlns:a16="http://schemas.microsoft.com/office/drawing/2014/main" id="{00000000-0008-0000-0000-00008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1" name="Shape 3" hidden="1">
          <a:extLst>
            <a:ext uri="{FF2B5EF4-FFF2-40B4-BE49-F238E27FC236}">
              <a16:creationId xmlns:a16="http://schemas.microsoft.com/office/drawing/2014/main" id="{00000000-0008-0000-0000-00008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2" name="Shape 3" hidden="1">
          <a:extLst>
            <a:ext uri="{FF2B5EF4-FFF2-40B4-BE49-F238E27FC236}">
              <a16:creationId xmlns:a16="http://schemas.microsoft.com/office/drawing/2014/main" id="{00000000-0008-0000-0000-00009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3" name="Shape 3" hidden="1">
          <a:extLst>
            <a:ext uri="{FF2B5EF4-FFF2-40B4-BE49-F238E27FC236}">
              <a16:creationId xmlns:a16="http://schemas.microsoft.com/office/drawing/2014/main" id="{00000000-0008-0000-0000-00009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4" name="Shape 3" hidden="1">
          <a:extLst>
            <a:ext uri="{FF2B5EF4-FFF2-40B4-BE49-F238E27FC236}">
              <a16:creationId xmlns:a16="http://schemas.microsoft.com/office/drawing/2014/main" id="{00000000-0008-0000-0000-00009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5" name="Shape 3" hidden="1">
          <a:extLst>
            <a:ext uri="{FF2B5EF4-FFF2-40B4-BE49-F238E27FC236}">
              <a16:creationId xmlns:a16="http://schemas.microsoft.com/office/drawing/2014/main" id="{00000000-0008-0000-0000-00009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6" name="Shape 3" hidden="1">
          <a:extLst>
            <a:ext uri="{FF2B5EF4-FFF2-40B4-BE49-F238E27FC236}">
              <a16:creationId xmlns:a16="http://schemas.microsoft.com/office/drawing/2014/main" id="{00000000-0008-0000-0000-00009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7" name="Shape 3" hidden="1">
          <a:extLst>
            <a:ext uri="{FF2B5EF4-FFF2-40B4-BE49-F238E27FC236}">
              <a16:creationId xmlns:a16="http://schemas.microsoft.com/office/drawing/2014/main" id="{00000000-0008-0000-0000-00009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8" name="Shape 3" hidden="1">
          <a:extLst>
            <a:ext uri="{FF2B5EF4-FFF2-40B4-BE49-F238E27FC236}">
              <a16:creationId xmlns:a16="http://schemas.microsoft.com/office/drawing/2014/main" id="{00000000-0008-0000-0000-00009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599" name="Shape 3" hidden="1">
          <a:extLst>
            <a:ext uri="{FF2B5EF4-FFF2-40B4-BE49-F238E27FC236}">
              <a16:creationId xmlns:a16="http://schemas.microsoft.com/office/drawing/2014/main" id="{00000000-0008-0000-0000-00009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0" name="Shape 3" hidden="1">
          <a:extLst>
            <a:ext uri="{FF2B5EF4-FFF2-40B4-BE49-F238E27FC236}">
              <a16:creationId xmlns:a16="http://schemas.microsoft.com/office/drawing/2014/main" id="{00000000-0008-0000-0000-00009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1" name="Shape 3" hidden="1">
          <a:extLst>
            <a:ext uri="{FF2B5EF4-FFF2-40B4-BE49-F238E27FC236}">
              <a16:creationId xmlns:a16="http://schemas.microsoft.com/office/drawing/2014/main" id="{00000000-0008-0000-0000-00009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2" name="Shape 3" hidden="1">
          <a:extLst>
            <a:ext uri="{FF2B5EF4-FFF2-40B4-BE49-F238E27FC236}">
              <a16:creationId xmlns:a16="http://schemas.microsoft.com/office/drawing/2014/main" id="{00000000-0008-0000-0000-00009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3" name="Shape 3" hidden="1">
          <a:extLst>
            <a:ext uri="{FF2B5EF4-FFF2-40B4-BE49-F238E27FC236}">
              <a16:creationId xmlns:a16="http://schemas.microsoft.com/office/drawing/2014/main" id="{00000000-0008-0000-0000-00009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4" name="Shape 3" hidden="1">
          <a:extLst>
            <a:ext uri="{FF2B5EF4-FFF2-40B4-BE49-F238E27FC236}">
              <a16:creationId xmlns:a16="http://schemas.microsoft.com/office/drawing/2014/main" id="{00000000-0008-0000-0000-00009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5" name="Shape 3" hidden="1">
          <a:extLst>
            <a:ext uri="{FF2B5EF4-FFF2-40B4-BE49-F238E27FC236}">
              <a16:creationId xmlns:a16="http://schemas.microsoft.com/office/drawing/2014/main" id="{00000000-0008-0000-0000-00009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6" name="Shape 3" hidden="1">
          <a:extLst>
            <a:ext uri="{FF2B5EF4-FFF2-40B4-BE49-F238E27FC236}">
              <a16:creationId xmlns:a16="http://schemas.microsoft.com/office/drawing/2014/main" id="{00000000-0008-0000-0000-00009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7" name="Shape 3" hidden="1">
          <a:extLst>
            <a:ext uri="{FF2B5EF4-FFF2-40B4-BE49-F238E27FC236}">
              <a16:creationId xmlns:a16="http://schemas.microsoft.com/office/drawing/2014/main" id="{00000000-0008-0000-0000-00009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8" name="Shape 3" hidden="1">
          <a:extLst>
            <a:ext uri="{FF2B5EF4-FFF2-40B4-BE49-F238E27FC236}">
              <a16:creationId xmlns:a16="http://schemas.microsoft.com/office/drawing/2014/main" id="{00000000-0008-0000-0000-0000A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09" name="Shape 3" hidden="1">
          <a:extLst>
            <a:ext uri="{FF2B5EF4-FFF2-40B4-BE49-F238E27FC236}">
              <a16:creationId xmlns:a16="http://schemas.microsoft.com/office/drawing/2014/main" id="{00000000-0008-0000-0000-0000A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0" name="Shape 3" hidden="1">
          <a:extLst>
            <a:ext uri="{FF2B5EF4-FFF2-40B4-BE49-F238E27FC236}">
              <a16:creationId xmlns:a16="http://schemas.microsoft.com/office/drawing/2014/main" id="{00000000-0008-0000-0000-0000A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1" name="Shape 3" hidden="1">
          <a:extLst>
            <a:ext uri="{FF2B5EF4-FFF2-40B4-BE49-F238E27FC236}">
              <a16:creationId xmlns:a16="http://schemas.microsoft.com/office/drawing/2014/main" id="{00000000-0008-0000-0000-0000A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2" name="Shape 3" hidden="1">
          <a:extLst>
            <a:ext uri="{FF2B5EF4-FFF2-40B4-BE49-F238E27FC236}">
              <a16:creationId xmlns:a16="http://schemas.microsoft.com/office/drawing/2014/main" id="{00000000-0008-0000-0000-0000A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3" name="Shape 3" hidden="1">
          <a:extLst>
            <a:ext uri="{FF2B5EF4-FFF2-40B4-BE49-F238E27FC236}">
              <a16:creationId xmlns:a16="http://schemas.microsoft.com/office/drawing/2014/main" id="{00000000-0008-0000-0000-0000A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4" name="Shape 3" hidden="1">
          <a:extLst>
            <a:ext uri="{FF2B5EF4-FFF2-40B4-BE49-F238E27FC236}">
              <a16:creationId xmlns:a16="http://schemas.microsoft.com/office/drawing/2014/main" id="{00000000-0008-0000-0000-0000A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5" name="Shape 3" hidden="1">
          <a:extLst>
            <a:ext uri="{FF2B5EF4-FFF2-40B4-BE49-F238E27FC236}">
              <a16:creationId xmlns:a16="http://schemas.microsoft.com/office/drawing/2014/main" id="{00000000-0008-0000-0000-0000A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6" name="Shape 3" hidden="1">
          <a:extLst>
            <a:ext uri="{FF2B5EF4-FFF2-40B4-BE49-F238E27FC236}">
              <a16:creationId xmlns:a16="http://schemas.microsoft.com/office/drawing/2014/main" id="{00000000-0008-0000-0000-0000A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7" name="Shape 3" hidden="1">
          <a:extLst>
            <a:ext uri="{FF2B5EF4-FFF2-40B4-BE49-F238E27FC236}">
              <a16:creationId xmlns:a16="http://schemas.microsoft.com/office/drawing/2014/main" id="{00000000-0008-0000-0000-0000A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8" name="Shape 3" hidden="1">
          <a:extLst>
            <a:ext uri="{FF2B5EF4-FFF2-40B4-BE49-F238E27FC236}">
              <a16:creationId xmlns:a16="http://schemas.microsoft.com/office/drawing/2014/main" id="{00000000-0008-0000-0000-0000A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19" name="Shape 3" hidden="1">
          <a:extLst>
            <a:ext uri="{FF2B5EF4-FFF2-40B4-BE49-F238E27FC236}">
              <a16:creationId xmlns:a16="http://schemas.microsoft.com/office/drawing/2014/main" id="{00000000-0008-0000-0000-0000A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0" name="Shape 3" hidden="1">
          <a:extLst>
            <a:ext uri="{FF2B5EF4-FFF2-40B4-BE49-F238E27FC236}">
              <a16:creationId xmlns:a16="http://schemas.microsoft.com/office/drawing/2014/main" id="{00000000-0008-0000-0000-0000A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1" name="Shape 3" hidden="1">
          <a:extLst>
            <a:ext uri="{FF2B5EF4-FFF2-40B4-BE49-F238E27FC236}">
              <a16:creationId xmlns:a16="http://schemas.microsoft.com/office/drawing/2014/main" id="{00000000-0008-0000-0000-0000A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2" name="Shape 3" hidden="1">
          <a:extLst>
            <a:ext uri="{FF2B5EF4-FFF2-40B4-BE49-F238E27FC236}">
              <a16:creationId xmlns:a16="http://schemas.microsoft.com/office/drawing/2014/main" id="{00000000-0008-0000-0000-0000A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3" name="Shape 3" hidden="1">
          <a:extLst>
            <a:ext uri="{FF2B5EF4-FFF2-40B4-BE49-F238E27FC236}">
              <a16:creationId xmlns:a16="http://schemas.microsoft.com/office/drawing/2014/main" id="{00000000-0008-0000-0000-0000A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4" name="Shape 3" hidden="1">
          <a:extLst>
            <a:ext uri="{FF2B5EF4-FFF2-40B4-BE49-F238E27FC236}">
              <a16:creationId xmlns:a16="http://schemas.microsoft.com/office/drawing/2014/main" id="{00000000-0008-0000-0000-0000B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5" name="Shape 3" hidden="1">
          <a:extLst>
            <a:ext uri="{FF2B5EF4-FFF2-40B4-BE49-F238E27FC236}">
              <a16:creationId xmlns:a16="http://schemas.microsoft.com/office/drawing/2014/main" id="{00000000-0008-0000-0000-0000B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6" name="Shape 3" hidden="1">
          <a:extLst>
            <a:ext uri="{FF2B5EF4-FFF2-40B4-BE49-F238E27FC236}">
              <a16:creationId xmlns:a16="http://schemas.microsoft.com/office/drawing/2014/main" id="{00000000-0008-0000-0000-0000B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7" name="Shape 3" hidden="1">
          <a:extLst>
            <a:ext uri="{FF2B5EF4-FFF2-40B4-BE49-F238E27FC236}">
              <a16:creationId xmlns:a16="http://schemas.microsoft.com/office/drawing/2014/main" id="{00000000-0008-0000-0000-0000B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8" name="Shape 3" hidden="1">
          <a:extLst>
            <a:ext uri="{FF2B5EF4-FFF2-40B4-BE49-F238E27FC236}">
              <a16:creationId xmlns:a16="http://schemas.microsoft.com/office/drawing/2014/main" id="{00000000-0008-0000-0000-0000B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29" name="Shape 3" hidden="1">
          <a:extLst>
            <a:ext uri="{FF2B5EF4-FFF2-40B4-BE49-F238E27FC236}">
              <a16:creationId xmlns:a16="http://schemas.microsoft.com/office/drawing/2014/main" id="{00000000-0008-0000-0000-0000B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0" name="Shape 3" hidden="1">
          <a:extLst>
            <a:ext uri="{FF2B5EF4-FFF2-40B4-BE49-F238E27FC236}">
              <a16:creationId xmlns:a16="http://schemas.microsoft.com/office/drawing/2014/main" id="{00000000-0008-0000-0000-0000B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1" name="Shape 3" hidden="1">
          <a:extLst>
            <a:ext uri="{FF2B5EF4-FFF2-40B4-BE49-F238E27FC236}">
              <a16:creationId xmlns:a16="http://schemas.microsoft.com/office/drawing/2014/main" id="{00000000-0008-0000-0000-0000B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2" name="Shape 3" hidden="1">
          <a:extLst>
            <a:ext uri="{FF2B5EF4-FFF2-40B4-BE49-F238E27FC236}">
              <a16:creationId xmlns:a16="http://schemas.microsoft.com/office/drawing/2014/main" id="{00000000-0008-0000-0000-0000B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3" name="Shape 3" hidden="1">
          <a:extLst>
            <a:ext uri="{FF2B5EF4-FFF2-40B4-BE49-F238E27FC236}">
              <a16:creationId xmlns:a16="http://schemas.microsoft.com/office/drawing/2014/main" id="{00000000-0008-0000-0000-0000B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4" name="Shape 3" hidden="1">
          <a:extLst>
            <a:ext uri="{FF2B5EF4-FFF2-40B4-BE49-F238E27FC236}">
              <a16:creationId xmlns:a16="http://schemas.microsoft.com/office/drawing/2014/main" id="{00000000-0008-0000-0000-0000B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5" name="Shape 3" hidden="1">
          <a:extLst>
            <a:ext uri="{FF2B5EF4-FFF2-40B4-BE49-F238E27FC236}">
              <a16:creationId xmlns:a16="http://schemas.microsoft.com/office/drawing/2014/main" id="{00000000-0008-0000-0000-0000B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6" name="Shape 3" hidden="1">
          <a:extLst>
            <a:ext uri="{FF2B5EF4-FFF2-40B4-BE49-F238E27FC236}">
              <a16:creationId xmlns:a16="http://schemas.microsoft.com/office/drawing/2014/main" id="{00000000-0008-0000-0000-0000B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7" name="Shape 3" hidden="1">
          <a:extLst>
            <a:ext uri="{FF2B5EF4-FFF2-40B4-BE49-F238E27FC236}">
              <a16:creationId xmlns:a16="http://schemas.microsoft.com/office/drawing/2014/main" id="{00000000-0008-0000-0000-0000B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8" name="Shape 3" hidden="1">
          <a:extLst>
            <a:ext uri="{FF2B5EF4-FFF2-40B4-BE49-F238E27FC236}">
              <a16:creationId xmlns:a16="http://schemas.microsoft.com/office/drawing/2014/main" id="{00000000-0008-0000-0000-0000B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39" name="Shape 3" hidden="1">
          <a:extLst>
            <a:ext uri="{FF2B5EF4-FFF2-40B4-BE49-F238E27FC236}">
              <a16:creationId xmlns:a16="http://schemas.microsoft.com/office/drawing/2014/main" id="{00000000-0008-0000-0000-0000B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0" name="Shape 3" hidden="1">
          <a:extLst>
            <a:ext uri="{FF2B5EF4-FFF2-40B4-BE49-F238E27FC236}">
              <a16:creationId xmlns:a16="http://schemas.microsoft.com/office/drawing/2014/main" id="{00000000-0008-0000-0000-0000C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1" name="Shape 3" hidden="1">
          <a:extLst>
            <a:ext uri="{FF2B5EF4-FFF2-40B4-BE49-F238E27FC236}">
              <a16:creationId xmlns:a16="http://schemas.microsoft.com/office/drawing/2014/main" id="{00000000-0008-0000-0000-0000C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2" name="Shape 3" hidden="1">
          <a:extLst>
            <a:ext uri="{FF2B5EF4-FFF2-40B4-BE49-F238E27FC236}">
              <a16:creationId xmlns:a16="http://schemas.microsoft.com/office/drawing/2014/main" id="{00000000-0008-0000-0000-0000C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3" name="Shape 3" hidden="1">
          <a:extLst>
            <a:ext uri="{FF2B5EF4-FFF2-40B4-BE49-F238E27FC236}">
              <a16:creationId xmlns:a16="http://schemas.microsoft.com/office/drawing/2014/main" id="{00000000-0008-0000-0000-0000C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4" name="Shape 3" hidden="1">
          <a:extLst>
            <a:ext uri="{FF2B5EF4-FFF2-40B4-BE49-F238E27FC236}">
              <a16:creationId xmlns:a16="http://schemas.microsoft.com/office/drawing/2014/main" id="{00000000-0008-0000-0000-0000C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5" name="Shape 3" hidden="1">
          <a:extLst>
            <a:ext uri="{FF2B5EF4-FFF2-40B4-BE49-F238E27FC236}">
              <a16:creationId xmlns:a16="http://schemas.microsoft.com/office/drawing/2014/main" id="{00000000-0008-0000-0000-0000C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6" name="Shape 3" hidden="1">
          <a:extLst>
            <a:ext uri="{FF2B5EF4-FFF2-40B4-BE49-F238E27FC236}">
              <a16:creationId xmlns:a16="http://schemas.microsoft.com/office/drawing/2014/main" id="{00000000-0008-0000-0000-0000C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7" name="Shape 3" hidden="1">
          <a:extLst>
            <a:ext uri="{FF2B5EF4-FFF2-40B4-BE49-F238E27FC236}">
              <a16:creationId xmlns:a16="http://schemas.microsoft.com/office/drawing/2014/main" id="{00000000-0008-0000-0000-0000C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8" name="Shape 3" hidden="1">
          <a:extLst>
            <a:ext uri="{FF2B5EF4-FFF2-40B4-BE49-F238E27FC236}">
              <a16:creationId xmlns:a16="http://schemas.microsoft.com/office/drawing/2014/main" id="{00000000-0008-0000-0000-0000C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49" name="Shape 3" hidden="1">
          <a:extLst>
            <a:ext uri="{FF2B5EF4-FFF2-40B4-BE49-F238E27FC236}">
              <a16:creationId xmlns:a16="http://schemas.microsoft.com/office/drawing/2014/main" id="{00000000-0008-0000-0000-0000C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0" name="Shape 3" hidden="1">
          <a:extLst>
            <a:ext uri="{FF2B5EF4-FFF2-40B4-BE49-F238E27FC236}">
              <a16:creationId xmlns:a16="http://schemas.microsoft.com/office/drawing/2014/main" id="{00000000-0008-0000-0000-0000C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1" name="Shape 3" hidden="1">
          <a:extLst>
            <a:ext uri="{FF2B5EF4-FFF2-40B4-BE49-F238E27FC236}">
              <a16:creationId xmlns:a16="http://schemas.microsoft.com/office/drawing/2014/main" id="{00000000-0008-0000-0000-0000C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2" name="Shape 3" hidden="1">
          <a:extLst>
            <a:ext uri="{FF2B5EF4-FFF2-40B4-BE49-F238E27FC236}">
              <a16:creationId xmlns:a16="http://schemas.microsoft.com/office/drawing/2014/main" id="{00000000-0008-0000-0000-0000C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3" name="Shape 3" hidden="1">
          <a:extLst>
            <a:ext uri="{FF2B5EF4-FFF2-40B4-BE49-F238E27FC236}">
              <a16:creationId xmlns:a16="http://schemas.microsoft.com/office/drawing/2014/main" id="{00000000-0008-0000-0000-0000C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4" name="Shape 3" hidden="1">
          <a:extLst>
            <a:ext uri="{FF2B5EF4-FFF2-40B4-BE49-F238E27FC236}">
              <a16:creationId xmlns:a16="http://schemas.microsoft.com/office/drawing/2014/main" id="{00000000-0008-0000-0000-0000C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5" name="Shape 3" hidden="1">
          <a:extLst>
            <a:ext uri="{FF2B5EF4-FFF2-40B4-BE49-F238E27FC236}">
              <a16:creationId xmlns:a16="http://schemas.microsoft.com/office/drawing/2014/main" id="{00000000-0008-0000-0000-0000C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6" name="Shape 3" hidden="1">
          <a:extLst>
            <a:ext uri="{FF2B5EF4-FFF2-40B4-BE49-F238E27FC236}">
              <a16:creationId xmlns:a16="http://schemas.microsoft.com/office/drawing/2014/main" id="{00000000-0008-0000-0000-0000D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7" name="Shape 3" hidden="1">
          <a:extLst>
            <a:ext uri="{FF2B5EF4-FFF2-40B4-BE49-F238E27FC236}">
              <a16:creationId xmlns:a16="http://schemas.microsoft.com/office/drawing/2014/main" id="{00000000-0008-0000-0000-0000D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8" name="Shape 3" hidden="1">
          <a:extLst>
            <a:ext uri="{FF2B5EF4-FFF2-40B4-BE49-F238E27FC236}">
              <a16:creationId xmlns:a16="http://schemas.microsoft.com/office/drawing/2014/main" id="{00000000-0008-0000-0000-0000D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59" name="Shape 3" hidden="1">
          <a:extLst>
            <a:ext uri="{FF2B5EF4-FFF2-40B4-BE49-F238E27FC236}">
              <a16:creationId xmlns:a16="http://schemas.microsoft.com/office/drawing/2014/main" id="{00000000-0008-0000-0000-0000D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0" name="Shape 3" hidden="1">
          <a:extLst>
            <a:ext uri="{FF2B5EF4-FFF2-40B4-BE49-F238E27FC236}">
              <a16:creationId xmlns:a16="http://schemas.microsoft.com/office/drawing/2014/main" id="{00000000-0008-0000-0000-0000D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1" name="Shape 3" hidden="1">
          <a:extLst>
            <a:ext uri="{FF2B5EF4-FFF2-40B4-BE49-F238E27FC236}">
              <a16:creationId xmlns:a16="http://schemas.microsoft.com/office/drawing/2014/main" id="{00000000-0008-0000-0000-0000D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2" name="Shape 3" hidden="1">
          <a:extLst>
            <a:ext uri="{FF2B5EF4-FFF2-40B4-BE49-F238E27FC236}">
              <a16:creationId xmlns:a16="http://schemas.microsoft.com/office/drawing/2014/main" id="{00000000-0008-0000-0000-0000D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3" name="Shape 3" hidden="1">
          <a:extLst>
            <a:ext uri="{FF2B5EF4-FFF2-40B4-BE49-F238E27FC236}">
              <a16:creationId xmlns:a16="http://schemas.microsoft.com/office/drawing/2014/main" id="{00000000-0008-0000-0000-0000D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4" name="Shape 3" hidden="1">
          <a:extLst>
            <a:ext uri="{FF2B5EF4-FFF2-40B4-BE49-F238E27FC236}">
              <a16:creationId xmlns:a16="http://schemas.microsoft.com/office/drawing/2014/main" id="{00000000-0008-0000-0000-0000D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5" name="Shape 3" hidden="1">
          <a:extLst>
            <a:ext uri="{FF2B5EF4-FFF2-40B4-BE49-F238E27FC236}">
              <a16:creationId xmlns:a16="http://schemas.microsoft.com/office/drawing/2014/main" id="{00000000-0008-0000-0000-0000D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6" name="Shape 3" hidden="1">
          <a:extLst>
            <a:ext uri="{FF2B5EF4-FFF2-40B4-BE49-F238E27FC236}">
              <a16:creationId xmlns:a16="http://schemas.microsoft.com/office/drawing/2014/main" id="{00000000-0008-0000-0000-0000D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7" name="Shape 3" hidden="1">
          <a:extLst>
            <a:ext uri="{FF2B5EF4-FFF2-40B4-BE49-F238E27FC236}">
              <a16:creationId xmlns:a16="http://schemas.microsoft.com/office/drawing/2014/main" id="{00000000-0008-0000-0000-0000D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8" name="Shape 3" hidden="1">
          <a:extLst>
            <a:ext uri="{FF2B5EF4-FFF2-40B4-BE49-F238E27FC236}">
              <a16:creationId xmlns:a16="http://schemas.microsoft.com/office/drawing/2014/main" id="{00000000-0008-0000-0000-0000D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69" name="Shape 3" hidden="1">
          <a:extLst>
            <a:ext uri="{FF2B5EF4-FFF2-40B4-BE49-F238E27FC236}">
              <a16:creationId xmlns:a16="http://schemas.microsoft.com/office/drawing/2014/main" id="{00000000-0008-0000-0000-0000D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0" name="Shape 3" hidden="1">
          <a:extLst>
            <a:ext uri="{FF2B5EF4-FFF2-40B4-BE49-F238E27FC236}">
              <a16:creationId xmlns:a16="http://schemas.microsoft.com/office/drawing/2014/main" id="{00000000-0008-0000-0000-0000D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1" name="Shape 3" hidden="1">
          <a:extLst>
            <a:ext uri="{FF2B5EF4-FFF2-40B4-BE49-F238E27FC236}">
              <a16:creationId xmlns:a16="http://schemas.microsoft.com/office/drawing/2014/main" id="{00000000-0008-0000-0000-0000D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2" name="Shape 3" hidden="1">
          <a:extLst>
            <a:ext uri="{FF2B5EF4-FFF2-40B4-BE49-F238E27FC236}">
              <a16:creationId xmlns:a16="http://schemas.microsoft.com/office/drawing/2014/main" id="{00000000-0008-0000-0000-0000E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3" name="Shape 3" hidden="1">
          <a:extLst>
            <a:ext uri="{FF2B5EF4-FFF2-40B4-BE49-F238E27FC236}">
              <a16:creationId xmlns:a16="http://schemas.microsoft.com/office/drawing/2014/main" id="{00000000-0008-0000-0000-0000E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4" name="Shape 3" hidden="1">
          <a:extLst>
            <a:ext uri="{FF2B5EF4-FFF2-40B4-BE49-F238E27FC236}">
              <a16:creationId xmlns:a16="http://schemas.microsoft.com/office/drawing/2014/main" id="{00000000-0008-0000-0000-0000E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5" name="Shape 3" hidden="1">
          <a:extLst>
            <a:ext uri="{FF2B5EF4-FFF2-40B4-BE49-F238E27FC236}">
              <a16:creationId xmlns:a16="http://schemas.microsoft.com/office/drawing/2014/main" id="{00000000-0008-0000-0000-0000E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6" name="Shape 3" hidden="1">
          <a:extLst>
            <a:ext uri="{FF2B5EF4-FFF2-40B4-BE49-F238E27FC236}">
              <a16:creationId xmlns:a16="http://schemas.microsoft.com/office/drawing/2014/main" id="{00000000-0008-0000-0000-0000E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7" name="Shape 3" hidden="1">
          <a:extLst>
            <a:ext uri="{FF2B5EF4-FFF2-40B4-BE49-F238E27FC236}">
              <a16:creationId xmlns:a16="http://schemas.microsoft.com/office/drawing/2014/main" id="{00000000-0008-0000-0000-0000E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8" name="Shape 3" hidden="1">
          <a:extLst>
            <a:ext uri="{FF2B5EF4-FFF2-40B4-BE49-F238E27FC236}">
              <a16:creationId xmlns:a16="http://schemas.microsoft.com/office/drawing/2014/main" id="{00000000-0008-0000-0000-0000E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79" name="Shape 3" hidden="1">
          <a:extLst>
            <a:ext uri="{FF2B5EF4-FFF2-40B4-BE49-F238E27FC236}">
              <a16:creationId xmlns:a16="http://schemas.microsoft.com/office/drawing/2014/main" id="{00000000-0008-0000-0000-0000E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0" name="Shape 3" hidden="1">
          <a:extLst>
            <a:ext uri="{FF2B5EF4-FFF2-40B4-BE49-F238E27FC236}">
              <a16:creationId xmlns:a16="http://schemas.microsoft.com/office/drawing/2014/main" id="{00000000-0008-0000-0000-0000E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1" name="Shape 3" hidden="1">
          <a:extLst>
            <a:ext uri="{FF2B5EF4-FFF2-40B4-BE49-F238E27FC236}">
              <a16:creationId xmlns:a16="http://schemas.microsoft.com/office/drawing/2014/main" id="{00000000-0008-0000-0000-0000E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2" name="Shape 3" hidden="1">
          <a:extLst>
            <a:ext uri="{FF2B5EF4-FFF2-40B4-BE49-F238E27FC236}">
              <a16:creationId xmlns:a16="http://schemas.microsoft.com/office/drawing/2014/main" id="{00000000-0008-0000-0000-0000E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3" name="Shape 3" hidden="1">
          <a:extLst>
            <a:ext uri="{FF2B5EF4-FFF2-40B4-BE49-F238E27FC236}">
              <a16:creationId xmlns:a16="http://schemas.microsoft.com/office/drawing/2014/main" id="{00000000-0008-0000-0000-0000E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4" name="Shape 3" hidden="1">
          <a:extLst>
            <a:ext uri="{FF2B5EF4-FFF2-40B4-BE49-F238E27FC236}">
              <a16:creationId xmlns:a16="http://schemas.microsoft.com/office/drawing/2014/main" id="{00000000-0008-0000-0000-0000E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5" name="Shape 3" hidden="1">
          <a:extLst>
            <a:ext uri="{FF2B5EF4-FFF2-40B4-BE49-F238E27FC236}">
              <a16:creationId xmlns:a16="http://schemas.microsoft.com/office/drawing/2014/main" id="{00000000-0008-0000-0000-0000E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6" name="Shape 3" hidden="1">
          <a:extLst>
            <a:ext uri="{FF2B5EF4-FFF2-40B4-BE49-F238E27FC236}">
              <a16:creationId xmlns:a16="http://schemas.microsoft.com/office/drawing/2014/main" id="{00000000-0008-0000-0000-0000E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7" name="Shape 3" hidden="1">
          <a:extLst>
            <a:ext uri="{FF2B5EF4-FFF2-40B4-BE49-F238E27FC236}">
              <a16:creationId xmlns:a16="http://schemas.microsoft.com/office/drawing/2014/main" id="{00000000-0008-0000-0000-0000E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8" name="Shape 3" hidden="1">
          <a:extLst>
            <a:ext uri="{FF2B5EF4-FFF2-40B4-BE49-F238E27FC236}">
              <a16:creationId xmlns:a16="http://schemas.microsoft.com/office/drawing/2014/main" id="{00000000-0008-0000-0000-0000F0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89" name="Shape 3" hidden="1">
          <a:extLst>
            <a:ext uri="{FF2B5EF4-FFF2-40B4-BE49-F238E27FC236}">
              <a16:creationId xmlns:a16="http://schemas.microsoft.com/office/drawing/2014/main" id="{00000000-0008-0000-0000-0000F1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0" name="Shape 3" hidden="1">
          <a:extLst>
            <a:ext uri="{FF2B5EF4-FFF2-40B4-BE49-F238E27FC236}">
              <a16:creationId xmlns:a16="http://schemas.microsoft.com/office/drawing/2014/main" id="{00000000-0008-0000-0000-0000F2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1" name="Shape 3" hidden="1">
          <a:extLst>
            <a:ext uri="{FF2B5EF4-FFF2-40B4-BE49-F238E27FC236}">
              <a16:creationId xmlns:a16="http://schemas.microsoft.com/office/drawing/2014/main" id="{00000000-0008-0000-0000-0000F3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2" name="Shape 3" hidden="1">
          <a:extLst>
            <a:ext uri="{FF2B5EF4-FFF2-40B4-BE49-F238E27FC236}">
              <a16:creationId xmlns:a16="http://schemas.microsoft.com/office/drawing/2014/main" id="{00000000-0008-0000-0000-0000F4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3" name="Shape 3" hidden="1">
          <a:extLst>
            <a:ext uri="{FF2B5EF4-FFF2-40B4-BE49-F238E27FC236}">
              <a16:creationId xmlns:a16="http://schemas.microsoft.com/office/drawing/2014/main" id="{00000000-0008-0000-0000-0000F5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4" name="Shape 3" hidden="1">
          <a:extLst>
            <a:ext uri="{FF2B5EF4-FFF2-40B4-BE49-F238E27FC236}">
              <a16:creationId xmlns:a16="http://schemas.microsoft.com/office/drawing/2014/main" id="{00000000-0008-0000-0000-0000F6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5" name="Shape 3" hidden="1">
          <a:extLst>
            <a:ext uri="{FF2B5EF4-FFF2-40B4-BE49-F238E27FC236}">
              <a16:creationId xmlns:a16="http://schemas.microsoft.com/office/drawing/2014/main" id="{00000000-0008-0000-0000-0000F7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6" name="Shape 3" hidden="1">
          <a:extLst>
            <a:ext uri="{FF2B5EF4-FFF2-40B4-BE49-F238E27FC236}">
              <a16:creationId xmlns:a16="http://schemas.microsoft.com/office/drawing/2014/main" id="{00000000-0008-0000-0000-0000F8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7" name="Shape 3" hidden="1">
          <a:extLst>
            <a:ext uri="{FF2B5EF4-FFF2-40B4-BE49-F238E27FC236}">
              <a16:creationId xmlns:a16="http://schemas.microsoft.com/office/drawing/2014/main" id="{00000000-0008-0000-0000-0000F9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8" name="Shape 3" hidden="1">
          <a:extLst>
            <a:ext uri="{FF2B5EF4-FFF2-40B4-BE49-F238E27FC236}">
              <a16:creationId xmlns:a16="http://schemas.microsoft.com/office/drawing/2014/main" id="{00000000-0008-0000-0000-0000FA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699" name="Shape 3" hidden="1">
          <a:extLst>
            <a:ext uri="{FF2B5EF4-FFF2-40B4-BE49-F238E27FC236}">
              <a16:creationId xmlns:a16="http://schemas.microsoft.com/office/drawing/2014/main" id="{00000000-0008-0000-0000-0000FB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0" name="Shape 3" hidden="1">
          <a:extLst>
            <a:ext uri="{FF2B5EF4-FFF2-40B4-BE49-F238E27FC236}">
              <a16:creationId xmlns:a16="http://schemas.microsoft.com/office/drawing/2014/main" id="{00000000-0008-0000-0000-0000FC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1" name="Shape 3" hidden="1">
          <a:extLst>
            <a:ext uri="{FF2B5EF4-FFF2-40B4-BE49-F238E27FC236}">
              <a16:creationId xmlns:a16="http://schemas.microsoft.com/office/drawing/2014/main" id="{00000000-0008-0000-0000-0000FD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2" name="Shape 3" hidden="1">
          <a:extLst>
            <a:ext uri="{FF2B5EF4-FFF2-40B4-BE49-F238E27FC236}">
              <a16:creationId xmlns:a16="http://schemas.microsoft.com/office/drawing/2014/main" id="{00000000-0008-0000-0000-0000FE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3" name="Shape 3" hidden="1">
          <a:extLst>
            <a:ext uri="{FF2B5EF4-FFF2-40B4-BE49-F238E27FC236}">
              <a16:creationId xmlns:a16="http://schemas.microsoft.com/office/drawing/2014/main" id="{00000000-0008-0000-0000-0000FF2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4" name="Shape 3" hidden="1">
          <a:extLst>
            <a:ext uri="{FF2B5EF4-FFF2-40B4-BE49-F238E27FC236}">
              <a16:creationId xmlns:a16="http://schemas.microsoft.com/office/drawing/2014/main" id="{00000000-0008-0000-0000-00000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5" name="Shape 3" hidden="1">
          <a:extLst>
            <a:ext uri="{FF2B5EF4-FFF2-40B4-BE49-F238E27FC236}">
              <a16:creationId xmlns:a16="http://schemas.microsoft.com/office/drawing/2014/main" id="{00000000-0008-0000-0000-00000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6" name="Shape 3" hidden="1">
          <a:extLst>
            <a:ext uri="{FF2B5EF4-FFF2-40B4-BE49-F238E27FC236}">
              <a16:creationId xmlns:a16="http://schemas.microsoft.com/office/drawing/2014/main" id="{00000000-0008-0000-0000-00000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7" name="Shape 3" hidden="1">
          <a:extLst>
            <a:ext uri="{FF2B5EF4-FFF2-40B4-BE49-F238E27FC236}">
              <a16:creationId xmlns:a16="http://schemas.microsoft.com/office/drawing/2014/main" id="{00000000-0008-0000-0000-00000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8" name="Shape 3" hidden="1">
          <a:extLst>
            <a:ext uri="{FF2B5EF4-FFF2-40B4-BE49-F238E27FC236}">
              <a16:creationId xmlns:a16="http://schemas.microsoft.com/office/drawing/2014/main" id="{00000000-0008-0000-0000-00000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09" name="Shape 3" hidden="1">
          <a:extLst>
            <a:ext uri="{FF2B5EF4-FFF2-40B4-BE49-F238E27FC236}">
              <a16:creationId xmlns:a16="http://schemas.microsoft.com/office/drawing/2014/main" id="{00000000-0008-0000-0000-00000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0" name="Shape 3" hidden="1">
          <a:extLst>
            <a:ext uri="{FF2B5EF4-FFF2-40B4-BE49-F238E27FC236}">
              <a16:creationId xmlns:a16="http://schemas.microsoft.com/office/drawing/2014/main" id="{00000000-0008-0000-0000-00000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1" name="Shape 3" hidden="1">
          <a:extLst>
            <a:ext uri="{FF2B5EF4-FFF2-40B4-BE49-F238E27FC236}">
              <a16:creationId xmlns:a16="http://schemas.microsoft.com/office/drawing/2014/main" id="{00000000-0008-0000-0000-00000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2" name="Shape 3" hidden="1">
          <a:extLst>
            <a:ext uri="{FF2B5EF4-FFF2-40B4-BE49-F238E27FC236}">
              <a16:creationId xmlns:a16="http://schemas.microsoft.com/office/drawing/2014/main" id="{00000000-0008-0000-0000-00000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3" name="Shape 3" hidden="1">
          <a:extLst>
            <a:ext uri="{FF2B5EF4-FFF2-40B4-BE49-F238E27FC236}">
              <a16:creationId xmlns:a16="http://schemas.microsoft.com/office/drawing/2014/main" id="{00000000-0008-0000-0000-00000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4" name="Shape 3" hidden="1">
          <a:extLst>
            <a:ext uri="{FF2B5EF4-FFF2-40B4-BE49-F238E27FC236}">
              <a16:creationId xmlns:a16="http://schemas.microsoft.com/office/drawing/2014/main" id="{00000000-0008-0000-0000-00000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5" name="Shape 3" hidden="1">
          <a:extLst>
            <a:ext uri="{FF2B5EF4-FFF2-40B4-BE49-F238E27FC236}">
              <a16:creationId xmlns:a16="http://schemas.microsoft.com/office/drawing/2014/main" id="{00000000-0008-0000-0000-00000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6" name="Shape 3" hidden="1">
          <a:extLst>
            <a:ext uri="{FF2B5EF4-FFF2-40B4-BE49-F238E27FC236}">
              <a16:creationId xmlns:a16="http://schemas.microsoft.com/office/drawing/2014/main" id="{00000000-0008-0000-0000-00000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7" name="Shape 3" hidden="1">
          <a:extLst>
            <a:ext uri="{FF2B5EF4-FFF2-40B4-BE49-F238E27FC236}">
              <a16:creationId xmlns:a16="http://schemas.microsoft.com/office/drawing/2014/main" id="{00000000-0008-0000-0000-00000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8" name="Shape 3" hidden="1">
          <a:extLst>
            <a:ext uri="{FF2B5EF4-FFF2-40B4-BE49-F238E27FC236}">
              <a16:creationId xmlns:a16="http://schemas.microsoft.com/office/drawing/2014/main" id="{00000000-0008-0000-0000-00000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19" name="Shape 3" hidden="1">
          <a:extLst>
            <a:ext uri="{FF2B5EF4-FFF2-40B4-BE49-F238E27FC236}">
              <a16:creationId xmlns:a16="http://schemas.microsoft.com/office/drawing/2014/main" id="{00000000-0008-0000-0000-00000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0" name="Shape 3" hidden="1">
          <a:extLst>
            <a:ext uri="{FF2B5EF4-FFF2-40B4-BE49-F238E27FC236}">
              <a16:creationId xmlns:a16="http://schemas.microsoft.com/office/drawing/2014/main" id="{00000000-0008-0000-0000-00001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1" name="Shape 3" hidden="1">
          <a:extLst>
            <a:ext uri="{FF2B5EF4-FFF2-40B4-BE49-F238E27FC236}">
              <a16:creationId xmlns:a16="http://schemas.microsoft.com/office/drawing/2014/main" id="{00000000-0008-0000-0000-00001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2" name="Shape 3" hidden="1">
          <a:extLst>
            <a:ext uri="{FF2B5EF4-FFF2-40B4-BE49-F238E27FC236}">
              <a16:creationId xmlns:a16="http://schemas.microsoft.com/office/drawing/2014/main" id="{00000000-0008-0000-0000-00001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3" name="Shape 3" hidden="1">
          <a:extLst>
            <a:ext uri="{FF2B5EF4-FFF2-40B4-BE49-F238E27FC236}">
              <a16:creationId xmlns:a16="http://schemas.microsoft.com/office/drawing/2014/main" id="{00000000-0008-0000-0000-00001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4" name="Shape 3" hidden="1">
          <a:extLst>
            <a:ext uri="{FF2B5EF4-FFF2-40B4-BE49-F238E27FC236}">
              <a16:creationId xmlns:a16="http://schemas.microsoft.com/office/drawing/2014/main" id="{00000000-0008-0000-0000-00001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5" name="Shape 3" hidden="1">
          <a:extLst>
            <a:ext uri="{FF2B5EF4-FFF2-40B4-BE49-F238E27FC236}">
              <a16:creationId xmlns:a16="http://schemas.microsoft.com/office/drawing/2014/main" id="{00000000-0008-0000-0000-00001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6" name="Shape 3" hidden="1">
          <a:extLst>
            <a:ext uri="{FF2B5EF4-FFF2-40B4-BE49-F238E27FC236}">
              <a16:creationId xmlns:a16="http://schemas.microsoft.com/office/drawing/2014/main" id="{00000000-0008-0000-0000-00001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7" name="Shape 3" hidden="1">
          <a:extLst>
            <a:ext uri="{FF2B5EF4-FFF2-40B4-BE49-F238E27FC236}">
              <a16:creationId xmlns:a16="http://schemas.microsoft.com/office/drawing/2014/main" id="{00000000-0008-0000-0000-00001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8" name="Shape 3" hidden="1">
          <a:extLst>
            <a:ext uri="{FF2B5EF4-FFF2-40B4-BE49-F238E27FC236}">
              <a16:creationId xmlns:a16="http://schemas.microsoft.com/office/drawing/2014/main" id="{00000000-0008-0000-0000-00001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29" name="Shape 3" hidden="1">
          <a:extLst>
            <a:ext uri="{FF2B5EF4-FFF2-40B4-BE49-F238E27FC236}">
              <a16:creationId xmlns:a16="http://schemas.microsoft.com/office/drawing/2014/main" id="{00000000-0008-0000-0000-00001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0" name="Shape 3" hidden="1">
          <a:extLst>
            <a:ext uri="{FF2B5EF4-FFF2-40B4-BE49-F238E27FC236}">
              <a16:creationId xmlns:a16="http://schemas.microsoft.com/office/drawing/2014/main" id="{00000000-0008-0000-0000-00001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1" name="Shape 3" hidden="1">
          <a:extLst>
            <a:ext uri="{FF2B5EF4-FFF2-40B4-BE49-F238E27FC236}">
              <a16:creationId xmlns:a16="http://schemas.microsoft.com/office/drawing/2014/main" id="{00000000-0008-0000-0000-00001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2" name="Shape 3" hidden="1">
          <a:extLst>
            <a:ext uri="{FF2B5EF4-FFF2-40B4-BE49-F238E27FC236}">
              <a16:creationId xmlns:a16="http://schemas.microsoft.com/office/drawing/2014/main" id="{00000000-0008-0000-0000-00001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3" name="Shape 3" hidden="1">
          <a:extLst>
            <a:ext uri="{FF2B5EF4-FFF2-40B4-BE49-F238E27FC236}">
              <a16:creationId xmlns:a16="http://schemas.microsoft.com/office/drawing/2014/main" id="{00000000-0008-0000-0000-00001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4" name="Shape 3" hidden="1">
          <a:extLst>
            <a:ext uri="{FF2B5EF4-FFF2-40B4-BE49-F238E27FC236}">
              <a16:creationId xmlns:a16="http://schemas.microsoft.com/office/drawing/2014/main" id="{00000000-0008-0000-0000-00001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5" name="Shape 3" hidden="1">
          <a:extLst>
            <a:ext uri="{FF2B5EF4-FFF2-40B4-BE49-F238E27FC236}">
              <a16:creationId xmlns:a16="http://schemas.microsoft.com/office/drawing/2014/main" id="{00000000-0008-0000-0000-00001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6" name="Shape 3" hidden="1">
          <a:extLst>
            <a:ext uri="{FF2B5EF4-FFF2-40B4-BE49-F238E27FC236}">
              <a16:creationId xmlns:a16="http://schemas.microsoft.com/office/drawing/2014/main" id="{00000000-0008-0000-0000-00002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7" name="Shape 3" hidden="1">
          <a:extLst>
            <a:ext uri="{FF2B5EF4-FFF2-40B4-BE49-F238E27FC236}">
              <a16:creationId xmlns:a16="http://schemas.microsoft.com/office/drawing/2014/main" id="{00000000-0008-0000-0000-00002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8" name="Shape 3" hidden="1">
          <a:extLst>
            <a:ext uri="{FF2B5EF4-FFF2-40B4-BE49-F238E27FC236}">
              <a16:creationId xmlns:a16="http://schemas.microsoft.com/office/drawing/2014/main" id="{00000000-0008-0000-0000-00002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39" name="Shape 3" hidden="1">
          <a:extLst>
            <a:ext uri="{FF2B5EF4-FFF2-40B4-BE49-F238E27FC236}">
              <a16:creationId xmlns:a16="http://schemas.microsoft.com/office/drawing/2014/main" id="{00000000-0008-0000-0000-00002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0" name="Shape 3" hidden="1">
          <a:extLst>
            <a:ext uri="{FF2B5EF4-FFF2-40B4-BE49-F238E27FC236}">
              <a16:creationId xmlns:a16="http://schemas.microsoft.com/office/drawing/2014/main" id="{00000000-0008-0000-0000-00002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1" name="Shape 3" hidden="1">
          <a:extLst>
            <a:ext uri="{FF2B5EF4-FFF2-40B4-BE49-F238E27FC236}">
              <a16:creationId xmlns:a16="http://schemas.microsoft.com/office/drawing/2014/main" id="{00000000-0008-0000-0000-00002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2" name="Shape 3" hidden="1">
          <a:extLst>
            <a:ext uri="{FF2B5EF4-FFF2-40B4-BE49-F238E27FC236}">
              <a16:creationId xmlns:a16="http://schemas.microsoft.com/office/drawing/2014/main" id="{00000000-0008-0000-0000-00002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3" name="Shape 3" hidden="1">
          <a:extLst>
            <a:ext uri="{FF2B5EF4-FFF2-40B4-BE49-F238E27FC236}">
              <a16:creationId xmlns:a16="http://schemas.microsoft.com/office/drawing/2014/main" id="{00000000-0008-0000-0000-00002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4" name="Shape 3" hidden="1">
          <a:extLst>
            <a:ext uri="{FF2B5EF4-FFF2-40B4-BE49-F238E27FC236}">
              <a16:creationId xmlns:a16="http://schemas.microsoft.com/office/drawing/2014/main" id="{00000000-0008-0000-0000-00002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5" name="Shape 3" hidden="1">
          <a:extLst>
            <a:ext uri="{FF2B5EF4-FFF2-40B4-BE49-F238E27FC236}">
              <a16:creationId xmlns:a16="http://schemas.microsoft.com/office/drawing/2014/main" id="{00000000-0008-0000-0000-00002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6" name="Shape 3" hidden="1">
          <a:extLst>
            <a:ext uri="{FF2B5EF4-FFF2-40B4-BE49-F238E27FC236}">
              <a16:creationId xmlns:a16="http://schemas.microsoft.com/office/drawing/2014/main" id="{00000000-0008-0000-0000-00002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7" name="Shape 3" hidden="1">
          <a:extLst>
            <a:ext uri="{FF2B5EF4-FFF2-40B4-BE49-F238E27FC236}">
              <a16:creationId xmlns:a16="http://schemas.microsoft.com/office/drawing/2014/main" id="{00000000-0008-0000-0000-00002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8" name="Shape 3" hidden="1">
          <a:extLst>
            <a:ext uri="{FF2B5EF4-FFF2-40B4-BE49-F238E27FC236}">
              <a16:creationId xmlns:a16="http://schemas.microsoft.com/office/drawing/2014/main" id="{00000000-0008-0000-0000-00002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49" name="Shape 3" hidden="1">
          <a:extLst>
            <a:ext uri="{FF2B5EF4-FFF2-40B4-BE49-F238E27FC236}">
              <a16:creationId xmlns:a16="http://schemas.microsoft.com/office/drawing/2014/main" id="{00000000-0008-0000-0000-00002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0" name="Shape 3" hidden="1">
          <a:extLst>
            <a:ext uri="{FF2B5EF4-FFF2-40B4-BE49-F238E27FC236}">
              <a16:creationId xmlns:a16="http://schemas.microsoft.com/office/drawing/2014/main" id="{00000000-0008-0000-0000-00002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1" name="Shape 3" hidden="1">
          <a:extLst>
            <a:ext uri="{FF2B5EF4-FFF2-40B4-BE49-F238E27FC236}">
              <a16:creationId xmlns:a16="http://schemas.microsoft.com/office/drawing/2014/main" id="{00000000-0008-0000-0000-00002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2" name="Shape 3" hidden="1">
          <a:extLst>
            <a:ext uri="{FF2B5EF4-FFF2-40B4-BE49-F238E27FC236}">
              <a16:creationId xmlns:a16="http://schemas.microsoft.com/office/drawing/2014/main" id="{00000000-0008-0000-0000-00003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3" name="Shape 3" hidden="1">
          <a:extLst>
            <a:ext uri="{FF2B5EF4-FFF2-40B4-BE49-F238E27FC236}">
              <a16:creationId xmlns:a16="http://schemas.microsoft.com/office/drawing/2014/main" id="{00000000-0008-0000-0000-00003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4" name="Shape 3" hidden="1">
          <a:extLst>
            <a:ext uri="{FF2B5EF4-FFF2-40B4-BE49-F238E27FC236}">
              <a16:creationId xmlns:a16="http://schemas.microsoft.com/office/drawing/2014/main" id="{00000000-0008-0000-0000-00003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5" name="Shape 3" hidden="1">
          <a:extLst>
            <a:ext uri="{FF2B5EF4-FFF2-40B4-BE49-F238E27FC236}">
              <a16:creationId xmlns:a16="http://schemas.microsoft.com/office/drawing/2014/main" id="{00000000-0008-0000-0000-00003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6" name="Shape 3" hidden="1">
          <a:extLst>
            <a:ext uri="{FF2B5EF4-FFF2-40B4-BE49-F238E27FC236}">
              <a16:creationId xmlns:a16="http://schemas.microsoft.com/office/drawing/2014/main" id="{00000000-0008-0000-0000-00003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7" name="Shape 3" hidden="1">
          <a:extLst>
            <a:ext uri="{FF2B5EF4-FFF2-40B4-BE49-F238E27FC236}">
              <a16:creationId xmlns:a16="http://schemas.microsoft.com/office/drawing/2014/main" id="{00000000-0008-0000-0000-00003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8" name="Shape 3" hidden="1">
          <a:extLst>
            <a:ext uri="{FF2B5EF4-FFF2-40B4-BE49-F238E27FC236}">
              <a16:creationId xmlns:a16="http://schemas.microsoft.com/office/drawing/2014/main" id="{00000000-0008-0000-0000-00003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59" name="Shape 3" hidden="1">
          <a:extLst>
            <a:ext uri="{FF2B5EF4-FFF2-40B4-BE49-F238E27FC236}">
              <a16:creationId xmlns:a16="http://schemas.microsoft.com/office/drawing/2014/main" id="{00000000-0008-0000-0000-00003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0" name="Shape 3" hidden="1">
          <a:extLst>
            <a:ext uri="{FF2B5EF4-FFF2-40B4-BE49-F238E27FC236}">
              <a16:creationId xmlns:a16="http://schemas.microsoft.com/office/drawing/2014/main" id="{00000000-0008-0000-0000-00003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1" name="Shape 3" hidden="1">
          <a:extLst>
            <a:ext uri="{FF2B5EF4-FFF2-40B4-BE49-F238E27FC236}">
              <a16:creationId xmlns:a16="http://schemas.microsoft.com/office/drawing/2014/main" id="{00000000-0008-0000-0000-00003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2" name="Shape 3" hidden="1">
          <a:extLst>
            <a:ext uri="{FF2B5EF4-FFF2-40B4-BE49-F238E27FC236}">
              <a16:creationId xmlns:a16="http://schemas.microsoft.com/office/drawing/2014/main" id="{00000000-0008-0000-0000-00003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3" name="Shape 3" hidden="1">
          <a:extLst>
            <a:ext uri="{FF2B5EF4-FFF2-40B4-BE49-F238E27FC236}">
              <a16:creationId xmlns:a16="http://schemas.microsoft.com/office/drawing/2014/main" id="{00000000-0008-0000-0000-00003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4" name="Shape 3" hidden="1">
          <a:extLst>
            <a:ext uri="{FF2B5EF4-FFF2-40B4-BE49-F238E27FC236}">
              <a16:creationId xmlns:a16="http://schemas.microsoft.com/office/drawing/2014/main" id="{00000000-0008-0000-0000-00003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5" name="Shape 3" hidden="1">
          <a:extLst>
            <a:ext uri="{FF2B5EF4-FFF2-40B4-BE49-F238E27FC236}">
              <a16:creationId xmlns:a16="http://schemas.microsoft.com/office/drawing/2014/main" id="{00000000-0008-0000-0000-00003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6" name="Shape 3" hidden="1">
          <a:extLst>
            <a:ext uri="{FF2B5EF4-FFF2-40B4-BE49-F238E27FC236}">
              <a16:creationId xmlns:a16="http://schemas.microsoft.com/office/drawing/2014/main" id="{00000000-0008-0000-0000-00003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7" name="Shape 3" hidden="1">
          <a:extLst>
            <a:ext uri="{FF2B5EF4-FFF2-40B4-BE49-F238E27FC236}">
              <a16:creationId xmlns:a16="http://schemas.microsoft.com/office/drawing/2014/main" id="{00000000-0008-0000-0000-00003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8" name="Shape 3" hidden="1">
          <a:extLst>
            <a:ext uri="{FF2B5EF4-FFF2-40B4-BE49-F238E27FC236}">
              <a16:creationId xmlns:a16="http://schemas.microsoft.com/office/drawing/2014/main" id="{00000000-0008-0000-0000-00004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69" name="Shape 3" hidden="1">
          <a:extLst>
            <a:ext uri="{FF2B5EF4-FFF2-40B4-BE49-F238E27FC236}">
              <a16:creationId xmlns:a16="http://schemas.microsoft.com/office/drawing/2014/main" id="{00000000-0008-0000-0000-00004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0" name="Shape 3" hidden="1">
          <a:extLst>
            <a:ext uri="{FF2B5EF4-FFF2-40B4-BE49-F238E27FC236}">
              <a16:creationId xmlns:a16="http://schemas.microsoft.com/office/drawing/2014/main" id="{00000000-0008-0000-0000-00004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1" name="Shape 3" hidden="1">
          <a:extLst>
            <a:ext uri="{FF2B5EF4-FFF2-40B4-BE49-F238E27FC236}">
              <a16:creationId xmlns:a16="http://schemas.microsoft.com/office/drawing/2014/main" id="{00000000-0008-0000-0000-00004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2" name="Shape 3" hidden="1">
          <a:extLst>
            <a:ext uri="{FF2B5EF4-FFF2-40B4-BE49-F238E27FC236}">
              <a16:creationId xmlns:a16="http://schemas.microsoft.com/office/drawing/2014/main" id="{00000000-0008-0000-0000-00004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3" name="Shape 3" hidden="1">
          <a:extLst>
            <a:ext uri="{FF2B5EF4-FFF2-40B4-BE49-F238E27FC236}">
              <a16:creationId xmlns:a16="http://schemas.microsoft.com/office/drawing/2014/main" id="{00000000-0008-0000-0000-00004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4" name="Shape 3" hidden="1">
          <a:extLst>
            <a:ext uri="{FF2B5EF4-FFF2-40B4-BE49-F238E27FC236}">
              <a16:creationId xmlns:a16="http://schemas.microsoft.com/office/drawing/2014/main" id="{00000000-0008-0000-0000-00004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5" name="Shape 3" hidden="1">
          <a:extLst>
            <a:ext uri="{FF2B5EF4-FFF2-40B4-BE49-F238E27FC236}">
              <a16:creationId xmlns:a16="http://schemas.microsoft.com/office/drawing/2014/main" id="{00000000-0008-0000-0000-00004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6" name="Shape 3" hidden="1">
          <a:extLst>
            <a:ext uri="{FF2B5EF4-FFF2-40B4-BE49-F238E27FC236}">
              <a16:creationId xmlns:a16="http://schemas.microsoft.com/office/drawing/2014/main" id="{00000000-0008-0000-0000-00004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7" name="Shape 3" hidden="1">
          <a:extLst>
            <a:ext uri="{FF2B5EF4-FFF2-40B4-BE49-F238E27FC236}">
              <a16:creationId xmlns:a16="http://schemas.microsoft.com/office/drawing/2014/main" id="{00000000-0008-0000-0000-00004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8" name="Shape 3" hidden="1">
          <a:extLst>
            <a:ext uri="{FF2B5EF4-FFF2-40B4-BE49-F238E27FC236}">
              <a16:creationId xmlns:a16="http://schemas.microsoft.com/office/drawing/2014/main" id="{00000000-0008-0000-0000-00004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79" name="Shape 3" hidden="1">
          <a:extLst>
            <a:ext uri="{FF2B5EF4-FFF2-40B4-BE49-F238E27FC236}">
              <a16:creationId xmlns:a16="http://schemas.microsoft.com/office/drawing/2014/main" id="{00000000-0008-0000-0000-00004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0" name="Shape 3" hidden="1">
          <a:extLst>
            <a:ext uri="{FF2B5EF4-FFF2-40B4-BE49-F238E27FC236}">
              <a16:creationId xmlns:a16="http://schemas.microsoft.com/office/drawing/2014/main" id="{00000000-0008-0000-0000-00004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1" name="Shape 3" hidden="1">
          <a:extLst>
            <a:ext uri="{FF2B5EF4-FFF2-40B4-BE49-F238E27FC236}">
              <a16:creationId xmlns:a16="http://schemas.microsoft.com/office/drawing/2014/main" id="{00000000-0008-0000-0000-00004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2" name="Shape 3" hidden="1">
          <a:extLst>
            <a:ext uri="{FF2B5EF4-FFF2-40B4-BE49-F238E27FC236}">
              <a16:creationId xmlns:a16="http://schemas.microsoft.com/office/drawing/2014/main" id="{00000000-0008-0000-0000-00004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3" name="Shape 3" hidden="1">
          <a:extLst>
            <a:ext uri="{FF2B5EF4-FFF2-40B4-BE49-F238E27FC236}">
              <a16:creationId xmlns:a16="http://schemas.microsoft.com/office/drawing/2014/main" id="{00000000-0008-0000-0000-00004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4" name="Shape 3" hidden="1">
          <a:extLst>
            <a:ext uri="{FF2B5EF4-FFF2-40B4-BE49-F238E27FC236}">
              <a16:creationId xmlns:a16="http://schemas.microsoft.com/office/drawing/2014/main" id="{00000000-0008-0000-0000-00005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5" name="Shape 3" hidden="1">
          <a:extLst>
            <a:ext uri="{FF2B5EF4-FFF2-40B4-BE49-F238E27FC236}">
              <a16:creationId xmlns:a16="http://schemas.microsoft.com/office/drawing/2014/main" id="{00000000-0008-0000-0000-00005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6" name="Shape 3" hidden="1">
          <a:extLst>
            <a:ext uri="{FF2B5EF4-FFF2-40B4-BE49-F238E27FC236}">
              <a16:creationId xmlns:a16="http://schemas.microsoft.com/office/drawing/2014/main" id="{00000000-0008-0000-0000-00005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7" name="Shape 3" hidden="1">
          <a:extLst>
            <a:ext uri="{FF2B5EF4-FFF2-40B4-BE49-F238E27FC236}">
              <a16:creationId xmlns:a16="http://schemas.microsoft.com/office/drawing/2014/main" id="{00000000-0008-0000-0000-00005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8" name="Shape 3" hidden="1">
          <a:extLst>
            <a:ext uri="{FF2B5EF4-FFF2-40B4-BE49-F238E27FC236}">
              <a16:creationId xmlns:a16="http://schemas.microsoft.com/office/drawing/2014/main" id="{00000000-0008-0000-0000-00005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89" name="Shape 3" hidden="1">
          <a:extLst>
            <a:ext uri="{FF2B5EF4-FFF2-40B4-BE49-F238E27FC236}">
              <a16:creationId xmlns:a16="http://schemas.microsoft.com/office/drawing/2014/main" id="{00000000-0008-0000-0000-00005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0" name="Shape 3" hidden="1">
          <a:extLst>
            <a:ext uri="{FF2B5EF4-FFF2-40B4-BE49-F238E27FC236}">
              <a16:creationId xmlns:a16="http://schemas.microsoft.com/office/drawing/2014/main" id="{00000000-0008-0000-0000-00005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1" name="Shape 3" hidden="1">
          <a:extLst>
            <a:ext uri="{FF2B5EF4-FFF2-40B4-BE49-F238E27FC236}">
              <a16:creationId xmlns:a16="http://schemas.microsoft.com/office/drawing/2014/main" id="{00000000-0008-0000-0000-00005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2" name="Shape 3" hidden="1">
          <a:extLst>
            <a:ext uri="{FF2B5EF4-FFF2-40B4-BE49-F238E27FC236}">
              <a16:creationId xmlns:a16="http://schemas.microsoft.com/office/drawing/2014/main" id="{00000000-0008-0000-0000-00005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3" name="Shape 3" hidden="1">
          <a:extLst>
            <a:ext uri="{FF2B5EF4-FFF2-40B4-BE49-F238E27FC236}">
              <a16:creationId xmlns:a16="http://schemas.microsoft.com/office/drawing/2014/main" id="{00000000-0008-0000-0000-00005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4" name="Shape 3" hidden="1">
          <a:extLst>
            <a:ext uri="{FF2B5EF4-FFF2-40B4-BE49-F238E27FC236}">
              <a16:creationId xmlns:a16="http://schemas.microsoft.com/office/drawing/2014/main" id="{00000000-0008-0000-0000-00005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5" name="Shape 3" hidden="1">
          <a:extLst>
            <a:ext uri="{FF2B5EF4-FFF2-40B4-BE49-F238E27FC236}">
              <a16:creationId xmlns:a16="http://schemas.microsoft.com/office/drawing/2014/main" id="{00000000-0008-0000-0000-00005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6" name="Shape 3" hidden="1">
          <a:extLst>
            <a:ext uri="{FF2B5EF4-FFF2-40B4-BE49-F238E27FC236}">
              <a16:creationId xmlns:a16="http://schemas.microsoft.com/office/drawing/2014/main" id="{00000000-0008-0000-0000-00005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7" name="Shape 3" hidden="1">
          <a:extLst>
            <a:ext uri="{FF2B5EF4-FFF2-40B4-BE49-F238E27FC236}">
              <a16:creationId xmlns:a16="http://schemas.microsoft.com/office/drawing/2014/main" id="{00000000-0008-0000-0000-00005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8" name="Shape 3" hidden="1">
          <a:extLst>
            <a:ext uri="{FF2B5EF4-FFF2-40B4-BE49-F238E27FC236}">
              <a16:creationId xmlns:a16="http://schemas.microsoft.com/office/drawing/2014/main" id="{00000000-0008-0000-0000-00005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799" name="Shape 3" hidden="1">
          <a:extLst>
            <a:ext uri="{FF2B5EF4-FFF2-40B4-BE49-F238E27FC236}">
              <a16:creationId xmlns:a16="http://schemas.microsoft.com/office/drawing/2014/main" id="{00000000-0008-0000-0000-00005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0" name="Shape 3" hidden="1">
          <a:extLst>
            <a:ext uri="{FF2B5EF4-FFF2-40B4-BE49-F238E27FC236}">
              <a16:creationId xmlns:a16="http://schemas.microsoft.com/office/drawing/2014/main" id="{00000000-0008-0000-0000-00006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1" name="Shape 3" hidden="1">
          <a:extLst>
            <a:ext uri="{FF2B5EF4-FFF2-40B4-BE49-F238E27FC236}">
              <a16:creationId xmlns:a16="http://schemas.microsoft.com/office/drawing/2014/main" id="{00000000-0008-0000-0000-00006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2" name="Shape 3" hidden="1">
          <a:extLst>
            <a:ext uri="{FF2B5EF4-FFF2-40B4-BE49-F238E27FC236}">
              <a16:creationId xmlns:a16="http://schemas.microsoft.com/office/drawing/2014/main" id="{00000000-0008-0000-0000-00006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3" name="Shape 3" hidden="1">
          <a:extLst>
            <a:ext uri="{FF2B5EF4-FFF2-40B4-BE49-F238E27FC236}">
              <a16:creationId xmlns:a16="http://schemas.microsoft.com/office/drawing/2014/main" id="{00000000-0008-0000-0000-00006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4" name="Shape 3" hidden="1">
          <a:extLst>
            <a:ext uri="{FF2B5EF4-FFF2-40B4-BE49-F238E27FC236}">
              <a16:creationId xmlns:a16="http://schemas.microsoft.com/office/drawing/2014/main" id="{00000000-0008-0000-0000-00006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5" name="Shape 3" hidden="1">
          <a:extLst>
            <a:ext uri="{FF2B5EF4-FFF2-40B4-BE49-F238E27FC236}">
              <a16:creationId xmlns:a16="http://schemas.microsoft.com/office/drawing/2014/main" id="{00000000-0008-0000-0000-00006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6" name="Shape 3" hidden="1">
          <a:extLst>
            <a:ext uri="{FF2B5EF4-FFF2-40B4-BE49-F238E27FC236}">
              <a16:creationId xmlns:a16="http://schemas.microsoft.com/office/drawing/2014/main" id="{00000000-0008-0000-0000-00006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7" name="Shape 3" hidden="1">
          <a:extLst>
            <a:ext uri="{FF2B5EF4-FFF2-40B4-BE49-F238E27FC236}">
              <a16:creationId xmlns:a16="http://schemas.microsoft.com/office/drawing/2014/main" id="{00000000-0008-0000-0000-00006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8" name="Shape 3" hidden="1">
          <a:extLst>
            <a:ext uri="{FF2B5EF4-FFF2-40B4-BE49-F238E27FC236}">
              <a16:creationId xmlns:a16="http://schemas.microsoft.com/office/drawing/2014/main" id="{00000000-0008-0000-0000-00006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09" name="Shape 3" hidden="1">
          <a:extLst>
            <a:ext uri="{FF2B5EF4-FFF2-40B4-BE49-F238E27FC236}">
              <a16:creationId xmlns:a16="http://schemas.microsoft.com/office/drawing/2014/main" id="{00000000-0008-0000-0000-00006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0" name="Shape 3" hidden="1">
          <a:extLst>
            <a:ext uri="{FF2B5EF4-FFF2-40B4-BE49-F238E27FC236}">
              <a16:creationId xmlns:a16="http://schemas.microsoft.com/office/drawing/2014/main" id="{00000000-0008-0000-0000-00006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1" name="Shape 3" hidden="1">
          <a:extLst>
            <a:ext uri="{FF2B5EF4-FFF2-40B4-BE49-F238E27FC236}">
              <a16:creationId xmlns:a16="http://schemas.microsoft.com/office/drawing/2014/main" id="{00000000-0008-0000-0000-00006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2" name="Shape 3" hidden="1">
          <a:extLst>
            <a:ext uri="{FF2B5EF4-FFF2-40B4-BE49-F238E27FC236}">
              <a16:creationId xmlns:a16="http://schemas.microsoft.com/office/drawing/2014/main" id="{00000000-0008-0000-0000-00006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3" name="Shape 3" hidden="1">
          <a:extLst>
            <a:ext uri="{FF2B5EF4-FFF2-40B4-BE49-F238E27FC236}">
              <a16:creationId xmlns:a16="http://schemas.microsoft.com/office/drawing/2014/main" id="{00000000-0008-0000-0000-00006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4" name="Shape 3" hidden="1">
          <a:extLst>
            <a:ext uri="{FF2B5EF4-FFF2-40B4-BE49-F238E27FC236}">
              <a16:creationId xmlns:a16="http://schemas.microsoft.com/office/drawing/2014/main" id="{00000000-0008-0000-0000-00006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5" name="Shape 3" hidden="1">
          <a:extLst>
            <a:ext uri="{FF2B5EF4-FFF2-40B4-BE49-F238E27FC236}">
              <a16:creationId xmlns:a16="http://schemas.microsoft.com/office/drawing/2014/main" id="{00000000-0008-0000-0000-00006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6" name="Shape 3" hidden="1">
          <a:extLst>
            <a:ext uri="{FF2B5EF4-FFF2-40B4-BE49-F238E27FC236}">
              <a16:creationId xmlns:a16="http://schemas.microsoft.com/office/drawing/2014/main" id="{00000000-0008-0000-0000-00007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7" name="Shape 3" hidden="1">
          <a:extLst>
            <a:ext uri="{FF2B5EF4-FFF2-40B4-BE49-F238E27FC236}">
              <a16:creationId xmlns:a16="http://schemas.microsoft.com/office/drawing/2014/main" id="{00000000-0008-0000-0000-00007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8" name="Shape 3" hidden="1">
          <a:extLst>
            <a:ext uri="{FF2B5EF4-FFF2-40B4-BE49-F238E27FC236}">
              <a16:creationId xmlns:a16="http://schemas.microsoft.com/office/drawing/2014/main" id="{00000000-0008-0000-0000-00007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19" name="Shape 3" hidden="1">
          <a:extLst>
            <a:ext uri="{FF2B5EF4-FFF2-40B4-BE49-F238E27FC236}">
              <a16:creationId xmlns:a16="http://schemas.microsoft.com/office/drawing/2014/main" id="{00000000-0008-0000-0000-00007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0" name="Shape 3" hidden="1">
          <a:extLst>
            <a:ext uri="{FF2B5EF4-FFF2-40B4-BE49-F238E27FC236}">
              <a16:creationId xmlns:a16="http://schemas.microsoft.com/office/drawing/2014/main" id="{00000000-0008-0000-0000-00007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1" name="Shape 3" hidden="1">
          <a:extLst>
            <a:ext uri="{FF2B5EF4-FFF2-40B4-BE49-F238E27FC236}">
              <a16:creationId xmlns:a16="http://schemas.microsoft.com/office/drawing/2014/main" id="{00000000-0008-0000-0000-00007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2" name="Shape 3" hidden="1">
          <a:extLst>
            <a:ext uri="{FF2B5EF4-FFF2-40B4-BE49-F238E27FC236}">
              <a16:creationId xmlns:a16="http://schemas.microsoft.com/office/drawing/2014/main" id="{00000000-0008-0000-0000-00007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3" name="Shape 3" hidden="1">
          <a:extLst>
            <a:ext uri="{FF2B5EF4-FFF2-40B4-BE49-F238E27FC236}">
              <a16:creationId xmlns:a16="http://schemas.microsoft.com/office/drawing/2014/main" id="{00000000-0008-0000-0000-00007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4" name="Shape 3" hidden="1">
          <a:extLst>
            <a:ext uri="{FF2B5EF4-FFF2-40B4-BE49-F238E27FC236}">
              <a16:creationId xmlns:a16="http://schemas.microsoft.com/office/drawing/2014/main" id="{00000000-0008-0000-0000-00007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5" name="Shape 3" hidden="1">
          <a:extLst>
            <a:ext uri="{FF2B5EF4-FFF2-40B4-BE49-F238E27FC236}">
              <a16:creationId xmlns:a16="http://schemas.microsoft.com/office/drawing/2014/main" id="{00000000-0008-0000-0000-00007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6" name="Shape 3" hidden="1">
          <a:extLst>
            <a:ext uri="{FF2B5EF4-FFF2-40B4-BE49-F238E27FC236}">
              <a16:creationId xmlns:a16="http://schemas.microsoft.com/office/drawing/2014/main" id="{00000000-0008-0000-0000-00007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7" name="Shape 3" hidden="1">
          <a:extLst>
            <a:ext uri="{FF2B5EF4-FFF2-40B4-BE49-F238E27FC236}">
              <a16:creationId xmlns:a16="http://schemas.microsoft.com/office/drawing/2014/main" id="{00000000-0008-0000-0000-00007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8" name="Shape 3" hidden="1">
          <a:extLst>
            <a:ext uri="{FF2B5EF4-FFF2-40B4-BE49-F238E27FC236}">
              <a16:creationId xmlns:a16="http://schemas.microsoft.com/office/drawing/2014/main" id="{00000000-0008-0000-0000-00007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29" name="Shape 3" hidden="1">
          <a:extLst>
            <a:ext uri="{FF2B5EF4-FFF2-40B4-BE49-F238E27FC236}">
              <a16:creationId xmlns:a16="http://schemas.microsoft.com/office/drawing/2014/main" id="{00000000-0008-0000-0000-00007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0" name="Shape 3" hidden="1">
          <a:extLst>
            <a:ext uri="{FF2B5EF4-FFF2-40B4-BE49-F238E27FC236}">
              <a16:creationId xmlns:a16="http://schemas.microsoft.com/office/drawing/2014/main" id="{00000000-0008-0000-0000-00007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1" name="Shape 3" hidden="1">
          <a:extLst>
            <a:ext uri="{FF2B5EF4-FFF2-40B4-BE49-F238E27FC236}">
              <a16:creationId xmlns:a16="http://schemas.microsoft.com/office/drawing/2014/main" id="{00000000-0008-0000-0000-00007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2" name="Shape 3" hidden="1">
          <a:extLst>
            <a:ext uri="{FF2B5EF4-FFF2-40B4-BE49-F238E27FC236}">
              <a16:creationId xmlns:a16="http://schemas.microsoft.com/office/drawing/2014/main" id="{00000000-0008-0000-0000-00008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3" name="Shape 3" hidden="1">
          <a:extLst>
            <a:ext uri="{FF2B5EF4-FFF2-40B4-BE49-F238E27FC236}">
              <a16:creationId xmlns:a16="http://schemas.microsoft.com/office/drawing/2014/main" id="{00000000-0008-0000-0000-00008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4" name="Shape 3" hidden="1">
          <a:extLst>
            <a:ext uri="{FF2B5EF4-FFF2-40B4-BE49-F238E27FC236}">
              <a16:creationId xmlns:a16="http://schemas.microsoft.com/office/drawing/2014/main" id="{00000000-0008-0000-0000-00008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5" name="Shape 3" hidden="1">
          <a:extLst>
            <a:ext uri="{FF2B5EF4-FFF2-40B4-BE49-F238E27FC236}">
              <a16:creationId xmlns:a16="http://schemas.microsoft.com/office/drawing/2014/main" id="{00000000-0008-0000-0000-00008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6" name="Shape 3" hidden="1">
          <a:extLst>
            <a:ext uri="{FF2B5EF4-FFF2-40B4-BE49-F238E27FC236}">
              <a16:creationId xmlns:a16="http://schemas.microsoft.com/office/drawing/2014/main" id="{00000000-0008-0000-0000-00008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7" name="Shape 3" hidden="1">
          <a:extLst>
            <a:ext uri="{FF2B5EF4-FFF2-40B4-BE49-F238E27FC236}">
              <a16:creationId xmlns:a16="http://schemas.microsoft.com/office/drawing/2014/main" id="{00000000-0008-0000-0000-00008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8" name="Shape 3" hidden="1">
          <a:extLst>
            <a:ext uri="{FF2B5EF4-FFF2-40B4-BE49-F238E27FC236}">
              <a16:creationId xmlns:a16="http://schemas.microsoft.com/office/drawing/2014/main" id="{00000000-0008-0000-0000-00008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39" name="Shape 3" hidden="1">
          <a:extLst>
            <a:ext uri="{FF2B5EF4-FFF2-40B4-BE49-F238E27FC236}">
              <a16:creationId xmlns:a16="http://schemas.microsoft.com/office/drawing/2014/main" id="{00000000-0008-0000-0000-00008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0" name="Shape 3" hidden="1">
          <a:extLst>
            <a:ext uri="{FF2B5EF4-FFF2-40B4-BE49-F238E27FC236}">
              <a16:creationId xmlns:a16="http://schemas.microsoft.com/office/drawing/2014/main" id="{00000000-0008-0000-0000-00008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1" name="Shape 3" hidden="1">
          <a:extLst>
            <a:ext uri="{FF2B5EF4-FFF2-40B4-BE49-F238E27FC236}">
              <a16:creationId xmlns:a16="http://schemas.microsoft.com/office/drawing/2014/main" id="{00000000-0008-0000-0000-00008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2" name="Shape 3" hidden="1">
          <a:extLst>
            <a:ext uri="{FF2B5EF4-FFF2-40B4-BE49-F238E27FC236}">
              <a16:creationId xmlns:a16="http://schemas.microsoft.com/office/drawing/2014/main" id="{00000000-0008-0000-0000-00008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3" name="Shape 3" hidden="1">
          <a:extLst>
            <a:ext uri="{FF2B5EF4-FFF2-40B4-BE49-F238E27FC236}">
              <a16:creationId xmlns:a16="http://schemas.microsoft.com/office/drawing/2014/main" id="{00000000-0008-0000-0000-00008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4" name="Shape 3" hidden="1">
          <a:extLst>
            <a:ext uri="{FF2B5EF4-FFF2-40B4-BE49-F238E27FC236}">
              <a16:creationId xmlns:a16="http://schemas.microsoft.com/office/drawing/2014/main" id="{00000000-0008-0000-0000-00008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5" name="Shape 3" hidden="1">
          <a:extLst>
            <a:ext uri="{FF2B5EF4-FFF2-40B4-BE49-F238E27FC236}">
              <a16:creationId xmlns:a16="http://schemas.microsoft.com/office/drawing/2014/main" id="{00000000-0008-0000-0000-00008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6" name="Shape 3" hidden="1">
          <a:extLst>
            <a:ext uri="{FF2B5EF4-FFF2-40B4-BE49-F238E27FC236}">
              <a16:creationId xmlns:a16="http://schemas.microsoft.com/office/drawing/2014/main" id="{00000000-0008-0000-0000-00008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7" name="Shape 3" hidden="1">
          <a:extLst>
            <a:ext uri="{FF2B5EF4-FFF2-40B4-BE49-F238E27FC236}">
              <a16:creationId xmlns:a16="http://schemas.microsoft.com/office/drawing/2014/main" id="{00000000-0008-0000-0000-00008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8" name="Shape 3" hidden="1">
          <a:extLst>
            <a:ext uri="{FF2B5EF4-FFF2-40B4-BE49-F238E27FC236}">
              <a16:creationId xmlns:a16="http://schemas.microsoft.com/office/drawing/2014/main" id="{00000000-0008-0000-0000-00009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49" name="Shape 3" hidden="1">
          <a:extLst>
            <a:ext uri="{FF2B5EF4-FFF2-40B4-BE49-F238E27FC236}">
              <a16:creationId xmlns:a16="http://schemas.microsoft.com/office/drawing/2014/main" id="{00000000-0008-0000-0000-00009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0" name="Shape 3" hidden="1">
          <a:extLst>
            <a:ext uri="{FF2B5EF4-FFF2-40B4-BE49-F238E27FC236}">
              <a16:creationId xmlns:a16="http://schemas.microsoft.com/office/drawing/2014/main" id="{00000000-0008-0000-0000-00009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1" name="Shape 3" hidden="1">
          <a:extLst>
            <a:ext uri="{FF2B5EF4-FFF2-40B4-BE49-F238E27FC236}">
              <a16:creationId xmlns:a16="http://schemas.microsoft.com/office/drawing/2014/main" id="{00000000-0008-0000-0000-00009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2" name="Shape 3" hidden="1">
          <a:extLst>
            <a:ext uri="{FF2B5EF4-FFF2-40B4-BE49-F238E27FC236}">
              <a16:creationId xmlns:a16="http://schemas.microsoft.com/office/drawing/2014/main" id="{00000000-0008-0000-0000-00009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3" name="Shape 3" hidden="1">
          <a:extLst>
            <a:ext uri="{FF2B5EF4-FFF2-40B4-BE49-F238E27FC236}">
              <a16:creationId xmlns:a16="http://schemas.microsoft.com/office/drawing/2014/main" id="{00000000-0008-0000-0000-00009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4" name="Shape 3" hidden="1">
          <a:extLst>
            <a:ext uri="{FF2B5EF4-FFF2-40B4-BE49-F238E27FC236}">
              <a16:creationId xmlns:a16="http://schemas.microsoft.com/office/drawing/2014/main" id="{00000000-0008-0000-0000-00009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5" name="Shape 3" hidden="1">
          <a:extLst>
            <a:ext uri="{FF2B5EF4-FFF2-40B4-BE49-F238E27FC236}">
              <a16:creationId xmlns:a16="http://schemas.microsoft.com/office/drawing/2014/main" id="{00000000-0008-0000-0000-00009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6" name="Shape 3" hidden="1">
          <a:extLst>
            <a:ext uri="{FF2B5EF4-FFF2-40B4-BE49-F238E27FC236}">
              <a16:creationId xmlns:a16="http://schemas.microsoft.com/office/drawing/2014/main" id="{00000000-0008-0000-0000-00009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7" name="Shape 3" hidden="1">
          <a:extLst>
            <a:ext uri="{FF2B5EF4-FFF2-40B4-BE49-F238E27FC236}">
              <a16:creationId xmlns:a16="http://schemas.microsoft.com/office/drawing/2014/main" id="{00000000-0008-0000-0000-00009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8" name="Shape 3" hidden="1">
          <a:extLst>
            <a:ext uri="{FF2B5EF4-FFF2-40B4-BE49-F238E27FC236}">
              <a16:creationId xmlns:a16="http://schemas.microsoft.com/office/drawing/2014/main" id="{00000000-0008-0000-0000-00009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59" name="Shape 3" hidden="1">
          <a:extLst>
            <a:ext uri="{FF2B5EF4-FFF2-40B4-BE49-F238E27FC236}">
              <a16:creationId xmlns:a16="http://schemas.microsoft.com/office/drawing/2014/main" id="{00000000-0008-0000-0000-00009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0" name="Shape 3" hidden="1">
          <a:extLst>
            <a:ext uri="{FF2B5EF4-FFF2-40B4-BE49-F238E27FC236}">
              <a16:creationId xmlns:a16="http://schemas.microsoft.com/office/drawing/2014/main" id="{00000000-0008-0000-0000-00009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1" name="Shape 3" hidden="1">
          <a:extLst>
            <a:ext uri="{FF2B5EF4-FFF2-40B4-BE49-F238E27FC236}">
              <a16:creationId xmlns:a16="http://schemas.microsoft.com/office/drawing/2014/main" id="{00000000-0008-0000-0000-00009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2" name="Shape 3" hidden="1">
          <a:extLst>
            <a:ext uri="{FF2B5EF4-FFF2-40B4-BE49-F238E27FC236}">
              <a16:creationId xmlns:a16="http://schemas.microsoft.com/office/drawing/2014/main" id="{00000000-0008-0000-0000-00009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3" name="Shape 3" hidden="1">
          <a:extLst>
            <a:ext uri="{FF2B5EF4-FFF2-40B4-BE49-F238E27FC236}">
              <a16:creationId xmlns:a16="http://schemas.microsoft.com/office/drawing/2014/main" id="{00000000-0008-0000-0000-00009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4" name="Shape 3" hidden="1">
          <a:extLst>
            <a:ext uri="{FF2B5EF4-FFF2-40B4-BE49-F238E27FC236}">
              <a16:creationId xmlns:a16="http://schemas.microsoft.com/office/drawing/2014/main" id="{00000000-0008-0000-0000-0000A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5" name="Shape 3" hidden="1">
          <a:extLst>
            <a:ext uri="{FF2B5EF4-FFF2-40B4-BE49-F238E27FC236}">
              <a16:creationId xmlns:a16="http://schemas.microsoft.com/office/drawing/2014/main" id="{00000000-0008-0000-0000-0000A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6" name="Shape 3" hidden="1">
          <a:extLst>
            <a:ext uri="{FF2B5EF4-FFF2-40B4-BE49-F238E27FC236}">
              <a16:creationId xmlns:a16="http://schemas.microsoft.com/office/drawing/2014/main" id="{00000000-0008-0000-0000-0000A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7" name="Shape 3" hidden="1">
          <a:extLst>
            <a:ext uri="{FF2B5EF4-FFF2-40B4-BE49-F238E27FC236}">
              <a16:creationId xmlns:a16="http://schemas.microsoft.com/office/drawing/2014/main" id="{00000000-0008-0000-0000-0000A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8" name="Shape 3" hidden="1">
          <a:extLst>
            <a:ext uri="{FF2B5EF4-FFF2-40B4-BE49-F238E27FC236}">
              <a16:creationId xmlns:a16="http://schemas.microsoft.com/office/drawing/2014/main" id="{00000000-0008-0000-0000-0000A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69" name="Shape 3" hidden="1">
          <a:extLst>
            <a:ext uri="{FF2B5EF4-FFF2-40B4-BE49-F238E27FC236}">
              <a16:creationId xmlns:a16="http://schemas.microsoft.com/office/drawing/2014/main" id="{00000000-0008-0000-0000-0000A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0" name="Shape 3" hidden="1">
          <a:extLst>
            <a:ext uri="{FF2B5EF4-FFF2-40B4-BE49-F238E27FC236}">
              <a16:creationId xmlns:a16="http://schemas.microsoft.com/office/drawing/2014/main" id="{00000000-0008-0000-0000-0000A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1" name="Shape 3" hidden="1">
          <a:extLst>
            <a:ext uri="{FF2B5EF4-FFF2-40B4-BE49-F238E27FC236}">
              <a16:creationId xmlns:a16="http://schemas.microsoft.com/office/drawing/2014/main" id="{00000000-0008-0000-0000-0000A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2" name="Shape 3" hidden="1">
          <a:extLst>
            <a:ext uri="{FF2B5EF4-FFF2-40B4-BE49-F238E27FC236}">
              <a16:creationId xmlns:a16="http://schemas.microsoft.com/office/drawing/2014/main" id="{00000000-0008-0000-0000-0000A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3" name="Shape 3" hidden="1">
          <a:extLst>
            <a:ext uri="{FF2B5EF4-FFF2-40B4-BE49-F238E27FC236}">
              <a16:creationId xmlns:a16="http://schemas.microsoft.com/office/drawing/2014/main" id="{00000000-0008-0000-0000-0000A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4" name="Shape 3" hidden="1">
          <a:extLst>
            <a:ext uri="{FF2B5EF4-FFF2-40B4-BE49-F238E27FC236}">
              <a16:creationId xmlns:a16="http://schemas.microsoft.com/office/drawing/2014/main" id="{00000000-0008-0000-0000-0000A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5" name="Shape 3" hidden="1">
          <a:extLst>
            <a:ext uri="{FF2B5EF4-FFF2-40B4-BE49-F238E27FC236}">
              <a16:creationId xmlns:a16="http://schemas.microsoft.com/office/drawing/2014/main" id="{00000000-0008-0000-0000-0000A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6" name="Shape 3" hidden="1">
          <a:extLst>
            <a:ext uri="{FF2B5EF4-FFF2-40B4-BE49-F238E27FC236}">
              <a16:creationId xmlns:a16="http://schemas.microsoft.com/office/drawing/2014/main" id="{00000000-0008-0000-0000-0000A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7" name="Shape 3" hidden="1">
          <a:extLst>
            <a:ext uri="{FF2B5EF4-FFF2-40B4-BE49-F238E27FC236}">
              <a16:creationId xmlns:a16="http://schemas.microsoft.com/office/drawing/2014/main" id="{00000000-0008-0000-0000-0000A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8" name="Shape 3" hidden="1">
          <a:extLst>
            <a:ext uri="{FF2B5EF4-FFF2-40B4-BE49-F238E27FC236}">
              <a16:creationId xmlns:a16="http://schemas.microsoft.com/office/drawing/2014/main" id="{00000000-0008-0000-0000-0000A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79" name="Shape 3" hidden="1">
          <a:extLst>
            <a:ext uri="{FF2B5EF4-FFF2-40B4-BE49-F238E27FC236}">
              <a16:creationId xmlns:a16="http://schemas.microsoft.com/office/drawing/2014/main" id="{00000000-0008-0000-0000-0000A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0" name="Shape 3" hidden="1">
          <a:extLst>
            <a:ext uri="{FF2B5EF4-FFF2-40B4-BE49-F238E27FC236}">
              <a16:creationId xmlns:a16="http://schemas.microsoft.com/office/drawing/2014/main" id="{00000000-0008-0000-0000-0000B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1" name="Shape 3" hidden="1">
          <a:extLst>
            <a:ext uri="{FF2B5EF4-FFF2-40B4-BE49-F238E27FC236}">
              <a16:creationId xmlns:a16="http://schemas.microsoft.com/office/drawing/2014/main" id="{00000000-0008-0000-0000-0000B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2" name="Shape 3" hidden="1">
          <a:extLst>
            <a:ext uri="{FF2B5EF4-FFF2-40B4-BE49-F238E27FC236}">
              <a16:creationId xmlns:a16="http://schemas.microsoft.com/office/drawing/2014/main" id="{00000000-0008-0000-0000-0000B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3" name="Shape 3" hidden="1">
          <a:extLst>
            <a:ext uri="{FF2B5EF4-FFF2-40B4-BE49-F238E27FC236}">
              <a16:creationId xmlns:a16="http://schemas.microsoft.com/office/drawing/2014/main" id="{00000000-0008-0000-0000-0000B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4" name="Shape 3" hidden="1">
          <a:extLst>
            <a:ext uri="{FF2B5EF4-FFF2-40B4-BE49-F238E27FC236}">
              <a16:creationId xmlns:a16="http://schemas.microsoft.com/office/drawing/2014/main" id="{00000000-0008-0000-0000-0000B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5" name="Shape 3" hidden="1">
          <a:extLst>
            <a:ext uri="{FF2B5EF4-FFF2-40B4-BE49-F238E27FC236}">
              <a16:creationId xmlns:a16="http://schemas.microsoft.com/office/drawing/2014/main" id="{00000000-0008-0000-0000-0000B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6" name="Shape 3" hidden="1">
          <a:extLst>
            <a:ext uri="{FF2B5EF4-FFF2-40B4-BE49-F238E27FC236}">
              <a16:creationId xmlns:a16="http://schemas.microsoft.com/office/drawing/2014/main" id="{00000000-0008-0000-0000-0000B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7" name="Shape 3" hidden="1">
          <a:extLst>
            <a:ext uri="{FF2B5EF4-FFF2-40B4-BE49-F238E27FC236}">
              <a16:creationId xmlns:a16="http://schemas.microsoft.com/office/drawing/2014/main" id="{00000000-0008-0000-0000-0000B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8" name="Shape 3" hidden="1">
          <a:extLst>
            <a:ext uri="{FF2B5EF4-FFF2-40B4-BE49-F238E27FC236}">
              <a16:creationId xmlns:a16="http://schemas.microsoft.com/office/drawing/2014/main" id="{00000000-0008-0000-0000-0000B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89" name="Shape 3" hidden="1">
          <a:extLst>
            <a:ext uri="{FF2B5EF4-FFF2-40B4-BE49-F238E27FC236}">
              <a16:creationId xmlns:a16="http://schemas.microsoft.com/office/drawing/2014/main" id="{00000000-0008-0000-0000-0000B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0" name="Shape 3" hidden="1">
          <a:extLst>
            <a:ext uri="{FF2B5EF4-FFF2-40B4-BE49-F238E27FC236}">
              <a16:creationId xmlns:a16="http://schemas.microsoft.com/office/drawing/2014/main" id="{00000000-0008-0000-0000-0000B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1" name="Shape 3" hidden="1">
          <a:extLst>
            <a:ext uri="{FF2B5EF4-FFF2-40B4-BE49-F238E27FC236}">
              <a16:creationId xmlns:a16="http://schemas.microsoft.com/office/drawing/2014/main" id="{00000000-0008-0000-0000-0000B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2" name="Shape 3" hidden="1">
          <a:extLst>
            <a:ext uri="{FF2B5EF4-FFF2-40B4-BE49-F238E27FC236}">
              <a16:creationId xmlns:a16="http://schemas.microsoft.com/office/drawing/2014/main" id="{00000000-0008-0000-0000-0000B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3" name="Shape 3" hidden="1">
          <a:extLst>
            <a:ext uri="{FF2B5EF4-FFF2-40B4-BE49-F238E27FC236}">
              <a16:creationId xmlns:a16="http://schemas.microsoft.com/office/drawing/2014/main" id="{00000000-0008-0000-0000-0000B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4" name="Shape 3" hidden="1">
          <a:extLst>
            <a:ext uri="{FF2B5EF4-FFF2-40B4-BE49-F238E27FC236}">
              <a16:creationId xmlns:a16="http://schemas.microsoft.com/office/drawing/2014/main" id="{00000000-0008-0000-0000-0000B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5" name="Shape 3" hidden="1">
          <a:extLst>
            <a:ext uri="{FF2B5EF4-FFF2-40B4-BE49-F238E27FC236}">
              <a16:creationId xmlns:a16="http://schemas.microsoft.com/office/drawing/2014/main" id="{00000000-0008-0000-0000-0000B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6" name="Shape 3" hidden="1">
          <a:extLst>
            <a:ext uri="{FF2B5EF4-FFF2-40B4-BE49-F238E27FC236}">
              <a16:creationId xmlns:a16="http://schemas.microsoft.com/office/drawing/2014/main" id="{00000000-0008-0000-0000-0000C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7" name="Shape 3" hidden="1">
          <a:extLst>
            <a:ext uri="{FF2B5EF4-FFF2-40B4-BE49-F238E27FC236}">
              <a16:creationId xmlns:a16="http://schemas.microsoft.com/office/drawing/2014/main" id="{00000000-0008-0000-0000-0000C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8" name="Shape 3" hidden="1">
          <a:extLst>
            <a:ext uri="{FF2B5EF4-FFF2-40B4-BE49-F238E27FC236}">
              <a16:creationId xmlns:a16="http://schemas.microsoft.com/office/drawing/2014/main" id="{00000000-0008-0000-0000-0000C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899" name="Shape 3" hidden="1">
          <a:extLst>
            <a:ext uri="{FF2B5EF4-FFF2-40B4-BE49-F238E27FC236}">
              <a16:creationId xmlns:a16="http://schemas.microsoft.com/office/drawing/2014/main" id="{00000000-0008-0000-0000-0000C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0" name="Shape 3" hidden="1">
          <a:extLst>
            <a:ext uri="{FF2B5EF4-FFF2-40B4-BE49-F238E27FC236}">
              <a16:creationId xmlns:a16="http://schemas.microsoft.com/office/drawing/2014/main" id="{00000000-0008-0000-0000-0000C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1" name="Shape 3" hidden="1">
          <a:extLst>
            <a:ext uri="{FF2B5EF4-FFF2-40B4-BE49-F238E27FC236}">
              <a16:creationId xmlns:a16="http://schemas.microsoft.com/office/drawing/2014/main" id="{00000000-0008-0000-0000-0000C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2" name="Shape 3" hidden="1">
          <a:extLst>
            <a:ext uri="{FF2B5EF4-FFF2-40B4-BE49-F238E27FC236}">
              <a16:creationId xmlns:a16="http://schemas.microsoft.com/office/drawing/2014/main" id="{00000000-0008-0000-0000-0000C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3" name="Shape 3" hidden="1">
          <a:extLst>
            <a:ext uri="{FF2B5EF4-FFF2-40B4-BE49-F238E27FC236}">
              <a16:creationId xmlns:a16="http://schemas.microsoft.com/office/drawing/2014/main" id="{00000000-0008-0000-0000-0000C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4" name="Shape 3" hidden="1">
          <a:extLst>
            <a:ext uri="{FF2B5EF4-FFF2-40B4-BE49-F238E27FC236}">
              <a16:creationId xmlns:a16="http://schemas.microsoft.com/office/drawing/2014/main" id="{00000000-0008-0000-0000-0000C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5" name="Shape 3" hidden="1">
          <a:extLst>
            <a:ext uri="{FF2B5EF4-FFF2-40B4-BE49-F238E27FC236}">
              <a16:creationId xmlns:a16="http://schemas.microsoft.com/office/drawing/2014/main" id="{00000000-0008-0000-0000-0000C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6" name="Shape 3" hidden="1">
          <a:extLst>
            <a:ext uri="{FF2B5EF4-FFF2-40B4-BE49-F238E27FC236}">
              <a16:creationId xmlns:a16="http://schemas.microsoft.com/office/drawing/2014/main" id="{00000000-0008-0000-0000-0000C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7" name="Shape 3" hidden="1">
          <a:extLst>
            <a:ext uri="{FF2B5EF4-FFF2-40B4-BE49-F238E27FC236}">
              <a16:creationId xmlns:a16="http://schemas.microsoft.com/office/drawing/2014/main" id="{00000000-0008-0000-0000-0000C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8" name="Shape 3" hidden="1">
          <a:extLst>
            <a:ext uri="{FF2B5EF4-FFF2-40B4-BE49-F238E27FC236}">
              <a16:creationId xmlns:a16="http://schemas.microsoft.com/office/drawing/2014/main" id="{00000000-0008-0000-0000-0000C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09" name="Shape 3" hidden="1">
          <a:extLst>
            <a:ext uri="{FF2B5EF4-FFF2-40B4-BE49-F238E27FC236}">
              <a16:creationId xmlns:a16="http://schemas.microsoft.com/office/drawing/2014/main" id="{00000000-0008-0000-0000-0000C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0" name="Shape 3" hidden="1">
          <a:extLst>
            <a:ext uri="{FF2B5EF4-FFF2-40B4-BE49-F238E27FC236}">
              <a16:creationId xmlns:a16="http://schemas.microsoft.com/office/drawing/2014/main" id="{00000000-0008-0000-0000-0000C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1" name="Shape 3" hidden="1">
          <a:extLst>
            <a:ext uri="{FF2B5EF4-FFF2-40B4-BE49-F238E27FC236}">
              <a16:creationId xmlns:a16="http://schemas.microsoft.com/office/drawing/2014/main" id="{00000000-0008-0000-0000-0000C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2" name="Shape 3" hidden="1">
          <a:extLst>
            <a:ext uri="{FF2B5EF4-FFF2-40B4-BE49-F238E27FC236}">
              <a16:creationId xmlns:a16="http://schemas.microsoft.com/office/drawing/2014/main" id="{00000000-0008-0000-0000-0000D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3" name="Shape 3" hidden="1">
          <a:extLst>
            <a:ext uri="{FF2B5EF4-FFF2-40B4-BE49-F238E27FC236}">
              <a16:creationId xmlns:a16="http://schemas.microsoft.com/office/drawing/2014/main" id="{00000000-0008-0000-0000-0000D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4" name="Shape 3" hidden="1">
          <a:extLst>
            <a:ext uri="{FF2B5EF4-FFF2-40B4-BE49-F238E27FC236}">
              <a16:creationId xmlns:a16="http://schemas.microsoft.com/office/drawing/2014/main" id="{00000000-0008-0000-0000-0000D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5" name="Shape 3" hidden="1">
          <a:extLst>
            <a:ext uri="{FF2B5EF4-FFF2-40B4-BE49-F238E27FC236}">
              <a16:creationId xmlns:a16="http://schemas.microsoft.com/office/drawing/2014/main" id="{00000000-0008-0000-0000-0000D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6" name="Shape 3" hidden="1">
          <a:extLst>
            <a:ext uri="{FF2B5EF4-FFF2-40B4-BE49-F238E27FC236}">
              <a16:creationId xmlns:a16="http://schemas.microsoft.com/office/drawing/2014/main" id="{00000000-0008-0000-0000-0000D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7" name="Shape 3" hidden="1">
          <a:extLst>
            <a:ext uri="{FF2B5EF4-FFF2-40B4-BE49-F238E27FC236}">
              <a16:creationId xmlns:a16="http://schemas.microsoft.com/office/drawing/2014/main" id="{00000000-0008-0000-0000-0000D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8" name="Shape 3" hidden="1">
          <a:extLst>
            <a:ext uri="{FF2B5EF4-FFF2-40B4-BE49-F238E27FC236}">
              <a16:creationId xmlns:a16="http://schemas.microsoft.com/office/drawing/2014/main" id="{00000000-0008-0000-0000-0000D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19" name="Shape 3" hidden="1">
          <a:extLst>
            <a:ext uri="{FF2B5EF4-FFF2-40B4-BE49-F238E27FC236}">
              <a16:creationId xmlns:a16="http://schemas.microsoft.com/office/drawing/2014/main" id="{00000000-0008-0000-0000-0000D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0" name="Shape 3" hidden="1">
          <a:extLst>
            <a:ext uri="{FF2B5EF4-FFF2-40B4-BE49-F238E27FC236}">
              <a16:creationId xmlns:a16="http://schemas.microsoft.com/office/drawing/2014/main" id="{00000000-0008-0000-0000-0000D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1" name="Shape 3" hidden="1">
          <a:extLst>
            <a:ext uri="{FF2B5EF4-FFF2-40B4-BE49-F238E27FC236}">
              <a16:creationId xmlns:a16="http://schemas.microsoft.com/office/drawing/2014/main" id="{00000000-0008-0000-0000-0000D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2" name="Shape 3" hidden="1">
          <a:extLst>
            <a:ext uri="{FF2B5EF4-FFF2-40B4-BE49-F238E27FC236}">
              <a16:creationId xmlns:a16="http://schemas.microsoft.com/office/drawing/2014/main" id="{00000000-0008-0000-0000-0000D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3" name="Shape 3" hidden="1">
          <a:extLst>
            <a:ext uri="{FF2B5EF4-FFF2-40B4-BE49-F238E27FC236}">
              <a16:creationId xmlns:a16="http://schemas.microsoft.com/office/drawing/2014/main" id="{00000000-0008-0000-0000-0000D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4" name="Shape 3" hidden="1">
          <a:extLst>
            <a:ext uri="{FF2B5EF4-FFF2-40B4-BE49-F238E27FC236}">
              <a16:creationId xmlns:a16="http://schemas.microsoft.com/office/drawing/2014/main" id="{00000000-0008-0000-0000-0000D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5" name="Shape 3" hidden="1">
          <a:extLst>
            <a:ext uri="{FF2B5EF4-FFF2-40B4-BE49-F238E27FC236}">
              <a16:creationId xmlns:a16="http://schemas.microsoft.com/office/drawing/2014/main" id="{00000000-0008-0000-0000-0000D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6" name="Shape 3" hidden="1">
          <a:extLst>
            <a:ext uri="{FF2B5EF4-FFF2-40B4-BE49-F238E27FC236}">
              <a16:creationId xmlns:a16="http://schemas.microsoft.com/office/drawing/2014/main" id="{00000000-0008-0000-0000-0000D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7" name="Shape 3" hidden="1">
          <a:extLst>
            <a:ext uri="{FF2B5EF4-FFF2-40B4-BE49-F238E27FC236}">
              <a16:creationId xmlns:a16="http://schemas.microsoft.com/office/drawing/2014/main" id="{00000000-0008-0000-0000-0000D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8" name="Shape 3" hidden="1">
          <a:extLst>
            <a:ext uri="{FF2B5EF4-FFF2-40B4-BE49-F238E27FC236}">
              <a16:creationId xmlns:a16="http://schemas.microsoft.com/office/drawing/2014/main" id="{00000000-0008-0000-0000-0000E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29" name="Shape 3" hidden="1">
          <a:extLst>
            <a:ext uri="{FF2B5EF4-FFF2-40B4-BE49-F238E27FC236}">
              <a16:creationId xmlns:a16="http://schemas.microsoft.com/office/drawing/2014/main" id="{00000000-0008-0000-0000-0000E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0" name="Shape 3" hidden="1">
          <a:extLst>
            <a:ext uri="{FF2B5EF4-FFF2-40B4-BE49-F238E27FC236}">
              <a16:creationId xmlns:a16="http://schemas.microsoft.com/office/drawing/2014/main" id="{00000000-0008-0000-0000-0000E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1" name="Shape 3" hidden="1">
          <a:extLst>
            <a:ext uri="{FF2B5EF4-FFF2-40B4-BE49-F238E27FC236}">
              <a16:creationId xmlns:a16="http://schemas.microsoft.com/office/drawing/2014/main" id="{00000000-0008-0000-0000-0000E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2" name="Shape 3" hidden="1">
          <a:extLst>
            <a:ext uri="{FF2B5EF4-FFF2-40B4-BE49-F238E27FC236}">
              <a16:creationId xmlns:a16="http://schemas.microsoft.com/office/drawing/2014/main" id="{00000000-0008-0000-0000-0000E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3" name="Shape 3" hidden="1">
          <a:extLst>
            <a:ext uri="{FF2B5EF4-FFF2-40B4-BE49-F238E27FC236}">
              <a16:creationId xmlns:a16="http://schemas.microsoft.com/office/drawing/2014/main" id="{00000000-0008-0000-0000-0000E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4" name="Shape 3" hidden="1">
          <a:extLst>
            <a:ext uri="{FF2B5EF4-FFF2-40B4-BE49-F238E27FC236}">
              <a16:creationId xmlns:a16="http://schemas.microsoft.com/office/drawing/2014/main" id="{00000000-0008-0000-0000-0000E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5" name="Shape 3" hidden="1">
          <a:extLst>
            <a:ext uri="{FF2B5EF4-FFF2-40B4-BE49-F238E27FC236}">
              <a16:creationId xmlns:a16="http://schemas.microsoft.com/office/drawing/2014/main" id="{00000000-0008-0000-0000-0000E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6" name="Shape 3" hidden="1">
          <a:extLst>
            <a:ext uri="{FF2B5EF4-FFF2-40B4-BE49-F238E27FC236}">
              <a16:creationId xmlns:a16="http://schemas.microsoft.com/office/drawing/2014/main" id="{00000000-0008-0000-0000-0000E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7" name="Shape 3" hidden="1">
          <a:extLst>
            <a:ext uri="{FF2B5EF4-FFF2-40B4-BE49-F238E27FC236}">
              <a16:creationId xmlns:a16="http://schemas.microsoft.com/office/drawing/2014/main" id="{00000000-0008-0000-0000-0000E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8" name="Shape 3" hidden="1">
          <a:extLst>
            <a:ext uri="{FF2B5EF4-FFF2-40B4-BE49-F238E27FC236}">
              <a16:creationId xmlns:a16="http://schemas.microsoft.com/office/drawing/2014/main" id="{00000000-0008-0000-0000-0000E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39" name="Shape 3" hidden="1">
          <a:extLst>
            <a:ext uri="{FF2B5EF4-FFF2-40B4-BE49-F238E27FC236}">
              <a16:creationId xmlns:a16="http://schemas.microsoft.com/office/drawing/2014/main" id="{00000000-0008-0000-0000-0000E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0" name="Shape 3" hidden="1">
          <a:extLst>
            <a:ext uri="{FF2B5EF4-FFF2-40B4-BE49-F238E27FC236}">
              <a16:creationId xmlns:a16="http://schemas.microsoft.com/office/drawing/2014/main" id="{00000000-0008-0000-0000-0000E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1" name="Shape 3" hidden="1">
          <a:extLst>
            <a:ext uri="{FF2B5EF4-FFF2-40B4-BE49-F238E27FC236}">
              <a16:creationId xmlns:a16="http://schemas.microsoft.com/office/drawing/2014/main" id="{00000000-0008-0000-0000-0000E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2" name="Shape 3" hidden="1">
          <a:extLst>
            <a:ext uri="{FF2B5EF4-FFF2-40B4-BE49-F238E27FC236}">
              <a16:creationId xmlns:a16="http://schemas.microsoft.com/office/drawing/2014/main" id="{00000000-0008-0000-0000-0000E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3" name="Shape 3" hidden="1">
          <a:extLst>
            <a:ext uri="{FF2B5EF4-FFF2-40B4-BE49-F238E27FC236}">
              <a16:creationId xmlns:a16="http://schemas.microsoft.com/office/drawing/2014/main" id="{00000000-0008-0000-0000-0000E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4" name="Shape 3" hidden="1">
          <a:extLst>
            <a:ext uri="{FF2B5EF4-FFF2-40B4-BE49-F238E27FC236}">
              <a16:creationId xmlns:a16="http://schemas.microsoft.com/office/drawing/2014/main" id="{00000000-0008-0000-0000-0000F0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5" name="Shape 3" hidden="1">
          <a:extLst>
            <a:ext uri="{FF2B5EF4-FFF2-40B4-BE49-F238E27FC236}">
              <a16:creationId xmlns:a16="http://schemas.microsoft.com/office/drawing/2014/main" id="{00000000-0008-0000-0000-0000F1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6" name="Shape 3" hidden="1">
          <a:extLst>
            <a:ext uri="{FF2B5EF4-FFF2-40B4-BE49-F238E27FC236}">
              <a16:creationId xmlns:a16="http://schemas.microsoft.com/office/drawing/2014/main" id="{00000000-0008-0000-0000-0000F2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7" name="Shape 3" hidden="1">
          <a:extLst>
            <a:ext uri="{FF2B5EF4-FFF2-40B4-BE49-F238E27FC236}">
              <a16:creationId xmlns:a16="http://schemas.microsoft.com/office/drawing/2014/main" id="{00000000-0008-0000-0000-0000F3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8" name="Shape 3" hidden="1">
          <a:extLst>
            <a:ext uri="{FF2B5EF4-FFF2-40B4-BE49-F238E27FC236}">
              <a16:creationId xmlns:a16="http://schemas.microsoft.com/office/drawing/2014/main" id="{00000000-0008-0000-0000-0000F4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49" name="Shape 3" hidden="1">
          <a:extLst>
            <a:ext uri="{FF2B5EF4-FFF2-40B4-BE49-F238E27FC236}">
              <a16:creationId xmlns:a16="http://schemas.microsoft.com/office/drawing/2014/main" id="{00000000-0008-0000-0000-0000F5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0" name="Shape 3" hidden="1">
          <a:extLst>
            <a:ext uri="{FF2B5EF4-FFF2-40B4-BE49-F238E27FC236}">
              <a16:creationId xmlns:a16="http://schemas.microsoft.com/office/drawing/2014/main" id="{00000000-0008-0000-0000-0000F6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1" name="Shape 3" hidden="1">
          <a:extLst>
            <a:ext uri="{FF2B5EF4-FFF2-40B4-BE49-F238E27FC236}">
              <a16:creationId xmlns:a16="http://schemas.microsoft.com/office/drawing/2014/main" id="{00000000-0008-0000-0000-0000F7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2" name="Shape 3" hidden="1">
          <a:extLst>
            <a:ext uri="{FF2B5EF4-FFF2-40B4-BE49-F238E27FC236}">
              <a16:creationId xmlns:a16="http://schemas.microsoft.com/office/drawing/2014/main" id="{00000000-0008-0000-0000-0000F8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3" name="Shape 3" hidden="1">
          <a:extLst>
            <a:ext uri="{FF2B5EF4-FFF2-40B4-BE49-F238E27FC236}">
              <a16:creationId xmlns:a16="http://schemas.microsoft.com/office/drawing/2014/main" id="{00000000-0008-0000-0000-0000F9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4" name="Shape 3" hidden="1">
          <a:extLst>
            <a:ext uri="{FF2B5EF4-FFF2-40B4-BE49-F238E27FC236}">
              <a16:creationId xmlns:a16="http://schemas.microsoft.com/office/drawing/2014/main" id="{00000000-0008-0000-0000-0000FA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5" name="Shape 3" hidden="1">
          <a:extLst>
            <a:ext uri="{FF2B5EF4-FFF2-40B4-BE49-F238E27FC236}">
              <a16:creationId xmlns:a16="http://schemas.microsoft.com/office/drawing/2014/main" id="{00000000-0008-0000-0000-0000FB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6" name="Shape 3" hidden="1">
          <a:extLst>
            <a:ext uri="{FF2B5EF4-FFF2-40B4-BE49-F238E27FC236}">
              <a16:creationId xmlns:a16="http://schemas.microsoft.com/office/drawing/2014/main" id="{00000000-0008-0000-0000-0000FC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7" name="Shape 3" hidden="1">
          <a:extLst>
            <a:ext uri="{FF2B5EF4-FFF2-40B4-BE49-F238E27FC236}">
              <a16:creationId xmlns:a16="http://schemas.microsoft.com/office/drawing/2014/main" id="{00000000-0008-0000-0000-0000FD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8" name="Shape 3" hidden="1">
          <a:extLst>
            <a:ext uri="{FF2B5EF4-FFF2-40B4-BE49-F238E27FC236}">
              <a16:creationId xmlns:a16="http://schemas.microsoft.com/office/drawing/2014/main" id="{00000000-0008-0000-0000-0000FE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59" name="Shape 3" hidden="1">
          <a:extLst>
            <a:ext uri="{FF2B5EF4-FFF2-40B4-BE49-F238E27FC236}">
              <a16:creationId xmlns:a16="http://schemas.microsoft.com/office/drawing/2014/main" id="{00000000-0008-0000-0000-0000FF2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0" name="Shape 3" hidden="1">
          <a:extLst>
            <a:ext uri="{FF2B5EF4-FFF2-40B4-BE49-F238E27FC236}">
              <a16:creationId xmlns:a16="http://schemas.microsoft.com/office/drawing/2014/main" id="{00000000-0008-0000-0000-00000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1" name="Shape 3" hidden="1">
          <a:extLst>
            <a:ext uri="{FF2B5EF4-FFF2-40B4-BE49-F238E27FC236}">
              <a16:creationId xmlns:a16="http://schemas.microsoft.com/office/drawing/2014/main" id="{00000000-0008-0000-0000-00000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2" name="Shape 3" hidden="1">
          <a:extLst>
            <a:ext uri="{FF2B5EF4-FFF2-40B4-BE49-F238E27FC236}">
              <a16:creationId xmlns:a16="http://schemas.microsoft.com/office/drawing/2014/main" id="{00000000-0008-0000-0000-00000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3" name="Shape 3" hidden="1">
          <a:extLst>
            <a:ext uri="{FF2B5EF4-FFF2-40B4-BE49-F238E27FC236}">
              <a16:creationId xmlns:a16="http://schemas.microsoft.com/office/drawing/2014/main" id="{00000000-0008-0000-0000-00000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4" name="Shape 3" hidden="1">
          <a:extLst>
            <a:ext uri="{FF2B5EF4-FFF2-40B4-BE49-F238E27FC236}">
              <a16:creationId xmlns:a16="http://schemas.microsoft.com/office/drawing/2014/main" id="{00000000-0008-0000-0000-00000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5" name="Shape 3" hidden="1">
          <a:extLst>
            <a:ext uri="{FF2B5EF4-FFF2-40B4-BE49-F238E27FC236}">
              <a16:creationId xmlns:a16="http://schemas.microsoft.com/office/drawing/2014/main" id="{00000000-0008-0000-0000-00000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6" name="Shape 3" hidden="1">
          <a:extLst>
            <a:ext uri="{FF2B5EF4-FFF2-40B4-BE49-F238E27FC236}">
              <a16:creationId xmlns:a16="http://schemas.microsoft.com/office/drawing/2014/main" id="{00000000-0008-0000-0000-00000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7" name="Shape 3" hidden="1">
          <a:extLst>
            <a:ext uri="{FF2B5EF4-FFF2-40B4-BE49-F238E27FC236}">
              <a16:creationId xmlns:a16="http://schemas.microsoft.com/office/drawing/2014/main" id="{00000000-0008-0000-0000-00000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8" name="Shape 3" hidden="1">
          <a:extLst>
            <a:ext uri="{FF2B5EF4-FFF2-40B4-BE49-F238E27FC236}">
              <a16:creationId xmlns:a16="http://schemas.microsoft.com/office/drawing/2014/main" id="{00000000-0008-0000-0000-00000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69" name="Shape 3" hidden="1">
          <a:extLst>
            <a:ext uri="{FF2B5EF4-FFF2-40B4-BE49-F238E27FC236}">
              <a16:creationId xmlns:a16="http://schemas.microsoft.com/office/drawing/2014/main" id="{00000000-0008-0000-0000-00000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0" name="Shape 3" hidden="1">
          <a:extLst>
            <a:ext uri="{FF2B5EF4-FFF2-40B4-BE49-F238E27FC236}">
              <a16:creationId xmlns:a16="http://schemas.microsoft.com/office/drawing/2014/main" id="{00000000-0008-0000-0000-00000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1" name="Shape 3" hidden="1">
          <a:extLst>
            <a:ext uri="{FF2B5EF4-FFF2-40B4-BE49-F238E27FC236}">
              <a16:creationId xmlns:a16="http://schemas.microsoft.com/office/drawing/2014/main" id="{00000000-0008-0000-0000-00000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2" name="Shape 3" hidden="1">
          <a:extLst>
            <a:ext uri="{FF2B5EF4-FFF2-40B4-BE49-F238E27FC236}">
              <a16:creationId xmlns:a16="http://schemas.microsoft.com/office/drawing/2014/main" id="{00000000-0008-0000-0000-00000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3" name="Shape 3" hidden="1">
          <a:extLst>
            <a:ext uri="{FF2B5EF4-FFF2-40B4-BE49-F238E27FC236}">
              <a16:creationId xmlns:a16="http://schemas.microsoft.com/office/drawing/2014/main" id="{00000000-0008-0000-0000-00000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4" name="Shape 3" hidden="1">
          <a:extLst>
            <a:ext uri="{FF2B5EF4-FFF2-40B4-BE49-F238E27FC236}">
              <a16:creationId xmlns:a16="http://schemas.microsoft.com/office/drawing/2014/main" id="{00000000-0008-0000-0000-00000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5" name="Shape 3" hidden="1">
          <a:extLst>
            <a:ext uri="{FF2B5EF4-FFF2-40B4-BE49-F238E27FC236}">
              <a16:creationId xmlns:a16="http://schemas.microsoft.com/office/drawing/2014/main" id="{00000000-0008-0000-0000-00000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6" name="Shape 3" hidden="1">
          <a:extLst>
            <a:ext uri="{FF2B5EF4-FFF2-40B4-BE49-F238E27FC236}">
              <a16:creationId xmlns:a16="http://schemas.microsoft.com/office/drawing/2014/main" id="{00000000-0008-0000-0000-00001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7" name="Shape 3" hidden="1">
          <a:extLst>
            <a:ext uri="{FF2B5EF4-FFF2-40B4-BE49-F238E27FC236}">
              <a16:creationId xmlns:a16="http://schemas.microsoft.com/office/drawing/2014/main" id="{00000000-0008-0000-0000-00001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8" name="Shape 3" hidden="1">
          <a:extLst>
            <a:ext uri="{FF2B5EF4-FFF2-40B4-BE49-F238E27FC236}">
              <a16:creationId xmlns:a16="http://schemas.microsoft.com/office/drawing/2014/main" id="{00000000-0008-0000-0000-00001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79" name="Shape 3" hidden="1">
          <a:extLst>
            <a:ext uri="{FF2B5EF4-FFF2-40B4-BE49-F238E27FC236}">
              <a16:creationId xmlns:a16="http://schemas.microsoft.com/office/drawing/2014/main" id="{00000000-0008-0000-0000-00001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0" name="Shape 3" hidden="1">
          <a:extLst>
            <a:ext uri="{FF2B5EF4-FFF2-40B4-BE49-F238E27FC236}">
              <a16:creationId xmlns:a16="http://schemas.microsoft.com/office/drawing/2014/main" id="{00000000-0008-0000-0000-00001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1" name="Shape 3" hidden="1">
          <a:extLst>
            <a:ext uri="{FF2B5EF4-FFF2-40B4-BE49-F238E27FC236}">
              <a16:creationId xmlns:a16="http://schemas.microsoft.com/office/drawing/2014/main" id="{00000000-0008-0000-0000-00001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2" name="Shape 3" hidden="1">
          <a:extLst>
            <a:ext uri="{FF2B5EF4-FFF2-40B4-BE49-F238E27FC236}">
              <a16:creationId xmlns:a16="http://schemas.microsoft.com/office/drawing/2014/main" id="{00000000-0008-0000-0000-00001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3" name="Shape 3" hidden="1">
          <a:extLst>
            <a:ext uri="{FF2B5EF4-FFF2-40B4-BE49-F238E27FC236}">
              <a16:creationId xmlns:a16="http://schemas.microsoft.com/office/drawing/2014/main" id="{00000000-0008-0000-0000-00001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4" name="Shape 3" hidden="1">
          <a:extLst>
            <a:ext uri="{FF2B5EF4-FFF2-40B4-BE49-F238E27FC236}">
              <a16:creationId xmlns:a16="http://schemas.microsoft.com/office/drawing/2014/main" id="{00000000-0008-0000-0000-00001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5" name="Shape 3" hidden="1">
          <a:extLst>
            <a:ext uri="{FF2B5EF4-FFF2-40B4-BE49-F238E27FC236}">
              <a16:creationId xmlns:a16="http://schemas.microsoft.com/office/drawing/2014/main" id="{00000000-0008-0000-0000-00001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6" name="Shape 3" hidden="1">
          <a:extLst>
            <a:ext uri="{FF2B5EF4-FFF2-40B4-BE49-F238E27FC236}">
              <a16:creationId xmlns:a16="http://schemas.microsoft.com/office/drawing/2014/main" id="{00000000-0008-0000-0000-00001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7" name="Shape 3" hidden="1">
          <a:extLst>
            <a:ext uri="{FF2B5EF4-FFF2-40B4-BE49-F238E27FC236}">
              <a16:creationId xmlns:a16="http://schemas.microsoft.com/office/drawing/2014/main" id="{00000000-0008-0000-0000-00001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8" name="Shape 3" hidden="1">
          <a:extLst>
            <a:ext uri="{FF2B5EF4-FFF2-40B4-BE49-F238E27FC236}">
              <a16:creationId xmlns:a16="http://schemas.microsoft.com/office/drawing/2014/main" id="{00000000-0008-0000-0000-00001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89" name="Shape 3" hidden="1">
          <a:extLst>
            <a:ext uri="{FF2B5EF4-FFF2-40B4-BE49-F238E27FC236}">
              <a16:creationId xmlns:a16="http://schemas.microsoft.com/office/drawing/2014/main" id="{00000000-0008-0000-0000-00001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0" name="Shape 3" hidden="1">
          <a:extLst>
            <a:ext uri="{FF2B5EF4-FFF2-40B4-BE49-F238E27FC236}">
              <a16:creationId xmlns:a16="http://schemas.microsoft.com/office/drawing/2014/main" id="{00000000-0008-0000-0000-00001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1" name="Shape 3" hidden="1">
          <a:extLst>
            <a:ext uri="{FF2B5EF4-FFF2-40B4-BE49-F238E27FC236}">
              <a16:creationId xmlns:a16="http://schemas.microsoft.com/office/drawing/2014/main" id="{00000000-0008-0000-0000-00001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2" name="Shape 3" hidden="1">
          <a:extLst>
            <a:ext uri="{FF2B5EF4-FFF2-40B4-BE49-F238E27FC236}">
              <a16:creationId xmlns:a16="http://schemas.microsoft.com/office/drawing/2014/main" id="{00000000-0008-0000-0000-00002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3" name="Shape 3" hidden="1">
          <a:extLst>
            <a:ext uri="{FF2B5EF4-FFF2-40B4-BE49-F238E27FC236}">
              <a16:creationId xmlns:a16="http://schemas.microsoft.com/office/drawing/2014/main" id="{00000000-0008-0000-0000-00002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4" name="Shape 3" hidden="1">
          <a:extLst>
            <a:ext uri="{FF2B5EF4-FFF2-40B4-BE49-F238E27FC236}">
              <a16:creationId xmlns:a16="http://schemas.microsoft.com/office/drawing/2014/main" id="{00000000-0008-0000-0000-00002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5" name="Shape 3" hidden="1">
          <a:extLst>
            <a:ext uri="{FF2B5EF4-FFF2-40B4-BE49-F238E27FC236}">
              <a16:creationId xmlns:a16="http://schemas.microsoft.com/office/drawing/2014/main" id="{00000000-0008-0000-0000-00002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6" name="Shape 3" hidden="1">
          <a:extLst>
            <a:ext uri="{FF2B5EF4-FFF2-40B4-BE49-F238E27FC236}">
              <a16:creationId xmlns:a16="http://schemas.microsoft.com/office/drawing/2014/main" id="{00000000-0008-0000-0000-00002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7" name="Shape 3" hidden="1">
          <a:extLst>
            <a:ext uri="{FF2B5EF4-FFF2-40B4-BE49-F238E27FC236}">
              <a16:creationId xmlns:a16="http://schemas.microsoft.com/office/drawing/2014/main" id="{00000000-0008-0000-0000-00002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8" name="Shape 3" hidden="1">
          <a:extLst>
            <a:ext uri="{FF2B5EF4-FFF2-40B4-BE49-F238E27FC236}">
              <a16:creationId xmlns:a16="http://schemas.microsoft.com/office/drawing/2014/main" id="{00000000-0008-0000-0000-00002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8999" name="Shape 3" hidden="1">
          <a:extLst>
            <a:ext uri="{FF2B5EF4-FFF2-40B4-BE49-F238E27FC236}">
              <a16:creationId xmlns:a16="http://schemas.microsoft.com/office/drawing/2014/main" id="{00000000-0008-0000-0000-00002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0" name="Shape 3" hidden="1">
          <a:extLst>
            <a:ext uri="{FF2B5EF4-FFF2-40B4-BE49-F238E27FC236}">
              <a16:creationId xmlns:a16="http://schemas.microsoft.com/office/drawing/2014/main" id="{00000000-0008-0000-0000-00002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1" name="Shape 3" hidden="1">
          <a:extLst>
            <a:ext uri="{FF2B5EF4-FFF2-40B4-BE49-F238E27FC236}">
              <a16:creationId xmlns:a16="http://schemas.microsoft.com/office/drawing/2014/main" id="{00000000-0008-0000-0000-00002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2" name="Shape 3" hidden="1">
          <a:extLst>
            <a:ext uri="{FF2B5EF4-FFF2-40B4-BE49-F238E27FC236}">
              <a16:creationId xmlns:a16="http://schemas.microsoft.com/office/drawing/2014/main" id="{00000000-0008-0000-0000-00002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3" name="Shape 3" hidden="1">
          <a:extLst>
            <a:ext uri="{FF2B5EF4-FFF2-40B4-BE49-F238E27FC236}">
              <a16:creationId xmlns:a16="http://schemas.microsoft.com/office/drawing/2014/main" id="{00000000-0008-0000-0000-00002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4" name="Shape 3" hidden="1">
          <a:extLst>
            <a:ext uri="{FF2B5EF4-FFF2-40B4-BE49-F238E27FC236}">
              <a16:creationId xmlns:a16="http://schemas.microsoft.com/office/drawing/2014/main" id="{00000000-0008-0000-0000-00002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5" name="Shape 3" hidden="1">
          <a:extLst>
            <a:ext uri="{FF2B5EF4-FFF2-40B4-BE49-F238E27FC236}">
              <a16:creationId xmlns:a16="http://schemas.microsoft.com/office/drawing/2014/main" id="{00000000-0008-0000-0000-00002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6" name="Shape 3" hidden="1">
          <a:extLst>
            <a:ext uri="{FF2B5EF4-FFF2-40B4-BE49-F238E27FC236}">
              <a16:creationId xmlns:a16="http://schemas.microsoft.com/office/drawing/2014/main" id="{00000000-0008-0000-0000-00002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7" name="Shape 3" hidden="1">
          <a:extLst>
            <a:ext uri="{FF2B5EF4-FFF2-40B4-BE49-F238E27FC236}">
              <a16:creationId xmlns:a16="http://schemas.microsoft.com/office/drawing/2014/main" id="{00000000-0008-0000-0000-00002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8" name="Shape 3" hidden="1">
          <a:extLst>
            <a:ext uri="{FF2B5EF4-FFF2-40B4-BE49-F238E27FC236}">
              <a16:creationId xmlns:a16="http://schemas.microsoft.com/office/drawing/2014/main" id="{00000000-0008-0000-0000-00003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09" name="Shape 3" hidden="1">
          <a:extLst>
            <a:ext uri="{FF2B5EF4-FFF2-40B4-BE49-F238E27FC236}">
              <a16:creationId xmlns:a16="http://schemas.microsoft.com/office/drawing/2014/main" id="{00000000-0008-0000-0000-00003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0" name="Shape 3" hidden="1">
          <a:extLst>
            <a:ext uri="{FF2B5EF4-FFF2-40B4-BE49-F238E27FC236}">
              <a16:creationId xmlns:a16="http://schemas.microsoft.com/office/drawing/2014/main" id="{00000000-0008-0000-0000-00003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1" name="Shape 3" hidden="1">
          <a:extLst>
            <a:ext uri="{FF2B5EF4-FFF2-40B4-BE49-F238E27FC236}">
              <a16:creationId xmlns:a16="http://schemas.microsoft.com/office/drawing/2014/main" id="{00000000-0008-0000-0000-00003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2" name="Shape 3" hidden="1">
          <a:extLst>
            <a:ext uri="{FF2B5EF4-FFF2-40B4-BE49-F238E27FC236}">
              <a16:creationId xmlns:a16="http://schemas.microsoft.com/office/drawing/2014/main" id="{00000000-0008-0000-0000-00003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3" name="Shape 3" hidden="1">
          <a:extLst>
            <a:ext uri="{FF2B5EF4-FFF2-40B4-BE49-F238E27FC236}">
              <a16:creationId xmlns:a16="http://schemas.microsoft.com/office/drawing/2014/main" id="{00000000-0008-0000-0000-00003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4" name="Shape 3" hidden="1">
          <a:extLst>
            <a:ext uri="{FF2B5EF4-FFF2-40B4-BE49-F238E27FC236}">
              <a16:creationId xmlns:a16="http://schemas.microsoft.com/office/drawing/2014/main" id="{00000000-0008-0000-0000-00003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5" name="Shape 3" hidden="1">
          <a:extLst>
            <a:ext uri="{FF2B5EF4-FFF2-40B4-BE49-F238E27FC236}">
              <a16:creationId xmlns:a16="http://schemas.microsoft.com/office/drawing/2014/main" id="{00000000-0008-0000-0000-00003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6" name="Shape 3" hidden="1">
          <a:extLst>
            <a:ext uri="{FF2B5EF4-FFF2-40B4-BE49-F238E27FC236}">
              <a16:creationId xmlns:a16="http://schemas.microsoft.com/office/drawing/2014/main" id="{00000000-0008-0000-0000-00003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7" name="Shape 3" hidden="1">
          <a:extLst>
            <a:ext uri="{FF2B5EF4-FFF2-40B4-BE49-F238E27FC236}">
              <a16:creationId xmlns:a16="http://schemas.microsoft.com/office/drawing/2014/main" id="{00000000-0008-0000-0000-00003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8" name="Shape 3" hidden="1">
          <a:extLst>
            <a:ext uri="{FF2B5EF4-FFF2-40B4-BE49-F238E27FC236}">
              <a16:creationId xmlns:a16="http://schemas.microsoft.com/office/drawing/2014/main" id="{00000000-0008-0000-0000-00003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19" name="Shape 3" hidden="1">
          <a:extLst>
            <a:ext uri="{FF2B5EF4-FFF2-40B4-BE49-F238E27FC236}">
              <a16:creationId xmlns:a16="http://schemas.microsoft.com/office/drawing/2014/main" id="{00000000-0008-0000-0000-00003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0" name="Shape 3" hidden="1">
          <a:extLst>
            <a:ext uri="{FF2B5EF4-FFF2-40B4-BE49-F238E27FC236}">
              <a16:creationId xmlns:a16="http://schemas.microsoft.com/office/drawing/2014/main" id="{00000000-0008-0000-0000-00003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1" name="Shape 3" hidden="1">
          <a:extLst>
            <a:ext uri="{FF2B5EF4-FFF2-40B4-BE49-F238E27FC236}">
              <a16:creationId xmlns:a16="http://schemas.microsoft.com/office/drawing/2014/main" id="{00000000-0008-0000-0000-00003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2" name="Shape 3" hidden="1">
          <a:extLst>
            <a:ext uri="{FF2B5EF4-FFF2-40B4-BE49-F238E27FC236}">
              <a16:creationId xmlns:a16="http://schemas.microsoft.com/office/drawing/2014/main" id="{00000000-0008-0000-0000-00003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3" name="Shape 3" hidden="1">
          <a:extLst>
            <a:ext uri="{FF2B5EF4-FFF2-40B4-BE49-F238E27FC236}">
              <a16:creationId xmlns:a16="http://schemas.microsoft.com/office/drawing/2014/main" id="{00000000-0008-0000-0000-00003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4" name="Shape 3" hidden="1">
          <a:extLst>
            <a:ext uri="{FF2B5EF4-FFF2-40B4-BE49-F238E27FC236}">
              <a16:creationId xmlns:a16="http://schemas.microsoft.com/office/drawing/2014/main" id="{00000000-0008-0000-0000-00004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5" name="Shape 3" hidden="1">
          <a:extLst>
            <a:ext uri="{FF2B5EF4-FFF2-40B4-BE49-F238E27FC236}">
              <a16:creationId xmlns:a16="http://schemas.microsoft.com/office/drawing/2014/main" id="{00000000-0008-0000-0000-00004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6" name="Shape 3" hidden="1">
          <a:extLst>
            <a:ext uri="{FF2B5EF4-FFF2-40B4-BE49-F238E27FC236}">
              <a16:creationId xmlns:a16="http://schemas.microsoft.com/office/drawing/2014/main" id="{00000000-0008-0000-0000-00004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7" name="Shape 3" hidden="1">
          <a:extLst>
            <a:ext uri="{FF2B5EF4-FFF2-40B4-BE49-F238E27FC236}">
              <a16:creationId xmlns:a16="http://schemas.microsoft.com/office/drawing/2014/main" id="{00000000-0008-0000-0000-00004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8" name="Shape 3" hidden="1">
          <a:extLst>
            <a:ext uri="{FF2B5EF4-FFF2-40B4-BE49-F238E27FC236}">
              <a16:creationId xmlns:a16="http://schemas.microsoft.com/office/drawing/2014/main" id="{00000000-0008-0000-0000-00004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29" name="Shape 3" hidden="1">
          <a:extLst>
            <a:ext uri="{FF2B5EF4-FFF2-40B4-BE49-F238E27FC236}">
              <a16:creationId xmlns:a16="http://schemas.microsoft.com/office/drawing/2014/main" id="{00000000-0008-0000-0000-00004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0" name="Shape 3" hidden="1">
          <a:extLst>
            <a:ext uri="{FF2B5EF4-FFF2-40B4-BE49-F238E27FC236}">
              <a16:creationId xmlns:a16="http://schemas.microsoft.com/office/drawing/2014/main" id="{00000000-0008-0000-0000-00004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1" name="Shape 3" hidden="1">
          <a:extLst>
            <a:ext uri="{FF2B5EF4-FFF2-40B4-BE49-F238E27FC236}">
              <a16:creationId xmlns:a16="http://schemas.microsoft.com/office/drawing/2014/main" id="{00000000-0008-0000-0000-00004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2" name="Shape 3" hidden="1">
          <a:extLst>
            <a:ext uri="{FF2B5EF4-FFF2-40B4-BE49-F238E27FC236}">
              <a16:creationId xmlns:a16="http://schemas.microsoft.com/office/drawing/2014/main" id="{00000000-0008-0000-0000-00004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3" name="Shape 3" hidden="1">
          <a:extLst>
            <a:ext uri="{FF2B5EF4-FFF2-40B4-BE49-F238E27FC236}">
              <a16:creationId xmlns:a16="http://schemas.microsoft.com/office/drawing/2014/main" id="{00000000-0008-0000-0000-00004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4" name="Shape 3" hidden="1">
          <a:extLst>
            <a:ext uri="{FF2B5EF4-FFF2-40B4-BE49-F238E27FC236}">
              <a16:creationId xmlns:a16="http://schemas.microsoft.com/office/drawing/2014/main" id="{00000000-0008-0000-0000-00004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5" name="Shape 3" hidden="1">
          <a:extLst>
            <a:ext uri="{FF2B5EF4-FFF2-40B4-BE49-F238E27FC236}">
              <a16:creationId xmlns:a16="http://schemas.microsoft.com/office/drawing/2014/main" id="{00000000-0008-0000-0000-00004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6" name="Shape 3" hidden="1">
          <a:extLst>
            <a:ext uri="{FF2B5EF4-FFF2-40B4-BE49-F238E27FC236}">
              <a16:creationId xmlns:a16="http://schemas.microsoft.com/office/drawing/2014/main" id="{00000000-0008-0000-0000-00004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7" name="Shape 3" hidden="1">
          <a:extLst>
            <a:ext uri="{FF2B5EF4-FFF2-40B4-BE49-F238E27FC236}">
              <a16:creationId xmlns:a16="http://schemas.microsoft.com/office/drawing/2014/main" id="{00000000-0008-0000-0000-00004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8" name="Shape 3" hidden="1">
          <a:extLst>
            <a:ext uri="{FF2B5EF4-FFF2-40B4-BE49-F238E27FC236}">
              <a16:creationId xmlns:a16="http://schemas.microsoft.com/office/drawing/2014/main" id="{00000000-0008-0000-0000-00004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39" name="Shape 3" hidden="1">
          <a:extLst>
            <a:ext uri="{FF2B5EF4-FFF2-40B4-BE49-F238E27FC236}">
              <a16:creationId xmlns:a16="http://schemas.microsoft.com/office/drawing/2014/main" id="{00000000-0008-0000-0000-00004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0" name="Shape 3" hidden="1">
          <a:extLst>
            <a:ext uri="{FF2B5EF4-FFF2-40B4-BE49-F238E27FC236}">
              <a16:creationId xmlns:a16="http://schemas.microsoft.com/office/drawing/2014/main" id="{00000000-0008-0000-0000-00005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1" name="Shape 3" hidden="1">
          <a:extLst>
            <a:ext uri="{FF2B5EF4-FFF2-40B4-BE49-F238E27FC236}">
              <a16:creationId xmlns:a16="http://schemas.microsoft.com/office/drawing/2014/main" id="{00000000-0008-0000-0000-00005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2" name="Shape 3" hidden="1">
          <a:extLst>
            <a:ext uri="{FF2B5EF4-FFF2-40B4-BE49-F238E27FC236}">
              <a16:creationId xmlns:a16="http://schemas.microsoft.com/office/drawing/2014/main" id="{00000000-0008-0000-0000-00005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3" name="Shape 3" hidden="1">
          <a:extLst>
            <a:ext uri="{FF2B5EF4-FFF2-40B4-BE49-F238E27FC236}">
              <a16:creationId xmlns:a16="http://schemas.microsoft.com/office/drawing/2014/main" id="{00000000-0008-0000-0000-00005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4" name="Shape 3" hidden="1">
          <a:extLst>
            <a:ext uri="{FF2B5EF4-FFF2-40B4-BE49-F238E27FC236}">
              <a16:creationId xmlns:a16="http://schemas.microsoft.com/office/drawing/2014/main" id="{00000000-0008-0000-0000-00005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5" name="Shape 3" hidden="1">
          <a:extLst>
            <a:ext uri="{FF2B5EF4-FFF2-40B4-BE49-F238E27FC236}">
              <a16:creationId xmlns:a16="http://schemas.microsoft.com/office/drawing/2014/main" id="{00000000-0008-0000-0000-00005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6" name="Shape 3" hidden="1">
          <a:extLst>
            <a:ext uri="{FF2B5EF4-FFF2-40B4-BE49-F238E27FC236}">
              <a16:creationId xmlns:a16="http://schemas.microsoft.com/office/drawing/2014/main" id="{00000000-0008-0000-0000-00005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7" name="Shape 3" hidden="1">
          <a:extLst>
            <a:ext uri="{FF2B5EF4-FFF2-40B4-BE49-F238E27FC236}">
              <a16:creationId xmlns:a16="http://schemas.microsoft.com/office/drawing/2014/main" id="{00000000-0008-0000-0000-00005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8" name="Shape 3" hidden="1">
          <a:extLst>
            <a:ext uri="{FF2B5EF4-FFF2-40B4-BE49-F238E27FC236}">
              <a16:creationId xmlns:a16="http://schemas.microsoft.com/office/drawing/2014/main" id="{00000000-0008-0000-0000-00005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49" name="Shape 3" hidden="1">
          <a:extLst>
            <a:ext uri="{FF2B5EF4-FFF2-40B4-BE49-F238E27FC236}">
              <a16:creationId xmlns:a16="http://schemas.microsoft.com/office/drawing/2014/main" id="{00000000-0008-0000-0000-00005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0" name="Shape 3" hidden="1">
          <a:extLst>
            <a:ext uri="{FF2B5EF4-FFF2-40B4-BE49-F238E27FC236}">
              <a16:creationId xmlns:a16="http://schemas.microsoft.com/office/drawing/2014/main" id="{00000000-0008-0000-0000-00005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1" name="Shape 3" hidden="1">
          <a:extLst>
            <a:ext uri="{FF2B5EF4-FFF2-40B4-BE49-F238E27FC236}">
              <a16:creationId xmlns:a16="http://schemas.microsoft.com/office/drawing/2014/main" id="{00000000-0008-0000-0000-00005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2" name="Shape 3" hidden="1">
          <a:extLst>
            <a:ext uri="{FF2B5EF4-FFF2-40B4-BE49-F238E27FC236}">
              <a16:creationId xmlns:a16="http://schemas.microsoft.com/office/drawing/2014/main" id="{00000000-0008-0000-0000-00005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3" name="Shape 3" hidden="1">
          <a:extLst>
            <a:ext uri="{FF2B5EF4-FFF2-40B4-BE49-F238E27FC236}">
              <a16:creationId xmlns:a16="http://schemas.microsoft.com/office/drawing/2014/main" id="{00000000-0008-0000-0000-00005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4" name="Shape 3" hidden="1">
          <a:extLst>
            <a:ext uri="{FF2B5EF4-FFF2-40B4-BE49-F238E27FC236}">
              <a16:creationId xmlns:a16="http://schemas.microsoft.com/office/drawing/2014/main" id="{00000000-0008-0000-0000-00005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5" name="Shape 3" hidden="1">
          <a:extLst>
            <a:ext uri="{FF2B5EF4-FFF2-40B4-BE49-F238E27FC236}">
              <a16:creationId xmlns:a16="http://schemas.microsoft.com/office/drawing/2014/main" id="{00000000-0008-0000-0000-00005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6" name="Shape 3" hidden="1">
          <a:extLst>
            <a:ext uri="{FF2B5EF4-FFF2-40B4-BE49-F238E27FC236}">
              <a16:creationId xmlns:a16="http://schemas.microsoft.com/office/drawing/2014/main" id="{00000000-0008-0000-0000-00006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7" name="Shape 3" hidden="1">
          <a:extLst>
            <a:ext uri="{FF2B5EF4-FFF2-40B4-BE49-F238E27FC236}">
              <a16:creationId xmlns:a16="http://schemas.microsoft.com/office/drawing/2014/main" id="{00000000-0008-0000-0000-00006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8" name="Shape 3" hidden="1">
          <a:extLst>
            <a:ext uri="{FF2B5EF4-FFF2-40B4-BE49-F238E27FC236}">
              <a16:creationId xmlns:a16="http://schemas.microsoft.com/office/drawing/2014/main" id="{00000000-0008-0000-0000-00006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59" name="Shape 3" hidden="1">
          <a:extLst>
            <a:ext uri="{FF2B5EF4-FFF2-40B4-BE49-F238E27FC236}">
              <a16:creationId xmlns:a16="http://schemas.microsoft.com/office/drawing/2014/main" id="{00000000-0008-0000-0000-00006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0" name="Shape 3" hidden="1">
          <a:extLst>
            <a:ext uri="{FF2B5EF4-FFF2-40B4-BE49-F238E27FC236}">
              <a16:creationId xmlns:a16="http://schemas.microsoft.com/office/drawing/2014/main" id="{00000000-0008-0000-0000-00006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1" name="Shape 3" hidden="1">
          <a:extLst>
            <a:ext uri="{FF2B5EF4-FFF2-40B4-BE49-F238E27FC236}">
              <a16:creationId xmlns:a16="http://schemas.microsoft.com/office/drawing/2014/main" id="{00000000-0008-0000-0000-00006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2" name="Shape 3" hidden="1">
          <a:extLst>
            <a:ext uri="{FF2B5EF4-FFF2-40B4-BE49-F238E27FC236}">
              <a16:creationId xmlns:a16="http://schemas.microsoft.com/office/drawing/2014/main" id="{00000000-0008-0000-0000-00006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3" name="Shape 3" hidden="1">
          <a:extLst>
            <a:ext uri="{FF2B5EF4-FFF2-40B4-BE49-F238E27FC236}">
              <a16:creationId xmlns:a16="http://schemas.microsoft.com/office/drawing/2014/main" id="{00000000-0008-0000-0000-00006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4" name="Shape 3" hidden="1">
          <a:extLst>
            <a:ext uri="{FF2B5EF4-FFF2-40B4-BE49-F238E27FC236}">
              <a16:creationId xmlns:a16="http://schemas.microsoft.com/office/drawing/2014/main" id="{00000000-0008-0000-0000-00006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5" name="Shape 3" hidden="1">
          <a:extLst>
            <a:ext uri="{FF2B5EF4-FFF2-40B4-BE49-F238E27FC236}">
              <a16:creationId xmlns:a16="http://schemas.microsoft.com/office/drawing/2014/main" id="{00000000-0008-0000-0000-00006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6" name="Shape 3" hidden="1">
          <a:extLst>
            <a:ext uri="{FF2B5EF4-FFF2-40B4-BE49-F238E27FC236}">
              <a16:creationId xmlns:a16="http://schemas.microsoft.com/office/drawing/2014/main" id="{00000000-0008-0000-0000-00006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7" name="Shape 3" hidden="1">
          <a:extLst>
            <a:ext uri="{FF2B5EF4-FFF2-40B4-BE49-F238E27FC236}">
              <a16:creationId xmlns:a16="http://schemas.microsoft.com/office/drawing/2014/main" id="{00000000-0008-0000-0000-00006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8" name="Shape 3" hidden="1">
          <a:extLst>
            <a:ext uri="{FF2B5EF4-FFF2-40B4-BE49-F238E27FC236}">
              <a16:creationId xmlns:a16="http://schemas.microsoft.com/office/drawing/2014/main" id="{00000000-0008-0000-0000-00006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69" name="Shape 3" hidden="1">
          <a:extLst>
            <a:ext uri="{FF2B5EF4-FFF2-40B4-BE49-F238E27FC236}">
              <a16:creationId xmlns:a16="http://schemas.microsoft.com/office/drawing/2014/main" id="{00000000-0008-0000-0000-00006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0" name="Shape 3" hidden="1">
          <a:extLst>
            <a:ext uri="{FF2B5EF4-FFF2-40B4-BE49-F238E27FC236}">
              <a16:creationId xmlns:a16="http://schemas.microsoft.com/office/drawing/2014/main" id="{00000000-0008-0000-0000-00006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1" name="Shape 3" hidden="1">
          <a:extLst>
            <a:ext uri="{FF2B5EF4-FFF2-40B4-BE49-F238E27FC236}">
              <a16:creationId xmlns:a16="http://schemas.microsoft.com/office/drawing/2014/main" id="{00000000-0008-0000-0000-00006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2" name="Shape 3" hidden="1">
          <a:extLst>
            <a:ext uri="{FF2B5EF4-FFF2-40B4-BE49-F238E27FC236}">
              <a16:creationId xmlns:a16="http://schemas.microsoft.com/office/drawing/2014/main" id="{00000000-0008-0000-0000-00007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3" name="Shape 3" hidden="1">
          <a:extLst>
            <a:ext uri="{FF2B5EF4-FFF2-40B4-BE49-F238E27FC236}">
              <a16:creationId xmlns:a16="http://schemas.microsoft.com/office/drawing/2014/main" id="{00000000-0008-0000-0000-00007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4" name="Shape 3" hidden="1">
          <a:extLst>
            <a:ext uri="{FF2B5EF4-FFF2-40B4-BE49-F238E27FC236}">
              <a16:creationId xmlns:a16="http://schemas.microsoft.com/office/drawing/2014/main" id="{00000000-0008-0000-0000-00007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5" name="Shape 3" hidden="1">
          <a:extLst>
            <a:ext uri="{FF2B5EF4-FFF2-40B4-BE49-F238E27FC236}">
              <a16:creationId xmlns:a16="http://schemas.microsoft.com/office/drawing/2014/main" id="{00000000-0008-0000-0000-00007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6" name="Shape 3" hidden="1">
          <a:extLst>
            <a:ext uri="{FF2B5EF4-FFF2-40B4-BE49-F238E27FC236}">
              <a16:creationId xmlns:a16="http://schemas.microsoft.com/office/drawing/2014/main" id="{00000000-0008-0000-0000-00007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7" name="Shape 3" hidden="1">
          <a:extLst>
            <a:ext uri="{FF2B5EF4-FFF2-40B4-BE49-F238E27FC236}">
              <a16:creationId xmlns:a16="http://schemas.microsoft.com/office/drawing/2014/main" id="{00000000-0008-0000-0000-00007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8" name="Shape 3" hidden="1">
          <a:extLst>
            <a:ext uri="{FF2B5EF4-FFF2-40B4-BE49-F238E27FC236}">
              <a16:creationId xmlns:a16="http://schemas.microsoft.com/office/drawing/2014/main" id="{00000000-0008-0000-0000-00007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79" name="Shape 3" hidden="1">
          <a:extLst>
            <a:ext uri="{FF2B5EF4-FFF2-40B4-BE49-F238E27FC236}">
              <a16:creationId xmlns:a16="http://schemas.microsoft.com/office/drawing/2014/main" id="{00000000-0008-0000-0000-00007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0" name="Shape 3" hidden="1">
          <a:extLst>
            <a:ext uri="{FF2B5EF4-FFF2-40B4-BE49-F238E27FC236}">
              <a16:creationId xmlns:a16="http://schemas.microsoft.com/office/drawing/2014/main" id="{00000000-0008-0000-0000-00007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1" name="Shape 3" hidden="1">
          <a:extLst>
            <a:ext uri="{FF2B5EF4-FFF2-40B4-BE49-F238E27FC236}">
              <a16:creationId xmlns:a16="http://schemas.microsoft.com/office/drawing/2014/main" id="{00000000-0008-0000-0000-00007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2" name="Shape 3" hidden="1">
          <a:extLst>
            <a:ext uri="{FF2B5EF4-FFF2-40B4-BE49-F238E27FC236}">
              <a16:creationId xmlns:a16="http://schemas.microsoft.com/office/drawing/2014/main" id="{00000000-0008-0000-0000-00007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3" name="Shape 3" hidden="1">
          <a:extLst>
            <a:ext uri="{FF2B5EF4-FFF2-40B4-BE49-F238E27FC236}">
              <a16:creationId xmlns:a16="http://schemas.microsoft.com/office/drawing/2014/main" id="{00000000-0008-0000-0000-00007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4" name="Shape 3" hidden="1">
          <a:extLst>
            <a:ext uri="{FF2B5EF4-FFF2-40B4-BE49-F238E27FC236}">
              <a16:creationId xmlns:a16="http://schemas.microsoft.com/office/drawing/2014/main" id="{00000000-0008-0000-0000-00007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5" name="Shape 3" hidden="1">
          <a:extLst>
            <a:ext uri="{FF2B5EF4-FFF2-40B4-BE49-F238E27FC236}">
              <a16:creationId xmlns:a16="http://schemas.microsoft.com/office/drawing/2014/main" id="{00000000-0008-0000-0000-00007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6" name="Shape 3" hidden="1">
          <a:extLst>
            <a:ext uri="{FF2B5EF4-FFF2-40B4-BE49-F238E27FC236}">
              <a16:creationId xmlns:a16="http://schemas.microsoft.com/office/drawing/2014/main" id="{00000000-0008-0000-0000-00007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7" name="Shape 3" hidden="1">
          <a:extLst>
            <a:ext uri="{FF2B5EF4-FFF2-40B4-BE49-F238E27FC236}">
              <a16:creationId xmlns:a16="http://schemas.microsoft.com/office/drawing/2014/main" id="{00000000-0008-0000-0000-00007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8" name="Shape 3" hidden="1">
          <a:extLst>
            <a:ext uri="{FF2B5EF4-FFF2-40B4-BE49-F238E27FC236}">
              <a16:creationId xmlns:a16="http://schemas.microsoft.com/office/drawing/2014/main" id="{00000000-0008-0000-0000-00008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89" name="Shape 3" hidden="1">
          <a:extLst>
            <a:ext uri="{FF2B5EF4-FFF2-40B4-BE49-F238E27FC236}">
              <a16:creationId xmlns:a16="http://schemas.microsoft.com/office/drawing/2014/main" id="{00000000-0008-0000-0000-00008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0" name="Shape 3" hidden="1">
          <a:extLst>
            <a:ext uri="{FF2B5EF4-FFF2-40B4-BE49-F238E27FC236}">
              <a16:creationId xmlns:a16="http://schemas.microsoft.com/office/drawing/2014/main" id="{00000000-0008-0000-0000-00008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1" name="Shape 3" hidden="1">
          <a:extLst>
            <a:ext uri="{FF2B5EF4-FFF2-40B4-BE49-F238E27FC236}">
              <a16:creationId xmlns:a16="http://schemas.microsoft.com/office/drawing/2014/main" id="{00000000-0008-0000-0000-00008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2" name="Shape 3" hidden="1">
          <a:extLst>
            <a:ext uri="{FF2B5EF4-FFF2-40B4-BE49-F238E27FC236}">
              <a16:creationId xmlns:a16="http://schemas.microsoft.com/office/drawing/2014/main" id="{00000000-0008-0000-0000-00008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3" name="Shape 3" hidden="1">
          <a:extLst>
            <a:ext uri="{FF2B5EF4-FFF2-40B4-BE49-F238E27FC236}">
              <a16:creationId xmlns:a16="http://schemas.microsoft.com/office/drawing/2014/main" id="{00000000-0008-0000-0000-00008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4" name="Shape 3" hidden="1">
          <a:extLst>
            <a:ext uri="{FF2B5EF4-FFF2-40B4-BE49-F238E27FC236}">
              <a16:creationId xmlns:a16="http://schemas.microsoft.com/office/drawing/2014/main" id="{00000000-0008-0000-0000-00008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5" name="Shape 3" hidden="1">
          <a:extLst>
            <a:ext uri="{FF2B5EF4-FFF2-40B4-BE49-F238E27FC236}">
              <a16:creationId xmlns:a16="http://schemas.microsoft.com/office/drawing/2014/main" id="{00000000-0008-0000-0000-00008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6" name="Shape 3" hidden="1">
          <a:extLst>
            <a:ext uri="{FF2B5EF4-FFF2-40B4-BE49-F238E27FC236}">
              <a16:creationId xmlns:a16="http://schemas.microsoft.com/office/drawing/2014/main" id="{00000000-0008-0000-0000-00008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7" name="Shape 3" hidden="1">
          <a:extLst>
            <a:ext uri="{FF2B5EF4-FFF2-40B4-BE49-F238E27FC236}">
              <a16:creationId xmlns:a16="http://schemas.microsoft.com/office/drawing/2014/main" id="{00000000-0008-0000-0000-00008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8" name="Shape 3" hidden="1">
          <a:extLst>
            <a:ext uri="{FF2B5EF4-FFF2-40B4-BE49-F238E27FC236}">
              <a16:creationId xmlns:a16="http://schemas.microsoft.com/office/drawing/2014/main" id="{00000000-0008-0000-0000-00008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099" name="Shape 3" hidden="1">
          <a:extLst>
            <a:ext uri="{FF2B5EF4-FFF2-40B4-BE49-F238E27FC236}">
              <a16:creationId xmlns:a16="http://schemas.microsoft.com/office/drawing/2014/main" id="{00000000-0008-0000-0000-00008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0" name="Shape 3" hidden="1">
          <a:extLst>
            <a:ext uri="{FF2B5EF4-FFF2-40B4-BE49-F238E27FC236}">
              <a16:creationId xmlns:a16="http://schemas.microsoft.com/office/drawing/2014/main" id="{00000000-0008-0000-0000-00008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1" name="Shape 3" hidden="1">
          <a:extLst>
            <a:ext uri="{FF2B5EF4-FFF2-40B4-BE49-F238E27FC236}">
              <a16:creationId xmlns:a16="http://schemas.microsoft.com/office/drawing/2014/main" id="{00000000-0008-0000-0000-00008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2" name="Shape 3" hidden="1">
          <a:extLst>
            <a:ext uri="{FF2B5EF4-FFF2-40B4-BE49-F238E27FC236}">
              <a16:creationId xmlns:a16="http://schemas.microsoft.com/office/drawing/2014/main" id="{00000000-0008-0000-0000-00008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3" name="Shape 3" hidden="1">
          <a:extLst>
            <a:ext uri="{FF2B5EF4-FFF2-40B4-BE49-F238E27FC236}">
              <a16:creationId xmlns:a16="http://schemas.microsoft.com/office/drawing/2014/main" id="{00000000-0008-0000-0000-00008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4" name="Shape 3" hidden="1">
          <a:extLst>
            <a:ext uri="{FF2B5EF4-FFF2-40B4-BE49-F238E27FC236}">
              <a16:creationId xmlns:a16="http://schemas.microsoft.com/office/drawing/2014/main" id="{00000000-0008-0000-0000-00009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5" name="Shape 3" hidden="1">
          <a:extLst>
            <a:ext uri="{FF2B5EF4-FFF2-40B4-BE49-F238E27FC236}">
              <a16:creationId xmlns:a16="http://schemas.microsoft.com/office/drawing/2014/main" id="{00000000-0008-0000-0000-00009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6" name="Shape 3" hidden="1">
          <a:extLst>
            <a:ext uri="{FF2B5EF4-FFF2-40B4-BE49-F238E27FC236}">
              <a16:creationId xmlns:a16="http://schemas.microsoft.com/office/drawing/2014/main" id="{00000000-0008-0000-0000-00009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7" name="Shape 3" hidden="1">
          <a:extLst>
            <a:ext uri="{FF2B5EF4-FFF2-40B4-BE49-F238E27FC236}">
              <a16:creationId xmlns:a16="http://schemas.microsoft.com/office/drawing/2014/main" id="{00000000-0008-0000-0000-00009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8" name="Shape 3" hidden="1">
          <a:extLst>
            <a:ext uri="{FF2B5EF4-FFF2-40B4-BE49-F238E27FC236}">
              <a16:creationId xmlns:a16="http://schemas.microsoft.com/office/drawing/2014/main" id="{00000000-0008-0000-0000-00009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09" name="Shape 3" hidden="1">
          <a:extLst>
            <a:ext uri="{FF2B5EF4-FFF2-40B4-BE49-F238E27FC236}">
              <a16:creationId xmlns:a16="http://schemas.microsoft.com/office/drawing/2014/main" id="{00000000-0008-0000-0000-00009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0" name="Shape 3" hidden="1">
          <a:extLst>
            <a:ext uri="{FF2B5EF4-FFF2-40B4-BE49-F238E27FC236}">
              <a16:creationId xmlns:a16="http://schemas.microsoft.com/office/drawing/2014/main" id="{00000000-0008-0000-0000-00009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1" name="Shape 3" hidden="1">
          <a:extLst>
            <a:ext uri="{FF2B5EF4-FFF2-40B4-BE49-F238E27FC236}">
              <a16:creationId xmlns:a16="http://schemas.microsoft.com/office/drawing/2014/main" id="{00000000-0008-0000-0000-00009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2" name="Shape 3" hidden="1">
          <a:extLst>
            <a:ext uri="{FF2B5EF4-FFF2-40B4-BE49-F238E27FC236}">
              <a16:creationId xmlns:a16="http://schemas.microsoft.com/office/drawing/2014/main" id="{00000000-0008-0000-0000-00009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3" name="Shape 3" hidden="1">
          <a:extLst>
            <a:ext uri="{FF2B5EF4-FFF2-40B4-BE49-F238E27FC236}">
              <a16:creationId xmlns:a16="http://schemas.microsoft.com/office/drawing/2014/main" id="{00000000-0008-0000-0000-00009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4" name="Shape 3" hidden="1">
          <a:extLst>
            <a:ext uri="{FF2B5EF4-FFF2-40B4-BE49-F238E27FC236}">
              <a16:creationId xmlns:a16="http://schemas.microsoft.com/office/drawing/2014/main" id="{00000000-0008-0000-0000-00009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5" name="Shape 3" hidden="1">
          <a:extLst>
            <a:ext uri="{FF2B5EF4-FFF2-40B4-BE49-F238E27FC236}">
              <a16:creationId xmlns:a16="http://schemas.microsoft.com/office/drawing/2014/main" id="{00000000-0008-0000-0000-00009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6" name="Shape 3" hidden="1">
          <a:extLst>
            <a:ext uri="{FF2B5EF4-FFF2-40B4-BE49-F238E27FC236}">
              <a16:creationId xmlns:a16="http://schemas.microsoft.com/office/drawing/2014/main" id="{00000000-0008-0000-0000-00009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7" name="Shape 3" hidden="1">
          <a:extLst>
            <a:ext uri="{FF2B5EF4-FFF2-40B4-BE49-F238E27FC236}">
              <a16:creationId xmlns:a16="http://schemas.microsoft.com/office/drawing/2014/main" id="{00000000-0008-0000-0000-00009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8" name="Shape 3" hidden="1">
          <a:extLst>
            <a:ext uri="{FF2B5EF4-FFF2-40B4-BE49-F238E27FC236}">
              <a16:creationId xmlns:a16="http://schemas.microsoft.com/office/drawing/2014/main" id="{00000000-0008-0000-0000-00009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19" name="Shape 3" hidden="1">
          <a:extLst>
            <a:ext uri="{FF2B5EF4-FFF2-40B4-BE49-F238E27FC236}">
              <a16:creationId xmlns:a16="http://schemas.microsoft.com/office/drawing/2014/main" id="{00000000-0008-0000-0000-00009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0" name="Shape 3" hidden="1">
          <a:extLst>
            <a:ext uri="{FF2B5EF4-FFF2-40B4-BE49-F238E27FC236}">
              <a16:creationId xmlns:a16="http://schemas.microsoft.com/office/drawing/2014/main" id="{00000000-0008-0000-0000-0000A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1" name="Shape 3" hidden="1">
          <a:extLst>
            <a:ext uri="{FF2B5EF4-FFF2-40B4-BE49-F238E27FC236}">
              <a16:creationId xmlns:a16="http://schemas.microsoft.com/office/drawing/2014/main" id="{00000000-0008-0000-0000-0000A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2" name="Shape 3" hidden="1">
          <a:extLst>
            <a:ext uri="{FF2B5EF4-FFF2-40B4-BE49-F238E27FC236}">
              <a16:creationId xmlns:a16="http://schemas.microsoft.com/office/drawing/2014/main" id="{00000000-0008-0000-0000-0000A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3" name="Shape 3" hidden="1">
          <a:extLst>
            <a:ext uri="{FF2B5EF4-FFF2-40B4-BE49-F238E27FC236}">
              <a16:creationId xmlns:a16="http://schemas.microsoft.com/office/drawing/2014/main" id="{00000000-0008-0000-0000-0000A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4" name="Shape 3" hidden="1">
          <a:extLst>
            <a:ext uri="{FF2B5EF4-FFF2-40B4-BE49-F238E27FC236}">
              <a16:creationId xmlns:a16="http://schemas.microsoft.com/office/drawing/2014/main" id="{00000000-0008-0000-0000-0000A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5" name="Shape 3" hidden="1">
          <a:extLst>
            <a:ext uri="{FF2B5EF4-FFF2-40B4-BE49-F238E27FC236}">
              <a16:creationId xmlns:a16="http://schemas.microsoft.com/office/drawing/2014/main" id="{00000000-0008-0000-0000-0000A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6" name="Shape 3" hidden="1">
          <a:extLst>
            <a:ext uri="{FF2B5EF4-FFF2-40B4-BE49-F238E27FC236}">
              <a16:creationId xmlns:a16="http://schemas.microsoft.com/office/drawing/2014/main" id="{00000000-0008-0000-0000-0000A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7" name="Shape 3" hidden="1">
          <a:extLst>
            <a:ext uri="{FF2B5EF4-FFF2-40B4-BE49-F238E27FC236}">
              <a16:creationId xmlns:a16="http://schemas.microsoft.com/office/drawing/2014/main" id="{00000000-0008-0000-0000-0000A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8" name="Shape 3" hidden="1">
          <a:extLst>
            <a:ext uri="{FF2B5EF4-FFF2-40B4-BE49-F238E27FC236}">
              <a16:creationId xmlns:a16="http://schemas.microsoft.com/office/drawing/2014/main" id="{00000000-0008-0000-0000-0000A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29" name="Shape 3" hidden="1">
          <a:extLst>
            <a:ext uri="{FF2B5EF4-FFF2-40B4-BE49-F238E27FC236}">
              <a16:creationId xmlns:a16="http://schemas.microsoft.com/office/drawing/2014/main" id="{00000000-0008-0000-0000-0000A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0" name="Shape 3" hidden="1">
          <a:extLst>
            <a:ext uri="{FF2B5EF4-FFF2-40B4-BE49-F238E27FC236}">
              <a16:creationId xmlns:a16="http://schemas.microsoft.com/office/drawing/2014/main" id="{00000000-0008-0000-0000-0000A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1" name="Shape 3" hidden="1">
          <a:extLst>
            <a:ext uri="{FF2B5EF4-FFF2-40B4-BE49-F238E27FC236}">
              <a16:creationId xmlns:a16="http://schemas.microsoft.com/office/drawing/2014/main" id="{00000000-0008-0000-0000-0000A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2" name="Shape 3" hidden="1">
          <a:extLst>
            <a:ext uri="{FF2B5EF4-FFF2-40B4-BE49-F238E27FC236}">
              <a16:creationId xmlns:a16="http://schemas.microsoft.com/office/drawing/2014/main" id="{00000000-0008-0000-0000-0000A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3" name="Shape 3" hidden="1">
          <a:extLst>
            <a:ext uri="{FF2B5EF4-FFF2-40B4-BE49-F238E27FC236}">
              <a16:creationId xmlns:a16="http://schemas.microsoft.com/office/drawing/2014/main" id="{00000000-0008-0000-0000-0000A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4" name="Shape 3" hidden="1">
          <a:extLst>
            <a:ext uri="{FF2B5EF4-FFF2-40B4-BE49-F238E27FC236}">
              <a16:creationId xmlns:a16="http://schemas.microsoft.com/office/drawing/2014/main" id="{00000000-0008-0000-0000-0000A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5" name="Shape 3" hidden="1">
          <a:extLst>
            <a:ext uri="{FF2B5EF4-FFF2-40B4-BE49-F238E27FC236}">
              <a16:creationId xmlns:a16="http://schemas.microsoft.com/office/drawing/2014/main" id="{00000000-0008-0000-0000-0000A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6" name="Shape 3" hidden="1">
          <a:extLst>
            <a:ext uri="{FF2B5EF4-FFF2-40B4-BE49-F238E27FC236}">
              <a16:creationId xmlns:a16="http://schemas.microsoft.com/office/drawing/2014/main" id="{00000000-0008-0000-0000-0000B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7" name="Shape 3" hidden="1">
          <a:extLst>
            <a:ext uri="{FF2B5EF4-FFF2-40B4-BE49-F238E27FC236}">
              <a16:creationId xmlns:a16="http://schemas.microsoft.com/office/drawing/2014/main" id="{00000000-0008-0000-0000-0000B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8" name="Shape 3" hidden="1">
          <a:extLst>
            <a:ext uri="{FF2B5EF4-FFF2-40B4-BE49-F238E27FC236}">
              <a16:creationId xmlns:a16="http://schemas.microsoft.com/office/drawing/2014/main" id="{00000000-0008-0000-0000-0000B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39" name="Shape 3" hidden="1">
          <a:extLst>
            <a:ext uri="{FF2B5EF4-FFF2-40B4-BE49-F238E27FC236}">
              <a16:creationId xmlns:a16="http://schemas.microsoft.com/office/drawing/2014/main" id="{00000000-0008-0000-0000-0000B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0" name="Shape 3" hidden="1">
          <a:extLst>
            <a:ext uri="{FF2B5EF4-FFF2-40B4-BE49-F238E27FC236}">
              <a16:creationId xmlns:a16="http://schemas.microsoft.com/office/drawing/2014/main" id="{00000000-0008-0000-0000-0000B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1" name="Shape 3" hidden="1">
          <a:extLst>
            <a:ext uri="{FF2B5EF4-FFF2-40B4-BE49-F238E27FC236}">
              <a16:creationId xmlns:a16="http://schemas.microsoft.com/office/drawing/2014/main" id="{00000000-0008-0000-0000-0000B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2" name="Shape 3" hidden="1">
          <a:extLst>
            <a:ext uri="{FF2B5EF4-FFF2-40B4-BE49-F238E27FC236}">
              <a16:creationId xmlns:a16="http://schemas.microsoft.com/office/drawing/2014/main" id="{00000000-0008-0000-0000-0000B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3" name="Shape 3" hidden="1">
          <a:extLst>
            <a:ext uri="{FF2B5EF4-FFF2-40B4-BE49-F238E27FC236}">
              <a16:creationId xmlns:a16="http://schemas.microsoft.com/office/drawing/2014/main" id="{00000000-0008-0000-0000-0000B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4" name="Shape 3" hidden="1">
          <a:extLst>
            <a:ext uri="{FF2B5EF4-FFF2-40B4-BE49-F238E27FC236}">
              <a16:creationId xmlns:a16="http://schemas.microsoft.com/office/drawing/2014/main" id="{00000000-0008-0000-0000-0000B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5" name="Shape 3" hidden="1">
          <a:extLst>
            <a:ext uri="{FF2B5EF4-FFF2-40B4-BE49-F238E27FC236}">
              <a16:creationId xmlns:a16="http://schemas.microsoft.com/office/drawing/2014/main" id="{00000000-0008-0000-0000-0000B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6" name="Shape 3" hidden="1">
          <a:extLst>
            <a:ext uri="{FF2B5EF4-FFF2-40B4-BE49-F238E27FC236}">
              <a16:creationId xmlns:a16="http://schemas.microsoft.com/office/drawing/2014/main" id="{00000000-0008-0000-0000-0000B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7" name="Shape 3" hidden="1">
          <a:extLst>
            <a:ext uri="{FF2B5EF4-FFF2-40B4-BE49-F238E27FC236}">
              <a16:creationId xmlns:a16="http://schemas.microsoft.com/office/drawing/2014/main" id="{00000000-0008-0000-0000-0000B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8" name="Shape 3" hidden="1">
          <a:extLst>
            <a:ext uri="{FF2B5EF4-FFF2-40B4-BE49-F238E27FC236}">
              <a16:creationId xmlns:a16="http://schemas.microsoft.com/office/drawing/2014/main" id="{00000000-0008-0000-0000-0000B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49" name="Shape 3" hidden="1">
          <a:extLst>
            <a:ext uri="{FF2B5EF4-FFF2-40B4-BE49-F238E27FC236}">
              <a16:creationId xmlns:a16="http://schemas.microsoft.com/office/drawing/2014/main" id="{00000000-0008-0000-0000-0000B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0" name="Shape 3" hidden="1">
          <a:extLst>
            <a:ext uri="{FF2B5EF4-FFF2-40B4-BE49-F238E27FC236}">
              <a16:creationId xmlns:a16="http://schemas.microsoft.com/office/drawing/2014/main" id="{00000000-0008-0000-0000-0000B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1" name="Shape 3" hidden="1">
          <a:extLst>
            <a:ext uri="{FF2B5EF4-FFF2-40B4-BE49-F238E27FC236}">
              <a16:creationId xmlns:a16="http://schemas.microsoft.com/office/drawing/2014/main" id="{00000000-0008-0000-0000-0000B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2" name="Shape 3" hidden="1">
          <a:extLst>
            <a:ext uri="{FF2B5EF4-FFF2-40B4-BE49-F238E27FC236}">
              <a16:creationId xmlns:a16="http://schemas.microsoft.com/office/drawing/2014/main" id="{00000000-0008-0000-0000-0000C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3" name="Shape 3" hidden="1">
          <a:extLst>
            <a:ext uri="{FF2B5EF4-FFF2-40B4-BE49-F238E27FC236}">
              <a16:creationId xmlns:a16="http://schemas.microsoft.com/office/drawing/2014/main" id="{00000000-0008-0000-0000-0000C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4" name="Shape 3" hidden="1">
          <a:extLst>
            <a:ext uri="{FF2B5EF4-FFF2-40B4-BE49-F238E27FC236}">
              <a16:creationId xmlns:a16="http://schemas.microsoft.com/office/drawing/2014/main" id="{00000000-0008-0000-0000-0000C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5" name="Shape 3" hidden="1">
          <a:extLst>
            <a:ext uri="{FF2B5EF4-FFF2-40B4-BE49-F238E27FC236}">
              <a16:creationId xmlns:a16="http://schemas.microsoft.com/office/drawing/2014/main" id="{00000000-0008-0000-0000-0000C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6" name="Shape 3" hidden="1">
          <a:extLst>
            <a:ext uri="{FF2B5EF4-FFF2-40B4-BE49-F238E27FC236}">
              <a16:creationId xmlns:a16="http://schemas.microsoft.com/office/drawing/2014/main" id="{00000000-0008-0000-0000-0000C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7" name="Shape 3" hidden="1">
          <a:extLst>
            <a:ext uri="{FF2B5EF4-FFF2-40B4-BE49-F238E27FC236}">
              <a16:creationId xmlns:a16="http://schemas.microsoft.com/office/drawing/2014/main" id="{00000000-0008-0000-0000-0000C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8" name="Shape 3" hidden="1">
          <a:extLst>
            <a:ext uri="{FF2B5EF4-FFF2-40B4-BE49-F238E27FC236}">
              <a16:creationId xmlns:a16="http://schemas.microsoft.com/office/drawing/2014/main" id="{00000000-0008-0000-0000-0000C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59" name="Shape 3" hidden="1">
          <a:extLst>
            <a:ext uri="{FF2B5EF4-FFF2-40B4-BE49-F238E27FC236}">
              <a16:creationId xmlns:a16="http://schemas.microsoft.com/office/drawing/2014/main" id="{00000000-0008-0000-0000-0000C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0" name="Shape 3" hidden="1">
          <a:extLst>
            <a:ext uri="{FF2B5EF4-FFF2-40B4-BE49-F238E27FC236}">
              <a16:creationId xmlns:a16="http://schemas.microsoft.com/office/drawing/2014/main" id="{00000000-0008-0000-0000-0000C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1" name="Shape 3" hidden="1">
          <a:extLst>
            <a:ext uri="{FF2B5EF4-FFF2-40B4-BE49-F238E27FC236}">
              <a16:creationId xmlns:a16="http://schemas.microsoft.com/office/drawing/2014/main" id="{00000000-0008-0000-0000-0000C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2" name="Shape 3" hidden="1">
          <a:extLst>
            <a:ext uri="{FF2B5EF4-FFF2-40B4-BE49-F238E27FC236}">
              <a16:creationId xmlns:a16="http://schemas.microsoft.com/office/drawing/2014/main" id="{00000000-0008-0000-0000-0000C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3" name="Shape 3" hidden="1">
          <a:extLst>
            <a:ext uri="{FF2B5EF4-FFF2-40B4-BE49-F238E27FC236}">
              <a16:creationId xmlns:a16="http://schemas.microsoft.com/office/drawing/2014/main" id="{00000000-0008-0000-0000-0000C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4" name="Shape 3" hidden="1">
          <a:extLst>
            <a:ext uri="{FF2B5EF4-FFF2-40B4-BE49-F238E27FC236}">
              <a16:creationId xmlns:a16="http://schemas.microsoft.com/office/drawing/2014/main" id="{00000000-0008-0000-0000-0000C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5" name="Shape 3" hidden="1">
          <a:extLst>
            <a:ext uri="{FF2B5EF4-FFF2-40B4-BE49-F238E27FC236}">
              <a16:creationId xmlns:a16="http://schemas.microsoft.com/office/drawing/2014/main" id="{00000000-0008-0000-0000-0000C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6" name="Shape 3" hidden="1">
          <a:extLst>
            <a:ext uri="{FF2B5EF4-FFF2-40B4-BE49-F238E27FC236}">
              <a16:creationId xmlns:a16="http://schemas.microsoft.com/office/drawing/2014/main" id="{00000000-0008-0000-0000-0000C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7" name="Shape 3" hidden="1">
          <a:extLst>
            <a:ext uri="{FF2B5EF4-FFF2-40B4-BE49-F238E27FC236}">
              <a16:creationId xmlns:a16="http://schemas.microsoft.com/office/drawing/2014/main" id="{00000000-0008-0000-0000-0000C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8" name="Shape 3" hidden="1">
          <a:extLst>
            <a:ext uri="{FF2B5EF4-FFF2-40B4-BE49-F238E27FC236}">
              <a16:creationId xmlns:a16="http://schemas.microsoft.com/office/drawing/2014/main" id="{00000000-0008-0000-0000-0000D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69" name="Shape 3" hidden="1">
          <a:extLst>
            <a:ext uri="{FF2B5EF4-FFF2-40B4-BE49-F238E27FC236}">
              <a16:creationId xmlns:a16="http://schemas.microsoft.com/office/drawing/2014/main" id="{00000000-0008-0000-0000-0000D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0" name="Shape 3" hidden="1">
          <a:extLst>
            <a:ext uri="{FF2B5EF4-FFF2-40B4-BE49-F238E27FC236}">
              <a16:creationId xmlns:a16="http://schemas.microsoft.com/office/drawing/2014/main" id="{00000000-0008-0000-0000-0000D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1" name="Shape 3" hidden="1">
          <a:extLst>
            <a:ext uri="{FF2B5EF4-FFF2-40B4-BE49-F238E27FC236}">
              <a16:creationId xmlns:a16="http://schemas.microsoft.com/office/drawing/2014/main" id="{00000000-0008-0000-0000-0000D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2" name="Shape 3" hidden="1">
          <a:extLst>
            <a:ext uri="{FF2B5EF4-FFF2-40B4-BE49-F238E27FC236}">
              <a16:creationId xmlns:a16="http://schemas.microsoft.com/office/drawing/2014/main" id="{00000000-0008-0000-0000-0000D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3" name="Shape 3" hidden="1">
          <a:extLst>
            <a:ext uri="{FF2B5EF4-FFF2-40B4-BE49-F238E27FC236}">
              <a16:creationId xmlns:a16="http://schemas.microsoft.com/office/drawing/2014/main" id="{00000000-0008-0000-0000-0000D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4" name="Shape 3" hidden="1">
          <a:extLst>
            <a:ext uri="{FF2B5EF4-FFF2-40B4-BE49-F238E27FC236}">
              <a16:creationId xmlns:a16="http://schemas.microsoft.com/office/drawing/2014/main" id="{00000000-0008-0000-0000-0000D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5" name="Shape 3" hidden="1">
          <a:extLst>
            <a:ext uri="{FF2B5EF4-FFF2-40B4-BE49-F238E27FC236}">
              <a16:creationId xmlns:a16="http://schemas.microsoft.com/office/drawing/2014/main" id="{00000000-0008-0000-0000-0000D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6" name="Shape 3" hidden="1">
          <a:extLst>
            <a:ext uri="{FF2B5EF4-FFF2-40B4-BE49-F238E27FC236}">
              <a16:creationId xmlns:a16="http://schemas.microsoft.com/office/drawing/2014/main" id="{00000000-0008-0000-0000-0000D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7" name="Shape 3" hidden="1">
          <a:extLst>
            <a:ext uri="{FF2B5EF4-FFF2-40B4-BE49-F238E27FC236}">
              <a16:creationId xmlns:a16="http://schemas.microsoft.com/office/drawing/2014/main" id="{00000000-0008-0000-0000-0000D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8" name="Shape 3" hidden="1">
          <a:extLst>
            <a:ext uri="{FF2B5EF4-FFF2-40B4-BE49-F238E27FC236}">
              <a16:creationId xmlns:a16="http://schemas.microsoft.com/office/drawing/2014/main" id="{00000000-0008-0000-0000-0000D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79" name="Shape 3" hidden="1">
          <a:extLst>
            <a:ext uri="{FF2B5EF4-FFF2-40B4-BE49-F238E27FC236}">
              <a16:creationId xmlns:a16="http://schemas.microsoft.com/office/drawing/2014/main" id="{00000000-0008-0000-0000-0000D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0" name="Shape 3" hidden="1">
          <a:extLst>
            <a:ext uri="{FF2B5EF4-FFF2-40B4-BE49-F238E27FC236}">
              <a16:creationId xmlns:a16="http://schemas.microsoft.com/office/drawing/2014/main" id="{00000000-0008-0000-0000-0000D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1" name="Shape 3" hidden="1">
          <a:extLst>
            <a:ext uri="{FF2B5EF4-FFF2-40B4-BE49-F238E27FC236}">
              <a16:creationId xmlns:a16="http://schemas.microsoft.com/office/drawing/2014/main" id="{00000000-0008-0000-0000-0000D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2" name="Shape 3" hidden="1">
          <a:extLst>
            <a:ext uri="{FF2B5EF4-FFF2-40B4-BE49-F238E27FC236}">
              <a16:creationId xmlns:a16="http://schemas.microsoft.com/office/drawing/2014/main" id="{00000000-0008-0000-0000-0000D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3" name="Shape 3" hidden="1">
          <a:extLst>
            <a:ext uri="{FF2B5EF4-FFF2-40B4-BE49-F238E27FC236}">
              <a16:creationId xmlns:a16="http://schemas.microsoft.com/office/drawing/2014/main" id="{00000000-0008-0000-0000-0000D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4" name="Shape 3" hidden="1">
          <a:extLst>
            <a:ext uri="{FF2B5EF4-FFF2-40B4-BE49-F238E27FC236}">
              <a16:creationId xmlns:a16="http://schemas.microsoft.com/office/drawing/2014/main" id="{00000000-0008-0000-0000-0000E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5" name="Shape 3" hidden="1">
          <a:extLst>
            <a:ext uri="{FF2B5EF4-FFF2-40B4-BE49-F238E27FC236}">
              <a16:creationId xmlns:a16="http://schemas.microsoft.com/office/drawing/2014/main" id="{00000000-0008-0000-0000-0000E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6" name="Shape 3" hidden="1">
          <a:extLst>
            <a:ext uri="{FF2B5EF4-FFF2-40B4-BE49-F238E27FC236}">
              <a16:creationId xmlns:a16="http://schemas.microsoft.com/office/drawing/2014/main" id="{00000000-0008-0000-0000-0000E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7" name="Shape 3" hidden="1">
          <a:extLst>
            <a:ext uri="{FF2B5EF4-FFF2-40B4-BE49-F238E27FC236}">
              <a16:creationId xmlns:a16="http://schemas.microsoft.com/office/drawing/2014/main" id="{00000000-0008-0000-0000-0000E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8" name="Shape 3" hidden="1">
          <a:extLst>
            <a:ext uri="{FF2B5EF4-FFF2-40B4-BE49-F238E27FC236}">
              <a16:creationId xmlns:a16="http://schemas.microsoft.com/office/drawing/2014/main" id="{00000000-0008-0000-0000-0000E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89" name="Shape 3" hidden="1">
          <a:extLst>
            <a:ext uri="{FF2B5EF4-FFF2-40B4-BE49-F238E27FC236}">
              <a16:creationId xmlns:a16="http://schemas.microsoft.com/office/drawing/2014/main" id="{00000000-0008-0000-0000-0000E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0" name="Shape 3" hidden="1">
          <a:extLst>
            <a:ext uri="{FF2B5EF4-FFF2-40B4-BE49-F238E27FC236}">
              <a16:creationId xmlns:a16="http://schemas.microsoft.com/office/drawing/2014/main" id="{00000000-0008-0000-0000-0000E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1" name="Shape 3" hidden="1">
          <a:extLst>
            <a:ext uri="{FF2B5EF4-FFF2-40B4-BE49-F238E27FC236}">
              <a16:creationId xmlns:a16="http://schemas.microsoft.com/office/drawing/2014/main" id="{00000000-0008-0000-0000-0000E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2" name="Shape 3" hidden="1">
          <a:extLst>
            <a:ext uri="{FF2B5EF4-FFF2-40B4-BE49-F238E27FC236}">
              <a16:creationId xmlns:a16="http://schemas.microsoft.com/office/drawing/2014/main" id="{00000000-0008-0000-0000-0000E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3" name="Shape 3" hidden="1">
          <a:extLst>
            <a:ext uri="{FF2B5EF4-FFF2-40B4-BE49-F238E27FC236}">
              <a16:creationId xmlns:a16="http://schemas.microsoft.com/office/drawing/2014/main" id="{00000000-0008-0000-0000-0000E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4" name="Shape 3" hidden="1">
          <a:extLst>
            <a:ext uri="{FF2B5EF4-FFF2-40B4-BE49-F238E27FC236}">
              <a16:creationId xmlns:a16="http://schemas.microsoft.com/office/drawing/2014/main" id="{00000000-0008-0000-0000-0000E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5" name="Shape 3" hidden="1">
          <a:extLst>
            <a:ext uri="{FF2B5EF4-FFF2-40B4-BE49-F238E27FC236}">
              <a16:creationId xmlns:a16="http://schemas.microsoft.com/office/drawing/2014/main" id="{00000000-0008-0000-0000-0000E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6" name="Shape 3" hidden="1">
          <a:extLst>
            <a:ext uri="{FF2B5EF4-FFF2-40B4-BE49-F238E27FC236}">
              <a16:creationId xmlns:a16="http://schemas.microsoft.com/office/drawing/2014/main" id="{00000000-0008-0000-0000-0000E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7" name="Shape 3" hidden="1">
          <a:extLst>
            <a:ext uri="{FF2B5EF4-FFF2-40B4-BE49-F238E27FC236}">
              <a16:creationId xmlns:a16="http://schemas.microsoft.com/office/drawing/2014/main" id="{00000000-0008-0000-0000-0000E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8" name="Shape 3" hidden="1">
          <a:extLst>
            <a:ext uri="{FF2B5EF4-FFF2-40B4-BE49-F238E27FC236}">
              <a16:creationId xmlns:a16="http://schemas.microsoft.com/office/drawing/2014/main" id="{00000000-0008-0000-0000-0000E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199" name="Shape 3" hidden="1">
          <a:extLst>
            <a:ext uri="{FF2B5EF4-FFF2-40B4-BE49-F238E27FC236}">
              <a16:creationId xmlns:a16="http://schemas.microsoft.com/office/drawing/2014/main" id="{00000000-0008-0000-0000-0000E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0" name="Shape 3" hidden="1">
          <a:extLst>
            <a:ext uri="{FF2B5EF4-FFF2-40B4-BE49-F238E27FC236}">
              <a16:creationId xmlns:a16="http://schemas.microsoft.com/office/drawing/2014/main" id="{00000000-0008-0000-0000-0000F0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1" name="Shape 3" hidden="1">
          <a:extLst>
            <a:ext uri="{FF2B5EF4-FFF2-40B4-BE49-F238E27FC236}">
              <a16:creationId xmlns:a16="http://schemas.microsoft.com/office/drawing/2014/main" id="{00000000-0008-0000-0000-0000F1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2" name="Shape 3" hidden="1">
          <a:extLst>
            <a:ext uri="{FF2B5EF4-FFF2-40B4-BE49-F238E27FC236}">
              <a16:creationId xmlns:a16="http://schemas.microsoft.com/office/drawing/2014/main" id="{00000000-0008-0000-0000-0000F2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3" name="Shape 3" hidden="1">
          <a:extLst>
            <a:ext uri="{FF2B5EF4-FFF2-40B4-BE49-F238E27FC236}">
              <a16:creationId xmlns:a16="http://schemas.microsoft.com/office/drawing/2014/main" id="{00000000-0008-0000-0000-0000F3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4" name="Shape 3" hidden="1">
          <a:extLst>
            <a:ext uri="{FF2B5EF4-FFF2-40B4-BE49-F238E27FC236}">
              <a16:creationId xmlns:a16="http://schemas.microsoft.com/office/drawing/2014/main" id="{00000000-0008-0000-0000-0000F4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5" name="Shape 3" hidden="1">
          <a:extLst>
            <a:ext uri="{FF2B5EF4-FFF2-40B4-BE49-F238E27FC236}">
              <a16:creationId xmlns:a16="http://schemas.microsoft.com/office/drawing/2014/main" id="{00000000-0008-0000-0000-0000F5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6" name="Shape 3" hidden="1">
          <a:extLst>
            <a:ext uri="{FF2B5EF4-FFF2-40B4-BE49-F238E27FC236}">
              <a16:creationId xmlns:a16="http://schemas.microsoft.com/office/drawing/2014/main" id="{00000000-0008-0000-0000-0000F6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7" name="Shape 3" hidden="1">
          <a:extLst>
            <a:ext uri="{FF2B5EF4-FFF2-40B4-BE49-F238E27FC236}">
              <a16:creationId xmlns:a16="http://schemas.microsoft.com/office/drawing/2014/main" id="{00000000-0008-0000-0000-0000F7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8" name="Shape 3" hidden="1">
          <a:extLst>
            <a:ext uri="{FF2B5EF4-FFF2-40B4-BE49-F238E27FC236}">
              <a16:creationId xmlns:a16="http://schemas.microsoft.com/office/drawing/2014/main" id="{00000000-0008-0000-0000-0000F8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09" name="Shape 3" hidden="1">
          <a:extLst>
            <a:ext uri="{FF2B5EF4-FFF2-40B4-BE49-F238E27FC236}">
              <a16:creationId xmlns:a16="http://schemas.microsoft.com/office/drawing/2014/main" id="{00000000-0008-0000-0000-0000F9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0" name="Shape 3" hidden="1">
          <a:extLst>
            <a:ext uri="{FF2B5EF4-FFF2-40B4-BE49-F238E27FC236}">
              <a16:creationId xmlns:a16="http://schemas.microsoft.com/office/drawing/2014/main" id="{00000000-0008-0000-0000-0000FA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1" name="Shape 3" hidden="1">
          <a:extLst>
            <a:ext uri="{FF2B5EF4-FFF2-40B4-BE49-F238E27FC236}">
              <a16:creationId xmlns:a16="http://schemas.microsoft.com/office/drawing/2014/main" id="{00000000-0008-0000-0000-0000FB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2" name="Shape 3" hidden="1">
          <a:extLst>
            <a:ext uri="{FF2B5EF4-FFF2-40B4-BE49-F238E27FC236}">
              <a16:creationId xmlns:a16="http://schemas.microsoft.com/office/drawing/2014/main" id="{00000000-0008-0000-0000-0000FC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3" name="Shape 3" hidden="1">
          <a:extLst>
            <a:ext uri="{FF2B5EF4-FFF2-40B4-BE49-F238E27FC236}">
              <a16:creationId xmlns:a16="http://schemas.microsoft.com/office/drawing/2014/main" id="{00000000-0008-0000-0000-0000FD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4" name="Shape 3" hidden="1">
          <a:extLst>
            <a:ext uri="{FF2B5EF4-FFF2-40B4-BE49-F238E27FC236}">
              <a16:creationId xmlns:a16="http://schemas.microsoft.com/office/drawing/2014/main" id="{00000000-0008-0000-0000-0000FE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5" name="Shape 3" hidden="1">
          <a:extLst>
            <a:ext uri="{FF2B5EF4-FFF2-40B4-BE49-F238E27FC236}">
              <a16:creationId xmlns:a16="http://schemas.microsoft.com/office/drawing/2014/main" id="{00000000-0008-0000-0000-0000FF2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6" name="Shape 3" hidden="1">
          <a:extLst>
            <a:ext uri="{FF2B5EF4-FFF2-40B4-BE49-F238E27FC236}">
              <a16:creationId xmlns:a16="http://schemas.microsoft.com/office/drawing/2014/main" id="{00000000-0008-0000-0000-00000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7" name="Shape 3" hidden="1">
          <a:extLst>
            <a:ext uri="{FF2B5EF4-FFF2-40B4-BE49-F238E27FC236}">
              <a16:creationId xmlns:a16="http://schemas.microsoft.com/office/drawing/2014/main" id="{00000000-0008-0000-0000-00000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8" name="Shape 3" hidden="1">
          <a:extLst>
            <a:ext uri="{FF2B5EF4-FFF2-40B4-BE49-F238E27FC236}">
              <a16:creationId xmlns:a16="http://schemas.microsoft.com/office/drawing/2014/main" id="{00000000-0008-0000-0000-00000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19" name="Shape 3" hidden="1">
          <a:extLst>
            <a:ext uri="{FF2B5EF4-FFF2-40B4-BE49-F238E27FC236}">
              <a16:creationId xmlns:a16="http://schemas.microsoft.com/office/drawing/2014/main" id="{00000000-0008-0000-0000-00000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0" name="Shape 3" hidden="1">
          <a:extLst>
            <a:ext uri="{FF2B5EF4-FFF2-40B4-BE49-F238E27FC236}">
              <a16:creationId xmlns:a16="http://schemas.microsoft.com/office/drawing/2014/main" id="{00000000-0008-0000-0000-00000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1" name="Shape 3" hidden="1">
          <a:extLst>
            <a:ext uri="{FF2B5EF4-FFF2-40B4-BE49-F238E27FC236}">
              <a16:creationId xmlns:a16="http://schemas.microsoft.com/office/drawing/2014/main" id="{00000000-0008-0000-0000-00000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2" name="Shape 3" hidden="1">
          <a:extLst>
            <a:ext uri="{FF2B5EF4-FFF2-40B4-BE49-F238E27FC236}">
              <a16:creationId xmlns:a16="http://schemas.microsoft.com/office/drawing/2014/main" id="{00000000-0008-0000-0000-00000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3" name="Shape 3" hidden="1">
          <a:extLst>
            <a:ext uri="{FF2B5EF4-FFF2-40B4-BE49-F238E27FC236}">
              <a16:creationId xmlns:a16="http://schemas.microsoft.com/office/drawing/2014/main" id="{00000000-0008-0000-0000-00000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4" name="Shape 3" hidden="1">
          <a:extLst>
            <a:ext uri="{FF2B5EF4-FFF2-40B4-BE49-F238E27FC236}">
              <a16:creationId xmlns:a16="http://schemas.microsoft.com/office/drawing/2014/main" id="{00000000-0008-0000-0000-00000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5" name="Shape 3" hidden="1">
          <a:extLst>
            <a:ext uri="{FF2B5EF4-FFF2-40B4-BE49-F238E27FC236}">
              <a16:creationId xmlns:a16="http://schemas.microsoft.com/office/drawing/2014/main" id="{00000000-0008-0000-0000-00000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6" name="Shape 3" hidden="1">
          <a:extLst>
            <a:ext uri="{FF2B5EF4-FFF2-40B4-BE49-F238E27FC236}">
              <a16:creationId xmlns:a16="http://schemas.microsoft.com/office/drawing/2014/main" id="{00000000-0008-0000-0000-00000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7" name="Shape 3" hidden="1">
          <a:extLst>
            <a:ext uri="{FF2B5EF4-FFF2-40B4-BE49-F238E27FC236}">
              <a16:creationId xmlns:a16="http://schemas.microsoft.com/office/drawing/2014/main" id="{00000000-0008-0000-0000-00000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8" name="Shape 3" hidden="1">
          <a:extLst>
            <a:ext uri="{FF2B5EF4-FFF2-40B4-BE49-F238E27FC236}">
              <a16:creationId xmlns:a16="http://schemas.microsoft.com/office/drawing/2014/main" id="{00000000-0008-0000-0000-00000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29" name="Shape 3" hidden="1">
          <a:extLst>
            <a:ext uri="{FF2B5EF4-FFF2-40B4-BE49-F238E27FC236}">
              <a16:creationId xmlns:a16="http://schemas.microsoft.com/office/drawing/2014/main" id="{00000000-0008-0000-0000-00000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0" name="Shape 3" hidden="1">
          <a:extLst>
            <a:ext uri="{FF2B5EF4-FFF2-40B4-BE49-F238E27FC236}">
              <a16:creationId xmlns:a16="http://schemas.microsoft.com/office/drawing/2014/main" id="{00000000-0008-0000-0000-00000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1" name="Shape 3" hidden="1">
          <a:extLst>
            <a:ext uri="{FF2B5EF4-FFF2-40B4-BE49-F238E27FC236}">
              <a16:creationId xmlns:a16="http://schemas.microsoft.com/office/drawing/2014/main" id="{00000000-0008-0000-0000-00000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2" name="Shape 3" hidden="1">
          <a:extLst>
            <a:ext uri="{FF2B5EF4-FFF2-40B4-BE49-F238E27FC236}">
              <a16:creationId xmlns:a16="http://schemas.microsoft.com/office/drawing/2014/main" id="{00000000-0008-0000-0000-00001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3" name="Shape 3" hidden="1">
          <a:extLst>
            <a:ext uri="{FF2B5EF4-FFF2-40B4-BE49-F238E27FC236}">
              <a16:creationId xmlns:a16="http://schemas.microsoft.com/office/drawing/2014/main" id="{00000000-0008-0000-0000-00001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4" name="Shape 3" hidden="1">
          <a:extLst>
            <a:ext uri="{FF2B5EF4-FFF2-40B4-BE49-F238E27FC236}">
              <a16:creationId xmlns:a16="http://schemas.microsoft.com/office/drawing/2014/main" id="{00000000-0008-0000-0000-00001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5" name="Shape 3" hidden="1">
          <a:extLst>
            <a:ext uri="{FF2B5EF4-FFF2-40B4-BE49-F238E27FC236}">
              <a16:creationId xmlns:a16="http://schemas.microsoft.com/office/drawing/2014/main" id="{00000000-0008-0000-0000-00001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6" name="Shape 3" hidden="1">
          <a:extLst>
            <a:ext uri="{FF2B5EF4-FFF2-40B4-BE49-F238E27FC236}">
              <a16:creationId xmlns:a16="http://schemas.microsoft.com/office/drawing/2014/main" id="{00000000-0008-0000-0000-00001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7" name="Shape 3" hidden="1">
          <a:extLst>
            <a:ext uri="{FF2B5EF4-FFF2-40B4-BE49-F238E27FC236}">
              <a16:creationId xmlns:a16="http://schemas.microsoft.com/office/drawing/2014/main" id="{00000000-0008-0000-0000-00001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8" name="Shape 3" hidden="1">
          <a:extLst>
            <a:ext uri="{FF2B5EF4-FFF2-40B4-BE49-F238E27FC236}">
              <a16:creationId xmlns:a16="http://schemas.microsoft.com/office/drawing/2014/main" id="{00000000-0008-0000-0000-00001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39" name="Shape 3" hidden="1">
          <a:extLst>
            <a:ext uri="{FF2B5EF4-FFF2-40B4-BE49-F238E27FC236}">
              <a16:creationId xmlns:a16="http://schemas.microsoft.com/office/drawing/2014/main" id="{00000000-0008-0000-0000-00001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0" name="Shape 3" hidden="1">
          <a:extLst>
            <a:ext uri="{FF2B5EF4-FFF2-40B4-BE49-F238E27FC236}">
              <a16:creationId xmlns:a16="http://schemas.microsoft.com/office/drawing/2014/main" id="{00000000-0008-0000-0000-00001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1" name="Shape 3" hidden="1">
          <a:extLst>
            <a:ext uri="{FF2B5EF4-FFF2-40B4-BE49-F238E27FC236}">
              <a16:creationId xmlns:a16="http://schemas.microsoft.com/office/drawing/2014/main" id="{00000000-0008-0000-0000-00001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2" name="Shape 3" hidden="1">
          <a:extLst>
            <a:ext uri="{FF2B5EF4-FFF2-40B4-BE49-F238E27FC236}">
              <a16:creationId xmlns:a16="http://schemas.microsoft.com/office/drawing/2014/main" id="{00000000-0008-0000-0000-00001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3" name="Shape 3" hidden="1">
          <a:extLst>
            <a:ext uri="{FF2B5EF4-FFF2-40B4-BE49-F238E27FC236}">
              <a16:creationId xmlns:a16="http://schemas.microsoft.com/office/drawing/2014/main" id="{00000000-0008-0000-0000-00001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4" name="Shape 3" hidden="1">
          <a:extLst>
            <a:ext uri="{FF2B5EF4-FFF2-40B4-BE49-F238E27FC236}">
              <a16:creationId xmlns:a16="http://schemas.microsoft.com/office/drawing/2014/main" id="{00000000-0008-0000-0000-00001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5" name="Shape 3" hidden="1">
          <a:extLst>
            <a:ext uri="{FF2B5EF4-FFF2-40B4-BE49-F238E27FC236}">
              <a16:creationId xmlns:a16="http://schemas.microsoft.com/office/drawing/2014/main" id="{00000000-0008-0000-0000-00001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6" name="Shape 3" hidden="1">
          <a:extLst>
            <a:ext uri="{FF2B5EF4-FFF2-40B4-BE49-F238E27FC236}">
              <a16:creationId xmlns:a16="http://schemas.microsoft.com/office/drawing/2014/main" id="{00000000-0008-0000-0000-00001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7" name="Shape 3" hidden="1">
          <a:extLst>
            <a:ext uri="{FF2B5EF4-FFF2-40B4-BE49-F238E27FC236}">
              <a16:creationId xmlns:a16="http://schemas.microsoft.com/office/drawing/2014/main" id="{00000000-0008-0000-0000-00001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8" name="Shape 3" hidden="1">
          <a:extLst>
            <a:ext uri="{FF2B5EF4-FFF2-40B4-BE49-F238E27FC236}">
              <a16:creationId xmlns:a16="http://schemas.microsoft.com/office/drawing/2014/main" id="{00000000-0008-0000-0000-00002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49" name="Shape 3" hidden="1">
          <a:extLst>
            <a:ext uri="{FF2B5EF4-FFF2-40B4-BE49-F238E27FC236}">
              <a16:creationId xmlns:a16="http://schemas.microsoft.com/office/drawing/2014/main" id="{00000000-0008-0000-0000-00002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0" name="Shape 3" hidden="1">
          <a:extLst>
            <a:ext uri="{FF2B5EF4-FFF2-40B4-BE49-F238E27FC236}">
              <a16:creationId xmlns:a16="http://schemas.microsoft.com/office/drawing/2014/main" id="{00000000-0008-0000-0000-00002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1" name="Shape 3" hidden="1">
          <a:extLst>
            <a:ext uri="{FF2B5EF4-FFF2-40B4-BE49-F238E27FC236}">
              <a16:creationId xmlns:a16="http://schemas.microsoft.com/office/drawing/2014/main" id="{00000000-0008-0000-0000-00002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2" name="Shape 3" hidden="1">
          <a:extLst>
            <a:ext uri="{FF2B5EF4-FFF2-40B4-BE49-F238E27FC236}">
              <a16:creationId xmlns:a16="http://schemas.microsoft.com/office/drawing/2014/main" id="{00000000-0008-0000-0000-00002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3" name="Shape 3" hidden="1">
          <a:extLst>
            <a:ext uri="{FF2B5EF4-FFF2-40B4-BE49-F238E27FC236}">
              <a16:creationId xmlns:a16="http://schemas.microsoft.com/office/drawing/2014/main" id="{00000000-0008-0000-0000-00002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4" name="Shape 3" hidden="1">
          <a:extLst>
            <a:ext uri="{FF2B5EF4-FFF2-40B4-BE49-F238E27FC236}">
              <a16:creationId xmlns:a16="http://schemas.microsoft.com/office/drawing/2014/main" id="{00000000-0008-0000-0000-00002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5" name="Shape 3" hidden="1">
          <a:extLst>
            <a:ext uri="{FF2B5EF4-FFF2-40B4-BE49-F238E27FC236}">
              <a16:creationId xmlns:a16="http://schemas.microsoft.com/office/drawing/2014/main" id="{00000000-0008-0000-0000-00002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6" name="Shape 3" hidden="1">
          <a:extLst>
            <a:ext uri="{FF2B5EF4-FFF2-40B4-BE49-F238E27FC236}">
              <a16:creationId xmlns:a16="http://schemas.microsoft.com/office/drawing/2014/main" id="{00000000-0008-0000-0000-00002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7" name="Shape 3" hidden="1">
          <a:extLst>
            <a:ext uri="{FF2B5EF4-FFF2-40B4-BE49-F238E27FC236}">
              <a16:creationId xmlns:a16="http://schemas.microsoft.com/office/drawing/2014/main" id="{00000000-0008-0000-0000-00002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8" name="Shape 3" hidden="1">
          <a:extLst>
            <a:ext uri="{FF2B5EF4-FFF2-40B4-BE49-F238E27FC236}">
              <a16:creationId xmlns:a16="http://schemas.microsoft.com/office/drawing/2014/main" id="{00000000-0008-0000-0000-00002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59" name="Shape 3" hidden="1">
          <a:extLst>
            <a:ext uri="{FF2B5EF4-FFF2-40B4-BE49-F238E27FC236}">
              <a16:creationId xmlns:a16="http://schemas.microsoft.com/office/drawing/2014/main" id="{00000000-0008-0000-0000-00002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0" name="Shape 3" hidden="1">
          <a:extLst>
            <a:ext uri="{FF2B5EF4-FFF2-40B4-BE49-F238E27FC236}">
              <a16:creationId xmlns:a16="http://schemas.microsoft.com/office/drawing/2014/main" id="{00000000-0008-0000-0000-00002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1" name="Shape 3" hidden="1">
          <a:extLst>
            <a:ext uri="{FF2B5EF4-FFF2-40B4-BE49-F238E27FC236}">
              <a16:creationId xmlns:a16="http://schemas.microsoft.com/office/drawing/2014/main" id="{00000000-0008-0000-0000-00002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2" name="Shape 3" hidden="1">
          <a:extLst>
            <a:ext uri="{FF2B5EF4-FFF2-40B4-BE49-F238E27FC236}">
              <a16:creationId xmlns:a16="http://schemas.microsoft.com/office/drawing/2014/main" id="{00000000-0008-0000-0000-00002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3" name="Shape 3" hidden="1">
          <a:extLst>
            <a:ext uri="{FF2B5EF4-FFF2-40B4-BE49-F238E27FC236}">
              <a16:creationId xmlns:a16="http://schemas.microsoft.com/office/drawing/2014/main" id="{00000000-0008-0000-0000-00002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4" name="Shape 3" hidden="1">
          <a:extLst>
            <a:ext uri="{FF2B5EF4-FFF2-40B4-BE49-F238E27FC236}">
              <a16:creationId xmlns:a16="http://schemas.microsoft.com/office/drawing/2014/main" id="{00000000-0008-0000-0000-00003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5" name="Shape 3" hidden="1">
          <a:extLst>
            <a:ext uri="{FF2B5EF4-FFF2-40B4-BE49-F238E27FC236}">
              <a16:creationId xmlns:a16="http://schemas.microsoft.com/office/drawing/2014/main" id="{00000000-0008-0000-0000-00003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6" name="Shape 3" hidden="1">
          <a:extLst>
            <a:ext uri="{FF2B5EF4-FFF2-40B4-BE49-F238E27FC236}">
              <a16:creationId xmlns:a16="http://schemas.microsoft.com/office/drawing/2014/main" id="{00000000-0008-0000-0000-00003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7" name="Shape 3" hidden="1">
          <a:extLst>
            <a:ext uri="{FF2B5EF4-FFF2-40B4-BE49-F238E27FC236}">
              <a16:creationId xmlns:a16="http://schemas.microsoft.com/office/drawing/2014/main" id="{00000000-0008-0000-0000-00003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8" name="Shape 3" hidden="1">
          <a:extLst>
            <a:ext uri="{FF2B5EF4-FFF2-40B4-BE49-F238E27FC236}">
              <a16:creationId xmlns:a16="http://schemas.microsoft.com/office/drawing/2014/main" id="{00000000-0008-0000-0000-00003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69" name="Shape 3" hidden="1">
          <a:extLst>
            <a:ext uri="{FF2B5EF4-FFF2-40B4-BE49-F238E27FC236}">
              <a16:creationId xmlns:a16="http://schemas.microsoft.com/office/drawing/2014/main" id="{00000000-0008-0000-0000-00003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0" name="Shape 3" hidden="1">
          <a:extLst>
            <a:ext uri="{FF2B5EF4-FFF2-40B4-BE49-F238E27FC236}">
              <a16:creationId xmlns:a16="http://schemas.microsoft.com/office/drawing/2014/main" id="{00000000-0008-0000-0000-00003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1" name="Shape 3" hidden="1">
          <a:extLst>
            <a:ext uri="{FF2B5EF4-FFF2-40B4-BE49-F238E27FC236}">
              <a16:creationId xmlns:a16="http://schemas.microsoft.com/office/drawing/2014/main" id="{00000000-0008-0000-0000-00003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2" name="Shape 3" hidden="1">
          <a:extLst>
            <a:ext uri="{FF2B5EF4-FFF2-40B4-BE49-F238E27FC236}">
              <a16:creationId xmlns:a16="http://schemas.microsoft.com/office/drawing/2014/main" id="{00000000-0008-0000-0000-00003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3" name="Shape 3" hidden="1">
          <a:extLst>
            <a:ext uri="{FF2B5EF4-FFF2-40B4-BE49-F238E27FC236}">
              <a16:creationId xmlns:a16="http://schemas.microsoft.com/office/drawing/2014/main" id="{00000000-0008-0000-0000-00003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4" name="Shape 3" hidden="1">
          <a:extLst>
            <a:ext uri="{FF2B5EF4-FFF2-40B4-BE49-F238E27FC236}">
              <a16:creationId xmlns:a16="http://schemas.microsoft.com/office/drawing/2014/main" id="{00000000-0008-0000-0000-00003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5" name="Shape 3" hidden="1">
          <a:extLst>
            <a:ext uri="{FF2B5EF4-FFF2-40B4-BE49-F238E27FC236}">
              <a16:creationId xmlns:a16="http://schemas.microsoft.com/office/drawing/2014/main" id="{00000000-0008-0000-0000-00003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6" name="Shape 3" hidden="1">
          <a:extLst>
            <a:ext uri="{FF2B5EF4-FFF2-40B4-BE49-F238E27FC236}">
              <a16:creationId xmlns:a16="http://schemas.microsoft.com/office/drawing/2014/main" id="{00000000-0008-0000-0000-00003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7" name="Shape 3" hidden="1">
          <a:extLst>
            <a:ext uri="{FF2B5EF4-FFF2-40B4-BE49-F238E27FC236}">
              <a16:creationId xmlns:a16="http://schemas.microsoft.com/office/drawing/2014/main" id="{00000000-0008-0000-0000-00003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8" name="Shape 3" hidden="1">
          <a:extLst>
            <a:ext uri="{FF2B5EF4-FFF2-40B4-BE49-F238E27FC236}">
              <a16:creationId xmlns:a16="http://schemas.microsoft.com/office/drawing/2014/main" id="{00000000-0008-0000-0000-00003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79" name="Shape 3" hidden="1">
          <a:extLst>
            <a:ext uri="{FF2B5EF4-FFF2-40B4-BE49-F238E27FC236}">
              <a16:creationId xmlns:a16="http://schemas.microsoft.com/office/drawing/2014/main" id="{00000000-0008-0000-0000-00003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0" name="Shape 3" hidden="1">
          <a:extLst>
            <a:ext uri="{FF2B5EF4-FFF2-40B4-BE49-F238E27FC236}">
              <a16:creationId xmlns:a16="http://schemas.microsoft.com/office/drawing/2014/main" id="{00000000-0008-0000-0000-00004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1" name="Shape 3" hidden="1">
          <a:extLst>
            <a:ext uri="{FF2B5EF4-FFF2-40B4-BE49-F238E27FC236}">
              <a16:creationId xmlns:a16="http://schemas.microsoft.com/office/drawing/2014/main" id="{00000000-0008-0000-0000-00004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2" name="Shape 3" hidden="1">
          <a:extLst>
            <a:ext uri="{FF2B5EF4-FFF2-40B4-BE49-F238E27FC236}">
              <a16:creationId xmlns:a16="http://schemas.microsoft.com/office/drawing/2014/main" id="{00000000-0008-0000-0000-00004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3" name="Shape 3" hidden="1">
          <a:extLst>
            <a:ext uri="{FF2B5EF4-FFF2-40B4-BE49-F238E27FC236}">
              <a16:creationId xmlns:a16="http://schemas.microsoft.com/office/drawing/2014/main" id="{00000000-0008-0000-0000-00004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4" name="Shape 3" hidden="1">
          <a:extLst>
            <a:ext uri="{FF2B5EF4-FFF2-40B4-BE49-F238E27FC236}">
              <a16:creationId xmlns:a16="http://schemas.microsoft.com/office/drawing/2014/main" id="{00000000-0008-0000-0000-00004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5" name="Shape 3" hidden="1">
          <a:extLst>
            <a:ext uri="{FF2B5EF4-FFF2-40B4-BE49-F238E27FC236}">
              <a16:creationId xmlns:a16="http://schemas.microsoft.com/office/drawing/2014/main" id="{00000000-0008-0000-0000-00004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6" name="Shape 3" hidden="1">
          <a:extLst>
            <a:ext uri="{FF2B5EF4-FFF2-40B4-BE49-F238E27FC236}">
              <a16:creationId xmlns:a16="http://schemas.microsoft.com/office/drawing/2014/main" id="{00000000-0008-0000-0000-00004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7" name="Shape 3" hidden="1">
          <a:extLst>
            <a:ext uri="{FF2B5EF4-FFF2-40B4-BE49-F238E27FC236}">
              <a16:creationId xmlns:a16="http://schemas.microsoft.com/office/drawing/2014/main" id="{00000000-0008-0000-0000-00004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8" name="Shape 3" hidden="1">
          <a:extLst>
            <a:ext uri="{FF2B5EF4-FFF2-40B4-BE49-F238E27FC236}">
              <a16:creationId xmlns:a16="http://schemas.microsoft.com/office/drawing/2014/main" id="{00000000-0008-0000-0000-00004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89" name="Shape 3" hidden="1">
          <a:extLst>
            <a:ext uri="{FF2B5EF4-FFF2-40B4-BE49-F238E27FC236}">
              <a16:creationId xmlns:a16="http://schemas.microsoft.com/office/drawing/2014/main" id="{00000000-0008-0000-0000-00004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0" name="Shape 3" hidden="1">
          <a:extLst>
            <a:ext uri="{FF2B5EF4-FFF2-40B4-BE49-F238E27FC236}">
              <a16:creationId xmlns:a16="http://schemas.microsoft.com/office/drawing/2014/main" id="{00000000-0008-0000-0000-00004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1" name="Shape 3" hidden="1">
          <a:extLst>
            <a:ext uri="{FF2B5EF4-FFF2-40B4-BE49-F238E27FC236}">
              <a16:creationId xmlns:a16="http://schemas.microsoft.com/office/drawing/2014/main" id="{00000000-0008-0000-0000-00004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2" name="Shape 3" hidden="1">
          <a:extLst>
            <a:ext uri="{FF2B5EF4-FFF2-40B4-BE49-F238E27FC236}">
              <a16:creationId xmlns:a16="http://schemas.microsoft.com/office/drawing/2014/main" id="{00000000-0008-0000-0000-00004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3" name="Shape 3" hidden="1">
          <a:extLst>
            <a:ext uri="{FF2B5EF4-FFF2-40B4-BE49-F238E27FC236}">
              <a16:creationId xmlns:a16="http://schemas.microsoft.com/office/drawing/2014/main" id="{00000000-0008-0000-0000-00004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4" name="Shape 3" hidden="1">
          <a:extLst>
            <a:ext uri="{FF2B5EF4-FFF2-40B4-BE49-F238E27FC236}">
              <a16:creationId xmlns:a16="http://schemas.microsoft.com/office/drawing/2014/main" id="{00000000-0008-0000-0000-00004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5" name="Shape 3" hidden="1">
          <a:extLst>
            <a:ext uri="{FF2B5EF4-FFF2-40B4-BE49-F238E27FC236}">
              <a16:creationId xmlns:a16="http://schemas.microsoft.com/office/drawing/2014/main" id="{00000000-0008-0000-0000-00004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6" name="Shape 3" hidden="1">
          <a:extLst>
            <a:ext uri="{FF2B5EF4-FFF2-40B4-BE49-F238E27FC236}">
              <a16:creationId xmlns:a16="http://schemas.microsoft.com/office/drawing/2014/main" id="{00000000-0008-0000-0000-00005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7" name="Shape 3" hidden="1">
          <a:extLst>
            <a:ext uri="{FF2B5EF4-FFF2-40B4-BE49-F238E27FC236}">
              <a16:creationId xmlns:a16="http://schemas.microsoft.com/office/drawing/2014/main" id="{00000000-0008-0000-0000-00005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8" name="Shape 3" hidden="1">
          <a:extLst>
            <a:ext uri="{FF2B5EF4-FFF2-40B4-BE49-F238E27FC236}">
              <a16:creationId xmlns:a16="http://schemas.microsoft.com/office/drawing/2014/main" id="{00000000-0008-0000-0000-00005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299" name="Shape 3" hidden="1">
          <a:extLst>
            <a:ext uri="{FF2B5EF4-FFF2-40B4-BE49-F238E27FC236}">
              <a16:creationId xmlns:a16="http://schemas.microsoft.com/office/drawing/2014/main" id="{00000000-0008-0000-0000-00005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0" name="Shape 3" hidden="1">
          <a:extLst>
            <a:ext uri="{FF2B5EF4-FFF2-40B4-BE49-F238E27FC236}">
              <a16:creationId xmlns:a16="http://schemas.microsoft.com/office/drawing/2014/main" id="{00000000-0008-0000-0000-00005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1" name="Shape 3" hidden="1">
          <a:extLst>
            <a:ext uri="{FF2B5EF4-FFF2-40B4-BE49-F238E27FC236}">
              <a16:creationId xmlns:a16="http://schemas.microsoft.com/office/drawing/2014/main" id="{00000000-0008-0000-0000-00005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2" name="Shape 3" hidden="1">
          <a:extLst>
            <a:ext uri="{FF2B5EF4-FFF2-40B4-BE49-F238E27FC236}">
              <a16:creationId xmlns:a16="http://schemas.microsoft.com/office/drawing/2014/main" id="{00000000-0008-0000-0000-00005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3" name="Shape 3" hidden="1">
          <a:extLst>
            <a:ext uri="{FF2B5EF4-FFF2-40B4-BE49-F238E27FC236}">
              <a16:creationId xmlns:a16="http://schemas.microsoft.com/office/drawing/2014/main" id="{00000000-0008-0000-0000-00005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4" name="Shape 3" hidden="1">
          <a:extLst>
            <a:ext uri="{FF2B5EF4-FFF2-40B4-BE49-F238E27FC236}">
              <a16:creationId xmlns:a16="http://schemas.microsoft.com/office/drawing/2014/main" id="{00000000-0008-0000-0000-00005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5" name="Shape 3" hidden="1">
          <a:extLst>
            <a:ext uri="{FF2B5EF4-FFF2-40B4-BE49-F238E27FC236}">
              <a16:creationId xmlns:a16="http://schemas.microsoft.com/office/drawing/2014/main" id="{00000000-0008-0000-0000-00005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6" name="Shape 3" hidden="1">
          <a:extLst>
            <a:ext uri="{FF2B5EF4-FFF2-40B4-BE49-F238E27FC236}">
              <a16:creationId xmlns:a16="http://schemas.microsoft.com/office/drawing/2014/main" id="{00000000-0008-0000-0000-00005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7" name="Shape 3" hidden="1">
          <a:extLst>
            <a:ext uri="{FF2B5EF4-FFF2-40B4-BE49-F238E27FC236}">
              <a16:creationId xmlns:a16="http://schemas.microsoft.com/office/drawing/2014/main" id="{00000000-0008-0000-0000-00005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8" name="Shape 3" hidden="1">
          <a:extLst>
            <a:ext uri="{FF2B5EF4-FFF2-40B4-BE49-F238E27FC236}">
              <a16:creationId xmlns:a16="http://schemas.microsoft.com/office/drawing/2014/main" id="{00000000-0008-0000-0000-00005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09" name="Shape 3" hidden="1">
          <a:extLst>
            <a:ext uri="{FF2B5EF4-FFF2-40B4-BE49-F238E27FC236}">
              <a16:creationId xmlns:a16="http://schemas.microsoft.com/office/drawing/2014/main" id="{00000000-0008-0000-0000-00005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0" name="Shape 3" hidden="1">
          <a:extLst>
            <a:ext uri="{FF2B5EF4-FFF2-40B4-BE49-F238E27FC236}">
              <a16:creationId xmlns:a16="http://schemas.microsoft.com/office/drawing/2014/main" id="{00000000-0008-0000-0000-00005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1" name="Shape 3" hidden="1">
          <a:extLst>
            <a:ext uri="{FF2B5EF4-FFF2-40B4-BE49-F238E27FC236}">
              <a16:creationId xmlns:a16="http://schemas.microsoft.com/office/drawing/2014/main" id="{00000000-0008-0000-0000-00005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2" name="Shape 3" hidden="1">
          <a:extLst>
            <a:ext uri="{FF2B5EF4-FFF2-40B4-BE49-F238E27FC236}">
              <a16:creationId xmlns:a16="http://schemas.microsoft.com/office/drawing/2014/main" id="{00000000-0008-0000-0000-00006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3" name="Shape 3" hidden="1">
          <a:extLst>
            <a:ext uri="{FF2B5EF4-FFF2-40B4-BE49-F238E27FC236}">
              <a16:creationId xmlns:a16="http://schemas.microsoft.com/office/drawing/2014/main" id="{00000000-0008-0000-0000-00006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4" name="Shape 3" hidden="1">
          <a:extLst>
            <a:ext uri="{FF2B5EF4-FFF2-40B4-BE49-F238E27FC236}">
              <a16:creationId xmlns:a16="http://schemas.microsoft.com/office/drawing/2014/main" id="{00000000-0008-0000-0000-00006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5" name="Shape 3" hidden="1">
          <a:extLst>
            <a:ext uri="{FF2B5EF4-FFF2-40B4-BE49-F238E27FC236}">
              <a16:creationId xmlns:a16="http://schemas.microsoft.com/office/drawing/2014/main" id="{00000000-0008-0000-0000-00006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6" name="Shape 3" hidden="1">
          <a:extLst>
            <a:ext uri="{FF2B5EF4-FFF2-40B4-BE49-F238E27FC236}">
              <a16:creationId xmlns:a16="http://schemas.microsoft.com/office/drawing/2014/main" id="{00000000-0008-0000-0000-00006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7" name="Shape 3" hidden="1">
          <a:extLst>
            <a:ext uri="{FF2B5EF4-FFF2-40B4-BE49-F238E27FC236}">
              <a16:creationId xmlns:a16="http://schemas.microsoft.com/office/drawing/2014/main" id="{00000000-0008-0000-0000-00006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8" name="Shape 3" hidden="1">
          <a:extLst>
            <a:ext uri="{FF2B5EF4-FFF2-40B4-BE49-F238E27FC236}">
              <a16:creationId xmlns:a16="http://schemas.microsoft.com/office/drawing/2014/main" id="{00000000-0008-0000-0000-00006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19" name="Shape 3" hidden="1">
          <a:extLst>
            <a:ext uri="{FF2B5EF4-FFF2-40B4-BE49-F238E27FC236}">
              <a16:creationId xmlns:a16="http://schemas.microsoft.com/office/drawing/2014/main" id="{00000000-0008-0000-0000-00006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0" name="Shape 3" hidden="1">
          <a:extLst>
            <a:ext uri="{FF2B5EF4-FFF2-40B4-BE49-F238E27FC236}">
              <a16:creationId xmlns:a16="http://schemas.microsoft.com/office/drawing/2014/main" id="{00000000-0008-0000-0000-00006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1" name="Shape 3" hidden="1">
          <a:extLst>
            <a:ext uri="{FF2B5EF4-FFF2-40B4-BE49-F238E27FC236}">
              <a16:creationId xmlns:a16="http://schemas.microsoft.com/office/drawing/2014/main" id="{00000000-0008-0000-0000-00006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2" name="Shape 3" hidden="1">
          <a:extLst>
            <a:ext uri="{FF2B5EF4-FFF2-40B4-BE49-F238E27FC236}">
              <a16:creationId xmlns:a16="http://schemas.microsoft.com/office/drawing/2014/main" id="{00000000-0008-0000-0000-00006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3" name="Shape 3" hidden="1">
          <a:extLst>
            <a:ext uri="{FF2B5EF4-FFF2-40B4-BE49-F238E27FC236}">
              <a16:creationId xmlns:a16="http://schemas.microsoft.com/office/drawing/2014/main" id="{00000000-0008-0000-0000-00006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4" name="Shape 3" hidden="1">
          <a:extLst>
            <a:ext uri="{FF2B5EF4-FFF2-40B4-BE49-F238E27FC236}">
              <a16:creationId xmlns:a16="http://schemas.microsoft.com/office/drawing/2014/main" id="{00000000-0008-0000-0000-00006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5" name="Shape 3" hidden="1">
          <a:extLst>
            <a:ext uri="{FF2B5EF4-FFF2-40B4-BE49-F238E27FC236}">
              <a16:creationId xmlns:a16="http://schemas.microsoft.com/office/drawing/2014/main" id="{00000000-0008-0000-0000-00006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6" name="Shape 3" hidden="1">
          <a:extLst>
            <a:ext uri="{FF2B5EF4-FFF2-40B4-BE49-F238E27FC236}">
              <a16:creationId xmlns:a16="http://schemas.microsoft.com/office/drawing/2014/main" id="{00000000-0008-0000-0000-00006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7" name="Shape 3" hidden="1">
          <a:extLst>
            <a:ext uri="{FF2B5EF4-FFF2-40B4-BE49-F238E27FC236}">
              <a16:creationId xmlns:a16="http://schemas.microsoft.com/office/drawing/2014/main" id="{00000000-0008-0000-0000-00006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8" name="Shape 3" hidden="1">
          <a:extLst>
            <a:ext uri="{FF2B5EF4-FFF2-40B4-BE49-F238E27FC236}">
              <a16:creationId xmlns:a16="http://schemas.microsoft.com/office/drawing/2014/main" id="{00000000-0008-0000-0000-00007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29" name="Shape 3" hidden="1">
          <a:extLst>
            <a:ext uri="{FF2B5EF4-FFF2-40B4-BE49-F238E27FC236}">
              <a16:creationId xmlns:a16="http://schemas.microsoft.com/office/drawing/2014/main" id="{00000000-0008-0000-0000-00007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0" name="Shape 3" hidden="1">
          <a:extLst>
            <a:ext uri="{FF2B5EF4-FFF2-40B4-BE49-F238E27FC236}">
              <a16:creationId xmlns:a16="http://schemas.microsoft.com/office/drawing/2014/main" id="{00000000-0008-0000-0000-00007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1" name="Shape 3" hidden="1">
          <a:extLst>
            <a:ext uri="{FF2B5EF4-FFF2-40B4-BE49-F238E27FC236}">
              <a16:creationId xmlns:a16="http://schemas.microsoft.com/office/drawing/2014/main" id="{00000000-0008-0000-0000-00007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2" name="Shape 3" hidden="1">
          <a:extLst>
            <a:ext uri="{FF2B5EF4-FFF2-40B4-BE49-F238E27FC236}">
              <a16:creationId xmlns:a16="http://schemas.microsoft.com/office/drawing/2014/main" id="{00000000-0008-0000-0000-00007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3" name="Shape 3" hidden="1">
          <a:extLst>
            <a:ext uri="{FF2B5EF4-FFF2-40B4-BE49-F238E27FC236}">
              <a16:creationId xmlns:a16="http://schemas.microsoft.com/office/drawing/2014/main" id="{00000000-0008-0000-0000-00007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4" name="Shape 3" hidden="1">
          <a:extLst>
            <a:ext uri="{FF2B5EF4-FFF2-40B4-BE49-F238E27FC236}">
              <a16:creationId xmlns:a16="http://schemas.microsoft.com/office/drawing/2014/main" id="{00000000-0008-0000-0000-00007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5" name="Shape 3" hidden="1">
          <a:extLst>
            <a:ext uri="{FF2B5EF4-FFF2-40B4-BE49-F238E27FC236}">
              <a16:creationId xmlns:a16="http://schemas.microsoft.com/office/drawing/2014/main" id="{00000000-0008-0000-0000-00007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6" name="Shape 3" hidden="1">
          <a:extLst>
            <a:ext uri="{FF2B5EF4-FFF2-40B4-BE49-F238E27FC236}">
              <a16:creationId xmlns:a16="http://schemas.microsoft.com/office/drawing/2014/main" id="{00000000-0008-0000-0000-00007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7" name="Shape 3" hidden="1">
          <a:extLst>
            <a:ext uri="{FF2B5EF4-FFF2-40B4-BE49-F238E27FC236}">
              <a16:creationId xmlns:a16="http://schemas.microsoft.com/office/drawing/2014/main" id="{00000000-0008-0000-0000-00007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8" name="Shape 3" hidden="1">
          <a:extLst>
            <a:ext uri="{FF2B5EF4-FFF2-40B4-BE49-F238E27FC236}">
              <a16:creationId xmlns:a16="http://schemas.microsoft.com/office/drawing/2014/main" id="{00000000-0008-0000-0000-00007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39" name="Shape 3" hidden="1">
          <a:extLst>
            <a:ext uri="{FF2B5EF4-FFF2-40B4-BE49-F238E27FC236}">
              <a16:creationId xmlns:a16="http://schemas.microsoft.com/office/drawing/2014/main" id="{00000000-0008-0000-0000-00007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0" name="Shape 3" hidden="1">
          <a:extLst>
            <a:ext uri="{FF2B5EF4-FFF2-40B4-BE49-F238E27FC236}">
              <a16:creationId xmlns:a16="http://schemas.microsoft.com/office/drawing/2014/main" id="{00000000-0008-0000-0000-00007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1" name="Shape 3" hidden="1">
          <a:extLst>
            <a:ext uri="{FF2B5EF4-FFF2-40B4-BE49-F238E27FC236}">
              <a16:creationId xmlns:a16="http://schemas.microsoft.com/office/drawing/2014/main" id="{00000000-0008-0000-0000-00007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2" name="Shape 3" hidden="1">
          <a:extLst>
            <a:ext uri="{FF2B5EF4-FFF2-40B4-BE49-F238E27FC236}">
              <a16:creationId xmlns:a16="http://schemas.microsoft.com/office/drawing/2014/main" id="{00000000-0008-0000-0000-00007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3" name="Shape 3" hidden="1">
          <a:extLst>
            <a:ext uri="{FF2B5EF4-FFF2-40B4-BE49-F238E27FC236}">
              <a16:creationId xmlns:a16="http://schemas.microsoft.com/office/drawing/2014/main" id="{00000000-0008-0000-0000-00007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4" name="Shape 3" hidden="1">
          <a:extLst>
            <a:ext uri="{FF2B5EF4-FFF2-40B4-BE49-F238E27FC236}">
              <a16:creationId xmlns:a16="http://schemas.microsoft.com/office/drawing/2014/main" id="{00000000-0008-0000-0000-00008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5" name="Shape 3" hidden="1">
          <a:extLst>
            <a:ext uri="{FF2B5EF4-FFF2-40B4-BE49-F238E27FC236}">
              <a16:creationId xmlns:a16="http://schemas.microsoft.com/office/drawing/2014/main" id="{00000000-0008-0000-0000-00008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6" name="Shape 3" hidden="1">
          <a:extLst>
            <a:ext uri="{FF2B5EF4-FFF2-40B4-BE49-F238E27FC236}">
              <a16:creationId xmlns:a16="http://schemas.microsoft.com/office/drawing/2014/main" id="{00000000-0008-0000-0000-00008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7" name="Shape 3" hidden="1">
          <a:extLst>
            <a:ext uri="{FF2B5EF4-FFF2-40B4-BE49-F238E27FC236}">
              <a16:creationId xmlns:a16="http://schemas.microsoft.com/office/drawing/2014/main" id="{00000000-0008-0000-0000-00008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8" name="Shape 3" hidden="1">
          <a:extLst>
            <a:ext uri="{FF2B5EF4-FFF2-40B4-BE49-F238E27FC236}">
              <a16:creationId xmlns:a16="http://schemas.microsoft.com/office/drawing/2014/main" id="{00000000-0008-0000-0000-00008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49" name="Shape 3" hidden="1">
          <a:extLst>
            <a:ext uri="{FF2B5EF4-FFF2-40B4-BE49-F238E27FC236}">
              <a16:creationId xmlns:a16="http://schemas.microsoft.com/office/drawing/2014/main" id="{00000000-0008-0000-0000-00008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0" name="Shape 3" hidden="1">
          <a:extLst>
            <a:ext uri="{FF2B5EF4-FFF2-40B4-BE49-F238E27FC236}">
              <a16:creationId xmlns:a16="http://schemas.microsoft.com/office/drawing/2014/main" id="{00000000-0008-0000-0000-00008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1" name="Shape 3" hidden="1">
          <a:extLst>
            <a:ext uri="{FF2B5EF4-FFF2-40B4-BE49-F238E27FC236}">
              <a16:creationId xmlns:a16="http://schemas.microsoft.com/office/drawing/2014/main" id="{00000000-0008-0000-0000-00008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2" name="Shape 3" hidden="1">
          <a:extLst>
            <a:ext uri="{FF2B5EF4-FFF2-40B4-BE49-F238E27FC236}">
              <a16:creationId xmlns:a16="http://schemas.microsoft.com/office/drawing/2014/main" id="{00000000-0008-0000-0000-00008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3" name="Shape 3" hidden="1">
          <a:extLst>
            <a:ext uri="{FF2B5EF4-FFF2-40B4-BE49-F238E27FC236}">
              <a16:creationId xmlns:a16="http://schemas.microsoft.com/office/drawing/2014/main" id="{00000000-0008-0000-0000-00008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4" name="Shape 3" hidden="1">
          <a:extLst>
            <a:ext uri="{FF2B5EF4-FFF2-40B4-BE49-F238E27FC236}">
              <a16:creationId xmlns:a16="http://schemas.microsoft.com/office/drawing/2014/main" id="{00000000-0008-0000-0000-00008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5" name="Shape 3" hidden="1">
          <a:extLst>
            <a:ext uri="{FF2B5EF4-FFF2-40B4-BE49-F238E27FC236}">
              <a16:creationId xmlns:a16="http://schemas.microsoft.com/office/drawing/2014/main" id="{00000000-0008-0000-0000-00008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6" name="Shape 3" hidden="1">
          <a:extLst>
            <a:ext uri="{FF2B5EF4-FFF2-40B4-BE49-F238E27FC236}">
              <a16:creationId xmlns:a16="http://schemas.microsoft.com/office/drawing/2014/main" id="{00000000-0008-0000-0000-00008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7" name="Shape 3" hidden="1">
          <a:extLst>
            <a:ext uri="{FF2B5EF4-FFF2-40B4-BE49-F238E27FC236}">
              <a16:creationId xmlns:a16="http://schemas.microsoft.com/office/drawing/2014/main" id="{00000000-0008-0000-0000-00008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8" name="Shape 3" hidden="1">
          <a:extLst>
            <a:ext uri="{FF2B5EF4-FFF2-40B4-BE49-F238E27FC236}">
              <a16:creationId xmlns:a16="http://schemas.microsoft.com/office/drawing/2014/main" id="{00000000-0008-0000-0000-00008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59" name="Shape 3" hidden="1">
          <a:extLst>
            <a:ext uri="{FF2B5EF4-FFF2-40B4-BE49-F238E27FC236}">
              <a16:creationId xmlns:a16="http://schemas.microsoft.com/office/drawing/2014/main" id="{00000000-0008-0000-0000-00008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0" name="Shape 3" hidden="1">
          <a:extLst>
            <a:ext uri="{FF2B5EF4-FFF2-40B4-BE49-F238E27FC236}">
              <a16:creationId xmlns:a16="http://schemas.microsoft.com/office/drawing/2014/main" id="{00000000-0008-0000-0000-00009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1" name="Shape 3" hidden="1">
          <a:extLst>
            <a:ext uri="{FF2B5EF4-FFF2-40B4-BE49-F238E27FC236}">
              <a16:creationId xmlns:a16="http://schemas.microsoft.com/office/drawing/2014/main" id="{00000000-0008-0000-0000-00009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2" name="Shape 3" hidden="1">
          <a:extLst>
            <a:ext uri="{FF2B5EF4-FFF2-40B4-BE49-F238E27FC236}">
              <a16:creationId xmlns:a16="http://schemas.microsoft.com/office/drawing/2014/main" id="{00000000-0008-0000-0000-00009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3" name="Shape 3" hidden="1">
          <a:extLst>
            <a:ext uri="{FF2B5EF4-FFF2-40B4-BE49-F238E27FC236}">
              <a16:creationId xmlns:a16="http://schemas.microsoft.com/office/drawing/2014/main" id="{00000000-0008-0000-0000-00009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4" name="Shape 3" hidden="1">
          <a:extLst>
            <a:ext uri="{FF2B5EF4-FFF2-40B4-BE49-F238E27FC236}">
              <a16:creationId xmlns:a16="http://schemas.microsoft.com/office/drawing/2014/main" id="{00000000-0008-0000-0000-00009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5" name="Shape 3" hidden="1">
          <a:extLst>
            <a:ext uri="{FF2B5EF4-FFF2-40B4-BE49-F238E27FC236}">
              <a16:creationId xmlns:a16="http://schemas.microsoft.com/office/drawing/2014/main" id="{00000000-0008-0000-0000-00009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6" name="Shape 3" hidden="1">
          <a:extLst>
            <a:ext uri="{FF2B5EF4-FFF2-40B4-BE49-F238E27FC236}">
              <a16:creationId xmlns:a16="http://schemas.microsoft.com/office/drawing/2014/main" id="{00000000-0008-0000-0000-00009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7" name="Shape 3" hidden="1">
          <a:extLst>
            <a:ext uri="{FF2B5EF4-FFF2-40B4-BE49-F238E27FC236}">
              <a16:creationId xmlns:a16="http://schemas.microsoft.com/office/drawing/2014/main" id="{00000000-0008-0000-0000-00009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8" name="Shape 3" hidden="1">
          <a:extLst>
            <a:ext uri="{FF2B5EF4-FFF2-40B4-BE49-F238E27FC236}">
              <a16:creationId xmlns:a16="http://schemas.microsoft.com/office/drawing/2014/main" id="{00000000-0008-0000-0000-00009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69" name="Shape 3" hidden="1">
          <a:extLst>
            <a:ext uri="{FF2B5EF4-FFF2-40B4-BE49-F238E27FC236}">
              <a16:creationId xmlns:a16="http://schemas.microsoft.com/office/drawing/2014/main" id="{00000000-0008-0000-0000-00009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0" name="Shape 3" hidden="1">
          <a:extLst>
            <a:ext uri="{FF2B5EF4-FFF2-40B4-BE49-F238E27FC236}">
              <a16:creationId xmlns:a16="http://schemas.microsoft.com/office/drawing/2014/main" id="{00000000-0008-0000-0000-00009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1" name="Shape 3" hidden="1">
          <a:extLst>
            <a:ext uri="{FF2B5EF4-FFF2-40B4-BE49-F238E27FC236}">
              <a16:creationId xmlns:a16="http://schemas.microsoft.com/office/drawing/2014/main" id="{00000000-0008-0000-0000-00009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2" name="Shape 3" hidden="1">
          <a:extLst>
            <a:ext uri="{FF2B5EF4-FFF2-40B4-BE49-F238E27FC236}">
              <a16:creationId xmlns:a16="http://schemas.microsoft.com/office/drawing/2014/main" id="{00000000-0008-0000-0000-00009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3" name="Shape 3" hidden="1">
          <a:extLst>
            <a:ext uri="{FF2B5EF4-FFF2-40B4-BE49-F238E27FC236}">
              <a16:creationId xmlns:a16="http://schemas.microsoft.com/office/drawing/2014/main" id="{00000000-0008-0000-0000-00009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4" name="Shape 3" hidden="1">
          <a:extLst>
            <a:ext uri="{FF2B5EF4-FFF2-40B4-BE49-F238E27FC236}">
              <a16:creationId xmlns:a16="http://schemas.microsoft.com/office/drawing/2014/main" id="{00000000-0008-0000-0000-00009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5" name="Shape 3" hidden="1">
          <a:extLst>
            <a:ext uri="{FF2B5EF4-FFF2-40B4-BE49-F238E27FC236}">
              <a16:creationId xmlns:a16="http://schemas.microsoft.com/office/drawing/2014/main" id="{00000000-0008-0000-0000-00009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6" name="Shape 3" hidden="1">
          <a:extLst>
            <a:ext uri="{FF2B5EF4-FFF2-40B4-BE49-F238E27FC236}">
              <a16:creationId xmlns:a16="http://schemas.microsoft.com/office/drawing/2014/main" id="{00000000-0008-0000-0000-0000A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7" name="Shape 3" hidden="1">
          <a:extLst>
            <a:ext uri="{FF2B5EF4-FFF2-40B4-BE49-F238E27FC236}">
              <a16:creationId xmlns:a16="http://schemas.microsoft.com/office/drawing/2014/main" id="{00000000-0008-0000-0000-0000A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8" name="Shape 3" hidden="1">
          <a:extLst>
            <a:ext uri="{FF2B5EF4-FFF2-40B4-BE49-F238E27FC236}">
              <a16:creationId xmlns:a16="http://schemas.microsoft.com/office/drawing/2014/main" id="{00000000-0008-0000-0000-0000A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79" name="Shape 3" hidden="1">
          <a:extLst>
            <a:ext uri="{FF2B5EF4-FFF2-40B4-BE49-F238E27FC236}">
              <a16:creationId xmlns:a16="http://schemas.microsoft.com/office/drawing/2014/main" id="{00000000-0008-0000-0000-0000A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0" name="Shape 3" hidden="1">
          <a:extLst>
            <a:ext uri="{FF2B5EF4-FFF2-40B4-BE49-F238E27FC236}">
              <a16:creationId xmlns:a16="http://schemas.microsoft.com/office/drawing/2014/main" id="{00000000-0008-0000-0000-0000A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1" name="Shape 3" hidden="1">
          <a:extLst>
            <a:ext uri="{FF2B5EF4-FFF2-40B4-BE49-F238E27FC236}">
              <a16:creationId xmlns:a16="http://schemas.microsoft.com/office/drawing/2014/main" id="{00000000-0008-0000-0000-0000A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2" name="Shape 3" hidden="1">
          <a:extLst>
            <a:ext uri="{FF2B5EF4-FFF2-40B4-BE49-F238E27FC236}">
              <a16:creationId xmlns:a16="http://schemas.microsoft.com/office/drawing/2014/main" id="{00000000-0008-0000-0000-0000A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3" name="Shape 3" hidden="1">
          <a:extLst>
            <a:ext uri="{FF2B5EF4-FFF2-40B4-BE49-F238E27FC236}">
              <a16:creationId xmlns:a16="http://schemas.microsoft.com/office/drawing/2014/main" id="{00000000-0008-0000-0000-0000A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4" name="Shape 3" hidden="1">
          <a:extLst>
            <a:ext uri="{FF2B5EF4-FFF2-40B4-BE49-F238E27FC236}">
              <a16:creationId xmlns:a16="http://schemas.microsoft.com/office/drawing/2014/main" id="{00000000-0008-0000-0000-0000A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5" name="Shape 3" hidden="1">
          <a:extLst>
            <a:ext uri="{FF2B5EF4-FFF2-40B4-BE49-F238E27FC236}">
              <a16:creationId xmlns:a16="http://schemas.microsoft.com/office/drawing/2014/main" id="{00000000-0008-0000-0000-0000A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6" name="Shape 3" hidden="1">
          <a:extLst>
            <a:ext uri="{FF2B5EF4-FFF2-40B4-BE49-F238E27FC236}">
              <a16:creationId xmlns:a16="http://schemas.microsoft.com/office/drawing/2014/main" id="{00000000-0008-0000-0000-0000A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7" name="Shape 3" hidden="1">
          <a:extLst>
            <a:ext uri="{FF2B5EF4-FFF2-40B4-BE49-F238E27FC236}">
              <a16:creationId xmlns:a16="http://schemas.microsoft.com/office/drawing/2014/main" id="{00000000-0008-0000-0000-0000A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8" name="Shape 3" hidden="1">
          <a:extLst>
            <a:ext uri="{FF2B5EF4-FFF2-40B4-BE49-F238E27FC236}">
              <a16:creationId xmlns:a16="http://schemas.microsoft.com/office/drawing/2014/main" id="{00000000-0008-0000-0000-0000A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89" name="Shape 3" hidden="1">
          <a:extLst>
            <a:ext uri="{FF2B5EF4-FFF2-40B4-BE49-F238E27FC236}">
              <a16:creationId xmlns:a16="http://schemas.microsoft.com/office/drawing/2014/main" id="{00000000-0008-0000-0000-0000A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0" name="Shape 3" hidden="1">
          <a:extLst>
            <a:ext uri="{FF2B5EF4-FFF2-40B4-BE49-F238E27FC236}">
              <a16:creationId xmlns:a16="http://schemas.microsoft.com/office/drawing/2014/main" id="{00000000-0008-0000-0000-0000A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1" name="Shape 3" hidden="1">
          <a:extLst>
            <a:ext uri="{FF2B5EF4-FFF2-40B4-BE49-F238E27FC236}">
              <a16:creationId xmlns:a16="http://schemas.microsoft.com/office/drawing/2014/main" id="{00000000-0008-0000-0000-0000A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2" name="Shape 3" hidden="1">
          <a:extLst>
            <a:ext uri="{FF2B5EF4-FFF2-40B4-BE49-F238E27FC236}">
              <a16:creationId xmlns:a16="http://schemas.microsoft.com/office/drawing/2014/main" id="{00000000-0008-0000-0000-0000B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3" name="Shape 3" hidden="1">
          <a:extLst>
            <a:ext uri="{FF2B5EF4-FFF2-40B4-BE49-F238E27FC236}">
              <a16:creationId xmlns:a16="http://schemas.microsoft.com/office/drawing/2014/main" id="{00000000-0008-0000-0000-0000B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4" name="Shape 3" hidden="1">
          <a:extLst>
            <a:ext uri="{FF2B5EF4-FFF2-40B4-BE49-F238E27FC236}">
              <a16:creationId xmlns:a16="http://schemas.microsoft.com/office/drawing/2014/main" id="{00000000-0008-0000-0000-0000B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5" name="Shape 3" hidden="1">
          <a:extLst>
            <a:ext uri="{FF2B5EF4-FFF2-40B4-BE49-F238E27FC236}">
              <a16:creationId xmlns:a16="http://schemas.microsoft.com/office/drawing/2014/main" id="{00000000-0008-0000-0000-0000B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6" name="Shape 3" hidden="1">
          <a:extLst>
            <a:ext uri="{FF2B5EF4-FFF2-40B4-BE49-F238E27FC236}">
              <a16:creationId xmlns:a16="http://schemas.microsoft.com/office/drawing/2014/main" id="{00000000-0008-0000-0000-0000B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7" name="Shape 3" hidden="1">
          <a:extLst>
            <a:ext uri="{FF2B5EF4-FFF2-40B4-BE49-F238E27FC236}">
              <a16:creationId xmlns:a16="http://schemas.microsoft.com/office/drawing/2014/main" id="{00000000-0008-0000-0000-0000B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8" name="Shape 3" hidden="1">
          <a:extLst>
            <a:ext uri="{FF2B5EF4-FFF2-40B4-BE49-F238E27FC236}">
              <a16:creationId xmlns:a16="http://schemas.microsoft.com/office/drawing/2014/main" id="{00000000-0008-0000-0000-0000B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399" name="Shape 3" hidden="1">
          <a:extLst>
            <a:ext uri="{FF2B5EF4-FFF2-40B4-BE49-F238E27FC236}">
              <a16:creationId xmlns:a16="http://schemas.microsoft.com/office/drawing/2014/main" id="{00000000-0008-0000-0000-0000B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0" name="Shape 3" hidden="1">
          <a:extLst>
            <a:ext uri="{FF2B5EF4-FFF2-40B4-BE49-F238E27FC236}">
              <a16:creationId xmlns:a16="http://schemas.microsoft.com/office/drawing/2014/main" id="{00000000-0008-0000-0000-0000B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1" name="Shape 3" hidden="1">
          <a:extLst>
            <a:ext uri="{FF2B5EF4-FFF2-40B4-BE49-F238E27FC236}">
              <a16:creationId xmlns:a16="http://schemas.microsoft.com/office/drawing/2014/main" id="{00000000-0008-0000-0000-0000B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2" name="Shape 3" hidden="1">
          <a:extLst>
            <a:ext uri="{FF2B5EF4-FFF2-40B4-BE49-F238E27FC236}">
              <a16:creationId xmlns:a16="http://schemas.microsoft.com/office/drawing/2014/main" id="{00000000-0008-0000-0000-0000B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3" name="Shape 3" hidden="1">
          <a:extLst>
            <a:ext uri="{FF2B5EF4-FFF2-40B4-BE49-F238E27FC236}">
              <a16:creationId xmlns:a16="http://schemas.microsoft.com/office/drawing/2014/main" id="{00000000-0008-0000-0000-0000B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4" name="Shape 3" hidden="1">
          <a:extLst>
            <a:ext uri="{FF2B5EF4-FFF2-40B4-BE49-F238E27FC236}">
              <a16:creationId xmlns:a16="http://schemas.microsoft.com/office/drawing/2014/main" id="{00000000-0008-0000-0000-0000B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5" name="Shape 3" hidden="1">
          <a:extLst>
            <a:ext uri="{FF2B5EF4-FFF2-40B4-BE49-F238E27FC236}">
              <a16:creationId xmlns:a16="http://schemas.microsoft.com/office/drawing/2014/main" id="{00000000-0008-0000-0000-0000B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6" name="Shape 3" hidden="1">
          <a:extLst>
            <a:ext uri="{FF2B5EF4-FFF2-40B4-BE49-F238E27FC236}">
              <a16:creationId xmlns:a16="http://schemas.microsoft.com/office/drawing/2014/main" id="{00000000-0008-0000-0000-0000B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7" name="Shape 3" hidden="1">
          <a:extLst>
            <a:ext uri="{FF2B5EF4-FFF2-40B4-BE49-F238E27FC236}">
              <a16:creationId xmlns:a16="http://schemas.microsoft.com/office/drawing/2014/main" id="{00000000-0008-0000-0000-0000B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8" name="Shape 3" hidden="1">
          <a:extLst>
            <a:ext uri="{FF2B5EF4-FFF2-40B4-BE49-F238E27FC236}">
              <a16:creationId xmlns:a16="http://schemas.microsoft.com/office/drawing/2014/main" id="{00000000-0008-0000-0000-0000C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09" name="Shape 3" hidden="1">
          <a:extLst>
            <a:ext uri="{FF2B5EF4-FFF2-40B4-BE49-F238E27FC236}">
              <a16:creationId xmlns:a16="http://schemas.microsoft.com/office/drawing/2014/main" id="{00000000-0008-0000-0000-0000C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0" name="Shape 3" hidden="1">
          <a:extLst>
            <a:ext uri="{FF2B5EF4-FFF2-40B4-BE49-F238E27FC236}">
              <a16:creationId xmlns:a16="http://schemas.microsoft.com/office/drawing/2014/main" id="{00000000-0008-0000-0000-0000C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1" name="Shape 3" hidden="1">
          <a:extLst>
            <a:ext uri="{FF2B5EF4-FFF2-40B4-BE49-F238E27FC236}">
              <a16:creationId xmlns:a16="http://schemas.microsoft.com/office/drawing/2014/main" id="{00000000-0008-0000-0000-0000C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2" name="Shape 3" hidden="1">
          <a:extLst>
            <a:ext uri="{FF2B5EF4-FFF2-40B4-BE49-F238E27FC236}">
              <a16:creationId xmlns:a16="http://schemas.microsoft.com/office/drawing/2014/main" id="{00000000-0008-0000-0000-0000C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3" name="Shape 3" hidden="1">
          <a:extLst>
            <a:ext uri="{FF2B5EF4-FFF2-40B4-BE49-F238E27FC236}">
              <a16:creationId xmlns:a16="http://schemas.microsoft.com/office/drawing/2014/main" id="{00000000-0008-0000-0000-0000C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4" name="Shape 3" hidden="1">
          <a:extLst>
            <a:ext uri="{FF2B5EF4-FFF2-40B4-BE49-F238E27FC236}">
              <a16:creationId xmlns:a16="http://schemas.microsoft.com/office/drawing/2014/main" id="{00000000-0008-0000-0000-0000C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5" name="Shape 3" hidden="1">
          <a:extLst>
            <a:ext uri="{FF2B5EF4-FFF2-40B4-BE49-F238E27FC236}">
              <a16:creationId xmlns:a16="http://schemas.microsoft.com/office/drawing/2014/main" id="{00000000-0008-0000-0000-0000C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6" name="Shape 3" hidden="1">
          <a:extLst>
            <a:ext uri="{FF2B5EF4-FFF2-40B4-BE49-F238E27FC236}">
              <a16:creationId xmlns:a16="http://schemas.microsoft.com/office/drawing/2014/main" id="{00000000-0008-0000-0000-0000C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7" name="Shape 3" hidden="1">
          <a:extLst>
            <a:ext uri="{FF2B5EF4-FFF2-40B4-BE49-F238E27FC236}">
              <a16:creationId xmlns:a16="http://schemas.microsoft.com/office/drawing/2014/main" id="{00000000-0008-0000-0000-0000C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8" name="Shape 3" hidden="1">
          <a:extLst>
            <a:ext uri="{FF2B5EF4-FFF2-40B4-BE49-F238E27FC236}">
              <a16:creationId xmlns:a16="http://schemas.microsoft.com/office/drawing/2014/main" id="{00000000-0008-0000-0000-0000C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19" name="Shape 3" hidden="1">
          <a:extLst>
            <a:ext uri="{FF2B5EF4-FFF2-40B4-BE49-F238E27FC236}">
              <a16:creationId xmlns:a16="http://schemas.microsoft.com/office/drawing/2014/main" id="{00000000-0008-0000-0000-0000C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0" name="Shape 3" hidden="1">
          <a:extLst>
            <a:ext uri="{FF2B5EF4-FFF2-40B4-BE49-F238E27FC236}">
              <a16:creationId xmlns:a16="http://schemas.microsoft.com/office/drawing/2014/main" id="{00000000-0008-0000-0000-0000C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1" name="Shape 3" hidden="1">
          <a:extLst>
            <a:ext uri="{FF2B5EF4-FFF2-40B4-BE49-F238E27FC236}">
              <a16:creationId xmlns:a16="http://schemas.microsoft.com/office/drawing/2014/main" id="{00000000-0008-0000-0000-0000C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2" name="Shape 3" hidden="1">
          <a:extLst>
            <a:ext uri="{FF2B5EF4-FFF2-40B4-BE49-F238E27FC236}">
              <a16:creationId xmlns:a16="http://schemas.microsoft.com/office/drawing/2014/main" id="{00000000-0008-0000-0000-0000C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3" name="Shape 3" hidden="1">
          <a:extLst>
            <a:ext uri="{FF2B5EF4-FFF2-40B4-BE49-F238E27FC236}">
              <a16:creationId xmlns:a16="http://schemas.microsoft.com/office/drawing/2014/main" id="{00000000-0008-0000-0000-0000C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4" name="Shape 3" hidden="1">
          <a:extLst>
            <a:ext uri="{FF2B5EF4-FFF2-40B4-BE49-F238E27FC236}">
              <a16:creationId xmlns:a16="http://schemas.microsoft.com/office/drawing/2014/main" id="{00000000-0008-0000-0000-0000D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5" name="Shape 3" hidden="1">
          <a:extLst>
            <a:ext uri="{FF2B5EF4-FFF2-40B4-BE49-F238E27FC236}">
              <a16:creationId xmlns:a16="http://schemas.microsoft.com/office/drawing/2014/main" id="{00000000-0008-0000-0000-0000D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6" name="Shape 3" hidden="1">
          <a:extLst>
            <a:ext uri="{FF2B5EF4-FFF2-40B4-BE49-F238E27FC236}">
              <a16:creationId xmlns:a16="http://schemas.microsoft.com/office/drawing/2014/main" id="{00000000-0008-0000-0000-0000D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7" name="Shape 3" hidden="1">
          <a:extLst>
            <a:ext uri="{FF2B5EF4-FFF2-40B4-BE49-F238E27FC236}">
              <a16:creationId xmlns:a16="http://schemas.microsoft.com/office/drawing/2014/main" id="{00000000-0008-0000-0000-0000D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8" name="Shape 3" hidden="1">
          <a:extLst>
            <a:ext uri="{FF2B5EF4-FFF2-40B4-BE49-F238E27FC236}">
              <a16:creationId xmlns:a16="http://schemas.microsoft.com/office/drawing/2014/main" id="{00000000-0008-0000-0000-0000D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29" name="Shape 3" hidden="1">
          <a:extLst>
            <a:ext uri="{FF2B5EF4-FFF2-40B4-BE49-F238E27FC236}">
              <a16:creationId xmlns:a16="http://schemas.microsoft.com/office/drawing/2014/main" id="{00000000-0008-0000-0000-0000D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0" name="Shape 3" hidden="1">
          <a:extLst>
            <a:ext uri="{FF2B5EF4-FFF2-40B4-BE49-F238E27FC236}">
              <a16:creationId xmlns:a16="http://schemas.microsoft.com/office/drawing/2014/main" id="{00000000-0008-0000-0000-0000D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1" name="Shape 3" hidden="1">
          <a:extLst>
            <a:ext uri="{FF2B5EF4-FFF2-40B4-BE49-F238E27FC236}">
              <a16:creationId xmlns:a16="http://schemas.microsoft.com/office/drawing/2014/main" id="{00000000-0008-0000-0000-0000D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2" name="Shape 3" hidden="1">
          <a:extLst>
            <a:ext uri="{FF2B5EF4-FFF2-40B4-BE49-F238E27FC236}">
              <a16:creationId xmlns:a16="http://schemas.microsoft.com/office/drawing/2014/main" id="{00000000-0008-0000-0000-0000D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3" name="Shape 3" hidden="1">
          <a:extLst>
            <a:ext uri="{FF2B5EF4-FFF2-40B4-BE49-F238E27FC236}">
              <a16:creationId xmlns:a16="http://schemas.microsoft.com/office/drawing/2014/main" id="{00000000-0008-0000-0000-0000D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4" name="Shape 3" hidden="1">
          <a:extLst>
            <a:ext uri="{FF2B5EF4-FFF2-40B4-BE49-F238E27FC236}">
              <a16:creationId xmlns:a16="http://schemas.microsoft.com/office/drawing/2014/main" id="{00000000-0008-0000-0000-0000D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5" name="Shape 3" hidden="1">
          <a:extLst>
            <a:ext uri="{FF2B5EF4-FFF2-40B4-BE49-F238E27FC236}">
              <a16:creationId xmlns:a16="http://schemas.microsoft.com/office/drawing/2014/main" id="{00000000-0008-0000-0000-0000D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6" name="Shape 3" hidden="1">
          <a:extLst>
            <a:ext uri="{FF2B5EF4-FFF2-40B4-BE49-F238E27FC236}">
              <a16:creationId xmlns:a16="http://schemas.microsoft.com/office/drawing/2014/main" id="{00000000-0008-0000-0000-0000D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7" name="Shape 3" hidden="1">
          <a:extLst>
            <a:ext uri="{FF2B5EF4-FFF2-40B4-BE49-F238E27FC236}">
              <a16:creationId xmlns:a16="http://schemas.microsoft.com/office/drawing/2014/main" id="{00000000-0008-0000-0000-0000D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8" name="Shape 3" hidden="1">
          <a:extLst>
            <a:ext uri="{FF2B5EF4-FFF2-40B4-BE49-F238E27FC236}">
              <a16:creationId xmlns:a16="http://schemas.microsoft.com/office/drawing/2014/main" id="{00000000-0008-0000-0000-0000D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39" name="Shape 3" hidden="1">
          <a:extLst>
            <a:ext uri="{FF2B5EF4-FFF2-40B4-BE49-F238E27FC236}">
              <a16:creationId xmlns:a16="http://schemas.microsoft.com/office/drawing/2014/main" id="{00000000-0008-0000-0000-0000D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0" name="Shape 3" hidden="1">
          <a:extLst>
            <a:ext uri="{FF2B5EF4-FFF2-40B4-BE49-F238E27FC236}">
              <a16:creationId xmlns:a16="http://schemas.microsoft.com/office/drawing/2014/main" id="{00000000-0008-0000-0000-0000E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1" name="Shape 3" hidden="1">
          <a:extLst>
            <a:ext uri="{FF2B5EF4-FFF2-40B4-BE49-F238E27FC236}">
              <a16:creationId xmlns:a16="http://schemas.microsoft.com/office/drawing/2014/main" id="{00000000-0008-0000-0000-0000E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2" name="Shape 3" hidden="1">
          <a:extLst>
            <a:ext uri="{FF2B5EF4-FFF2-40B4-BE49-F238E27FC236}">
              <a16:creationId xmlns:a16="http://schemas.microsoft.com/office/drawing/2014/main" id="{00000000-0008-0000-0000-0000E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3" name="Shape 3" hidden="1">
          <a:extLst>
            <a:ext uri="{FF2B5EF4-FFF2-40B4-BE49-F238E27FC236}">
              <a16:creationId xmlns:a16="http://schemas.microsoft.com/office/drawing/2014/main" id="{00000000-0008-0000-0000-0000E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4" name="Shape 3" hidden="1">
          <a:extLst>
            <a:ext uri="{FF2B5EF4-FFF2-40B4-BE49-F238E27FC236}">
              <a16:creationId xmlns:a16="http://schemas.microsoft.com/office/drawing/2014/main" id="{00000000-0008-0000-0000-0000E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5" name="Shape 3" hidden="1">
          <a:extLst>
            <a:ext uri="{FF2B5EF4-FFF2-40B4-BE49-F238E27FC236}">
              <a16:creationId xmlns:a16="http://schemas.microsoft.com/office/drawing/2014/main" id="{00000000-0008-0000-0000-0000E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6" name="Shape 3" hidden="1">
          <a:extLst>
            <a:ext uri="{FF2B5EF4-FFF2-40B4-BE49-F238E27FC236}">
              <a16:creationId xmlns:a16="http://schemas.microsoft.com/office/drawing/2014/main" id="{00000000-0008-0000-0000-0000E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7" name="Shape 3" hidden="1">
          <a:extLst>
            <a:ext uri="{FF2B5EF4-FFF2-40B4-BE49-F238E27FC236}">
              <a16:creationId xmlns:a16="http://schemas.microsoft.com/office/drawing/2014/main" id="{00000000-0008-0000-0000-0000E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8" name="Shape 3" hidden="1">
          <a:extLst>
            <a:ext uri="{FF2B5EF4-FFF2-40B4-BE49-F238E27FC236}">
              <a16:creationId xmlns:a16="http://schemas.microsoft.com/office/drawing/2014/main" id="{00000000-0008-0000-0000-0000E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49" name="Shape 3" hidden="1">
          <a:extLst>
            <a:ext uri="{FF2B5EF4-FFF2-40B4-BE49-F238E27FC236}">
              <a16:creationId xmlns:a16="http://schemas.microsoft.com/office/drawing/2014/main" id="{00000000-0008-0000-0000-0000E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0" name="Shape 3" hidden="1">
          <a:extLst>
            <a:ext uri="{FF2B5EF4-FFF2-40B4-BE49-F238E27FC236}">
              <a16:creationId xmlns:a16="http://schemas.microsoft.com/office/drawing/2014/main" id="{00000000-0008-0000-0000-0000E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1" name="Shape 3" hidden="1">
          <a:extLst>
            <a:ext uri="{FF2B5EF4-FFF2-40B4-BE49-F238E27FC236}">
              <a16:creationId xmlns:a16="http://schemas.microsoft.com/office/drawing/2014/main" id="{00000000-0008-0000-0000-0000E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2" name="Shape 3" hidden="1">
          <a:extLst>
            <a:ext uri="{FF2B5EF4-FFF2-40B4-BE49-F238E27FC236}">
              <a16:creationId xmlns:a16="http://schemas.microsoft.com/office/drawing/2014/main" id="{00000000-0008-0000-0000-0000E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3" name="Shape 3" hidden="1">
          <a:extLst>
            <a:ext uri="{FF2B5EF4-FFF2-40B4-BE49-F238E27FC236}">
              <a16:creationId xmlns:a16="http://schemas.microsoft.com/office/drawing/2014/main" id="{00000000-0008-0000-0000-0000E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4" name="Shape 3" hidden="1">
          <a:extLst>
            <a:ext uri="{FF2B5EF4-FFF2-40B4-BE49-F238E27FC236}">
              <a16:creationId xmlns:a16="http://schemas.microsoft.com/office/drawing/2014/main" id="{00000000-0008-0000-0000-0000E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5" name="Shape 3" hidden="1">
          <a:extLst>
            <a:ext uri="{FF2B5EF4-FFF2-40B4-BE49-F238E27FC236}">
              <a16:creationId xmlns:a16="http://schemas.microsoft.com/office/drawing/2014/main" id="{00000000-0008-0000-0000-0000E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6" name="Shape 3" hidden="1">
          <a:extLst>
            <a:ext uri="{FF2B5EF4-FFF2-40B4-BE49-F238E27FC236}">
              <a16:creationId xmlns:a16="http://schemas.microsoft.com/office/drawing/2014/main" id="{00000000-0008-0000-0000-0000F0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7" name="Shape 3" hidden="1">
          <a:extLst>
            <a:ext uri="{FF2B5EF4-FFF2-40B4-BE49-F238E27FC236}">
              <a16:creationId xmlns:a16="http://schemas.microsoft.com/office/drawing/2014/main" id="{00000000-0008-0000-0000-0000F1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8" name="Shape 3" hidden="1">
          <a:extLst>
            <a:ext uri="{FF2B5EF4-FFF2-40B4-BE49-F238E27FC236}">
              <a16:creationId xmlns:a16="http://schemas.microsoft.com/office/drawing/2014/main" id="{00000000-0008-0000-0000-0000F2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59" name="Shape 3" hidden="1">
          <a:extLst>
            <a:ext uri="{FF2B5EF4-FFF2-40B4-BE49-F238E27FC236}">
              <a16:creationId xmlns:a16="http://schemas.microsoft.com/office/drawing/2014/main" id="{00000000-0008-0000-0000-0000F3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0" name="Shape 3" hidden="1">
          <a:extLst>
            <a:ext uri="{FF2B5EF4-FFF2-40B4-BE49-F238E27FC236}">
              <a16:creationId xmlns:a16="http://schemas.microsoft.com/office/drawing/2014/main" id="{00000000-0008-0000-0000-0000F4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1" name="Shape 3" hidden="1">
          <a:extLst>
            <a:ext uri="{FF2B5EF4-FFF2-40B4-BE49-F238E27FC236}">
              <a16:creationId xmlns:a16="http://schemas.microsoft.com/office/drawing/2014/main" id="{00000000-0008-0000-0000-0000F5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2" name="Shape 3" hidden="1">
          <a:extLst>
            <a:ext uri="{FF2B5EF4-FFF2-40B4-BE49-F238E27FC236}">
              <a16:creationId xmlns:a16="http://schemas.microsoft.com/office/drawing/2014/main" id="{00000000-0008-0000-0000-0000F6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3" name="Shape 3" hidden="1">
          <a:extLst>
            <a:ext uri="{FF2B5EF4-FFF2-40B4-BE49-F238E27FC236}">
              <a16:creationId xmlns:a16="http://schemas.microsoft.com/office/drawing/2014/main" id="{00000000-0008-0000-0000-0000F7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4" name="Shape 3" hidden="1">
          <a:extLst>
            <a:ext uri="{FF2B5EF4-FFF2-40B4-BE49-F238E27FC236}">
              <a16:creationId xmlns:a16="http://schemas.microsoft.com/office/drawing/2014/main" id="{00000000-0008-0000-0000-0000F8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5" name="Shape 3" hidden="1">
          <a:extLst>
            <a:ext uri="{FF2B5EF4-FFF2-40B4-BE49-F238E27FC236}">
              <a16:creationId xmlns:a16="http://schemas.microsoft.com/office/drawing/2014/main" id="{00000000-0008-0000-0000-0000F9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6" name="Shape 3" hidden="1">
          <a:extLst>
            <a:ext uri="{FF2B5EF4-FFF2-40B4-BE49-F238E27FC236}">
              <a16:creationId xmlns:a16="http://schemas.microsoft.com/office/drawing/2014/main" id="{00000000-0008-0000-0000-0000FA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7" name="Shape 3" hidden="1">
          <a:extLst>
            <a:ext uri="{FF2B5EF4-FFF2-40B4-BE49-F238E27FC236}">
              <a16:creationId xmlns:a16="http://schemas.microsoft.com/office/drawing/2014/main" id="{00000000-0008-0000-0000-0000FB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8" name="Shape 3" hidden="1">
          <a:extLst>
            <a:ext uri="{FF2B5EF4-FFF2-40B4-BE49-F238E27FC236}">
              <a16:creationId xmlns:a16="http://schemas.microsoft.com/office/drawing/2014/main" id="{00000000-0008-0000-0000-0000FC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69" name="Shape 3" hidden="1">
          <a:extLst>
            <a:ext uri="{FF2B5EF4-FFF2-40B4-BE49-F238E27FC236}">
              <a16:creationId xmlns:a16="http://schemas.microsoft.com/office/drawing/2014/main" id="{00000000-0008-0000-0000-0000FD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0" name="Shape 3" hidden="1">
          <a:extLst>
            <a:ext uri="{FF2B5EF4-FFF2-40B4-BE49-F238E27FC236}">
              <a16:creationId xmlns:a16="http://schemas.microsoft.com/office/drawing/2014/main" id="{00000000-0008-0000-0000-0000FE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1" name="Shape 3" hidden="1">
          <a:extLst>
            <a:ext uri="{FF2B5EF4-FFF2-40B4-BE49-F238E27FC236}">
              <a16:creationId xmlns:a16="http://schemas.microsoft.com/office/drawing/2014/main" id="{00000000-0008-0000-0000-0000FF2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2" name="Shape 3" hidden="1">
          <a:extLst>
            <a:ext uri="{FF2B5EF4-FFF2-40B4-BE49-F238E27FC236}">
              <a16:creationId xmlns:a16="http://schemas.microsoft.com/office/drawing/2014/main" id="{00000000-0008-0000-0000-00000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3" name="Shape 3" hidden="1">
          <a:extLst>
            <a:ext uri="{FF2B5EF4-FFF2-40B4-BE49-F238E27FC236}">
              <a16:creationId xmlns:a16="http://schemas.microsoft.com/office/drawing/2014/main" id="{00000000-0008-0000-0000-00000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4" name="Shape 3" hidden="1">
          <a:extLst>
            <a:ext uri="{FF2B5EF4-FFF2-40B4-BE49-F238E27FC236}">
              <a16:creationId xmlns:a16="http://schemas.microsoft.com/office/drawing/2014/main" id="{00000000-0008-0000-0000-00000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5" name="Shape 3" hidden="1">
          <a:extLst>
            <a:ext uri="{FF2B5EF4-FFF2-40B4-BE49-F238E27FC236}">
              <a16:creationId xmlns:a16="http://schemas.microsoft.com/office/drawing/2014/main" id="{00000000-0008-0000-0000-00000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6" name="Shape 3" hidden="1">
          <a:extLst>
            <a:ext uri="{FF2B5EF4-FFF2-40B4-BE49-F238E27FC236}">
              <a16:creationId xmlns:a16="http://schemas.microsoft.com/office/drawing/2014/main" id="{00000000-0008-0000-0000-00000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7" name="Shape 3" hidden="1">
          <a:extLst>
            <a:ext uri="{FF2B5EF4-FFF2-40B4-BE49-F238E27FC236}">
              <a16:creationId xmlns:a16="http://schemas.microsoft.com/office/drawing/2014/main" id="{00000000-0008-0000-0000-00000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8" name="Shape 3" hidden="1">
          <a:extLst>
            <a:ext uri="{FF2B5EF4-FFF2-40B4-BE49-F238E27FC236}">
              <a16:creationId xmlns:a16="http://schemas.microsoft.com/office/drawing/2014/main" id="{00000000-0008-0000-0000-00000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79" name="Shape 3" hidden="1">
          <a:extLst>
            <a:ext uri="{FF2B5EF4-FFF2-40B4-BE49-F238E27FC236}">
              <a16:creationId xmlns:a16="http://schemas.microsoft.com/office/drawing/2014/main" id="{00000000-0008-0000-0000-00000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0" name="Shape 3" hidden="1">
          <a:extLst>
            <a:ext uri="{FF2B5EF4-FFF2-40B4-BE49-F238E27FC236}">
              <a16:creationId xmlns:a16="http://schemas.microsoft.com/office/drawing/2014/main" id="{00000000-0008-0000-0000-00000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1" name="Shape 3" hidden="1">
          <a:extLst>
            <a:ext uri="{FF2B5EF4-FFF2-40B4-BE49-F238E27FC236}">
              <a16:creationId xmlns:a16="http://schemas.microsoft.com/office/drawing/2014/main" id="{00000000-0008-0000-0000-00000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2" name="Shape 3" hidden="1">
          <a:extLst>
            <a:ext uri="{FF2B5EF4-FFF2-40B4-BE49-F238E27FC236}">
              <a16:creationId xmlns:a16="http://schemas.microsoft.com/office/drawing/2014/main" id="{00000000-0008-0000-0000-00000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3" name="Shape 3" hidden="1">
          <a:extLst>
            <a:ext uri="{FF2B5EF4-FFF2-40B4-BE49-F238E27FC236}">
              <a16:creationId xmlns:a16="http://schemas.microsoft.com/office/drawing/2014/main" id="{00000000-0008-0000-0000-00000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4" name="Shape 3" hidden="1">
          <a:extLst>
            <a:ext uri="{FF2B5EF4-FFF2-40B4-BE49-F238E27FC236}">
              <a16:creationId xmlns:a16="http://schemas.microsoft.com/office/drawing/2014/main" id="{00000000-0008-0000-0000-00000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5" name="Shape 3" hidden="1">
          <a:extLst>
            <a:ext uri="{FF2B5EF4-FFF2-40B4-BE49-F238E27FC236}">
              <a16:creationId xmlns:a16="http://schemas.microsoft.com/office/drawing/2014/main" id="{00000000-0008-0000-0000-00000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6" name="Shape 3" hidden="1">
          <a:extLst>
            <a:ext uri="{FF2B5EF4-FFF2-40B4-BE49-F238E27FC236}">
              <a16:creationId xmlns:a16="http://schemas.microsoft.com/office/drawing/2014/main" id="{00000000-0008-0000-0000-00000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7" name="Shape 3" hidden="1">
          <a:extLst>
            <a:ext uri="{FF2B5EF4-FFF2-40B4-BE49-F238E27FC236}">
              <a16:creationId xmlns:a16="http://schemas.microsoft.com/office/drawing/2014/main" id="{00000000-0008-0000-0000-00000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8" name="Shape 3" hidden="1">
          <a:extLst>
            <a:ext uri="{FF2B5EF4-FFF2-40B4-BE49-F238E27FC236}">
              <a16:creationId xmlns:a16="http://schemas.microsoft.com/office/drawing/2014/main" id="{00000000-0008-0000-0000-00001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89" name="Shape 3" hidden="1">
          <a:extLst>
            <a:ext uri="{FF2B5EF4-FFF2-40B4-BE49-F238E27FC236}">
              <a16:creationId xmlns:a16="http://schemas.microsoft.com/office/drawing/2014/main" id="{00000000-0008-0000-0000-00001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0" name="Shape 3" hidden="1">
          <a:extLst>
            <a:ext uri="{FF2B5EF4-FFF2-40B4-BE49-F238E27FC236}">
              <a16:creationId xmlns:a16="http://schemas.microsoft.com/office/drawing/2014/main" id="{00000000-0008-0000-0000-00001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1" name="Shape 3" hidden="1">
          <a:extLst>
            <a:ext uri="{FF2B5EF4-FFF2-40B4-BE49-F238E27FC236}">
              <a16:creationId xmlns:a16="http://schemas.microsoft.com/office/drawing/2014/main" id="{00000000-0008-0000-0000-00001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2" name="Shape 3" hidden="1">
          <a:extLst>
            <a:ext uri="{FF2B5EF4-FFF2-40B4-BE49-F238E27FC236}">
              <a16:creationId xmlns:a16="http://schemas.microsoft.com/office/drawing/2014/main" id="{00000000-0008-0000-0000-00001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3" name="Shape 3" hidden="1">
          <a:extLst>
            <a:ext uri="{FF2B5EF4-FFF2-40B4-BE49-F238E27FC236}">
              <a16:creationId xmlns:a16="http://schemas.microsoft.com/office/drawing/2014/main" id="{00000000-0008-0000-0000-00001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4" name="Shape 3" hidden="1">
          <a:extLst>
            <a:ext uri="{FF2B5EF4-FFF2-40B4-BE49-F238E27FC236}">
              <a16:creationId xmlns:a16="http://schemas.microsoft.com/office/drawing/2014/main" id="{00000000-0008-0000-0000-00001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5" name="Shape 3" hidden="1">
          <a:extLst>
            <a:ext uri="{FF2B5EF4-FFF2-40B4-BE49-F238E27FC236}">
              <a16:creationId xmlns:a16="http://schemas.microsoft.com/office/drawing/2014/main" id="{00000000-0008-0000-0000-00001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6" name="Shape 3" hidden="1">
          <a:extLst>
            <a:ext uri="{FF2B5EF4-FFF2-40B4-BE49-F238E27FC236}">
              <a16:creationId xmlns:a16="http://schemas.microsoft.com/office/drawing/2014/main" id="{00000000-0008-0000-0000-00001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7" name="Shape 3" hidden="1">
          <a:extLst>
            <a:ext uri="{FF2B5EF4-FFF2-40B4-BE49-F238E27FC236}">
              <a16:creationId xmlns:a16="http://schemas.microsoft.com/office/drawing/2014/main" id="{00000000-0008-0000-0000-00001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8" name="Shape 3" hidden="1">
          <a:extLst>
            <a:ext uri="{FF2B5EF4-FFF2-40B4-BE49-F238E27FC236}">
              <a16:creationId xmlns:a16="http://schemas.microsoft.com/office/drawing/2014/main" id="{00000000-0008-0000-0000-00001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499" name="Shape 3" hidden="1">
          <a:extLst>
            <a:ext uri="{FF2B5EF4-FFF2-40B4-BE49-F238E27FC236}">
              <a16:creationId xmlns:a16="http://schemas.microsoft.com/office/drawing/2014/main" id="{00000000-0008-0000-0000-00001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0" name="Shape 3" hidden="1">
          <a:extLst>
            <a:ext uri="{FF2B5EF4-FFF2-40B4-BE49-F238E27FC236}">
              <a16:creationId xmlns:a16="http://schemas.microsoft.com/office/drawing/2014/main" id="{00000000-0008-0000-0000-00001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1" name="Shape 3" hidden="1">
          <a:extLst>
            <a:ext uri="{FF2B5EF4-FFF2-40B4-BE49-F238E27FC236}">
              <a16:creationId xmlns:a16="http://schemas.microsoft.com/office/drawing/2014/main" id="{00000000-0008-0000-0000-00001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2" name="Shape 3" hidden="1">
          <a:extLst>
            <a:ext uri="{FF2B5EF4-FFF2-40B4-BE49-F238E27FC236}">
              <a16:creationId xmlns:a16="http://schemas.microsoft.com/office/drawing/2014/main" id="{00000000-0008-0000-0000-00001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3" name="Shape 3" hidden="1">
          <a:extLst>
            <a:ext uri="{FF2B5EF4-FFF2-40B4-BE49-F238E27FC236}">
              <a16:creationId xmlns:a16="http://schemas.microsoft.com/office/drawing/2014/main" id="{00000000-0008-0000-0000-00001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4" name="Shape 3" hidden="1">
          <a:extLst>
            <a:ext uri="{FF2B5EF4-FFF2-40B4-BE49-F238E27FC236}">
              <a16:creationId xmlns:a16="http://schemas.microsoft.com/office/drawing/2014/main" id="{00000000-0008-0000-0000-00002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5" name="Shape 3" hidden="1">
          <a:extLst>
            <a:ext uri="{FF2B5EF4-FFF2-40B4-BE49-F238E27FC236}">
              <a16:creationId xmlns:a16="http://schemas.microsoft.com/office/drawing/2014/main" id="{00000000-0008-0000-0000-00002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6" name="Shape 3" hidden="1">
          <a:extLst>
            <a:ext uri="{FF2B5EF4-FFF2-40B4-BE49-F238E27FC236}">
              <a16:creationId xmlns:a16="http://schemas.microsoft.com/office/drawing/2014/main" id="{00000000-0008-0000-0000-00002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7" name="Shape 3" hidden="1">
          <a:extLst>
            <a:ext uri="{FF2B5EF4-FFF2-40B4-BE49-F238E27FC236}">
              <a16:creationId xmlns:a16="http://schemas.microsoft.com/office/drawing/2014/main" id="{00000000-0008-0000-0000-00002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8" name="Shape 3" hidden="1">
          <a:extLst>
            <a:ext uri="{FF2B5EF4-FFF2-40B4-BE49-F238E27FC236}">
              <a16:creationId xmlns:a16="http://schemas.microsoft.com/office/drawing/2014/main" id="{00000000-0008-0000-0000-00002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09" name="Shape 3" hidden="1">
          <a:extLst>
            <a:ext uri="{FF2B5EF4-FFF2-40B4-BE49-F238E27FC236}">
              <a16:creationId xmlns:a16="http://schemas.microsoft.com/office/drawing/2014/main" id="{00000000-0008-0000-0000-00002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0" name="Shape 3" hidden="1">
          <a:extLst>
            <a:ext uri="{FF2B5EF4-FFF2-40B4-BE49-F238E27FC236}">
              <a16:creationId xmlns:a16="http://schemas.microsoft.com/office/drawing/2014/main" id="{00000000-0008-0000-0000-00002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1" name="Shape 3" hidden="1">
          <a:extLst>
            <a:ext uri="{FF2B5EF4-FFF2-40B4-BE49-F238E27FC236}">
              <a16:creationId xmlns:a16="http://schemas.microsoft.com/office/drawing/2014/main" id="{00000000-0008-0000-0000-00002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2" name="Shape 3" hidden="1">
          <a:extLst>
            <a:ext uri="{FF2B5EF4-FFF2-40B4-BE49-F238E27FC236}">
              <a16:creationId xmlns:a16="http://schemas.microsoft.com/office/drawing/2014/main" id="{00000000-0008-0000-0000-00002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3" name="Shape 3" hidden="1">
          <a:extLst>
            <a:ext uri="{FF2B5EF4-FFF2-40B4-BE49-F238E27FC236}">
              <a16:creationId xmlns:a16="http://schemas.microsoft.com/office/drawing/2014/main" id="{00000000-0008-0000-0000-00002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4" name="Shape 3" hidden="1">
          <a:extLst>
            <a:ext uri="{FF2B5EF4-FFF2-40B4-BE49-F238E27FC236}">
              <a16:creationId xmlns:a16="http://schemas.microsoft.com/office/drawing/2014/main" id="{00000000-0008-0000-0000-00002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5" name="Shape 3" hidden="1">
          <a:extLst>
            <a:ext uri="{FF2B5EF4-FFF2-40B4-BE49-F238E27FC236}">
              <a16:creationId xmlns:a16="http://schemas.microsoft.com/office/drawing/2014/main" id="{00000000-0008-0000-0000-00002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6" name="Shape 3" hidden="1">
          <a:extLst>
            <a:ext uri="{FF2B5EF4-FFF2-40B4-BE49-F238E27FC236}">
              <a16:creationId xmlns:a16="http://schemas.microsoft.com/office/drawing/2014/main" id="{00000000-0008-0000-0000-00002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7" name="Shape 3" hidden="1">
          <a:extLst>
            <a:ext uri="{FF2B5EF4-FFF2-40B4-BE49-F238E27FC236}">
              <a16:creationId xmlns:a16="http://schemas.microsoft.com/office/drawing/2014/main" id="{00000000-0008-0000-0000-00002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8" name="Shape 3" hidden="1">
          <a:extLst>
            <a:ext uri="{FF2B5EF4-FFF2-40B4-BE49-F238E27FC236}">
              <a16:creationId xmlns:a16="http://schemas.microsoft.com/office/drawing/2014/main" id="{00000000-0008-0000-0000-00002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19" name="Shape 3" hidden="1">
          <a:extLst>
            <a:ext uri="{FF2B5EF4-FFF2-40B4-BE49-F238E27FC236}">
              <a16:creationId xmlns:a16="http://schemas.microsoft.com/office/drawing/2014/main" id="{00000000-0008-0000-0000-00002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0" name="Shape 3" hidden="1">
          <a:extLst>
            <a:ext uri="{FF2B5EF4-FFF2-40B4-BE49-F238E27FC236}">
              <a16:creationId xmlns:a16="http://schemas.microsoft.com/office/drawing/2014/main" id="{00000000-0008-0000-0000-00003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1" name="Shape 3" hidden="1">
          <a:extLst>
            <a:ext uri="{FF2B5EF4-FFF2-40B4-BE49-F238E27FC236}">
              <a16:creationId xmlns:a16="http://schemas.microsoft.com/office/drawing/2014/main" id="{00000000-0008-0000-0000-00003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2" name="Shape 3" hidden="1">
          <a:extLst>
            <a:ext uri="{FF2B5EF4-FFF2-40B4-BE49-F238E27FC236}">
              <a16:creationId xmlns:a16="http://schemas.microsoft.com/office/drawing/2014/main" id="{00000000-0008-0000-0000-00003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3" name="Shape 3" hidden="1">
          <a:extLst>
            <a:ext uri="{FF2B5EF4-FFF2-40B4-BE49-F238E27FC236}">
              <a16:creationId xmlns:a16="http://schemas.microsoft.com/office/drawing/2014/main" id="{00000000-0008-0000-0000-00003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4" name="Shape 3" hidden="1">
          <a:extLst>
            <a:ext uri="{FF2B5EF4-FFF2-40B4-BE49-F238E27FC236}">
              <a16:creationId xmlns:a16="http://schemas.microsoft.com/office/drawing/2014/main" id="{00000000-0008-0000-0000-00003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5" name="Shape 3" hidden="1">
          <a:extLst>
            <a:ext uri="{FF2B5EF4-FFF2-40B4-BE49-F238E27FC236}">
              <a16:creationId xmlns:a16="http://schemas.microsoft.com/office/drawing/2014/main" id="{00000000-0008-0000-0000-00003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6" name="Shape 3" hidden="1">
          <a:extLst>
            <a:ext uri="{FF2B5EF4-FFF2-40B4-BE49-F238E27FC236}">
              <a16:creationId xmlns:a16="http://schemas.microsoft.com/office/drawing/2014/main" id="{00000000-0008-0000-0000-00003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7" name="Shape 3" hidden="1">
          <a:extLst>
            <a:ext uri="{FF2B5EF4-FFF2-40B4-BE49-F238E27FC236}">
              <a16:creationId xmlns:a16="http://schemas.microsoft.com/office/drawing/2014/main" id="{00000000-0008-0000-0000-00003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8" name="Shape 3" hidden="1">
          <a:extLst>
            <a:ext uri="{FF2B5EF4-FFF2-40B4-BE49-F238E27FC236}">
              <a16:creationId xmlns:a16="http://schemas.microsoft.com/office/drawing/2014/main" id="{00000000-0008-0000-0000-00003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29" name="Shape 3" hidden="1">
          <a:extLst>
            <a:ext uri="{FF2B5EF4-FFF2-40B4-BE49-F238E27FC236}">
              <a16:creationId xmlns:a16="http://schemas.microsoft.com/office/drawing/2014/main" id="{00000000-0008-0000-0000-00003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0" name="Shape 3" hidden="1">
          <a:extLst>
            <a:ext uri="{FF2B5EF4-FFF2-40B4-BE49-F238E27FC236}">
              <a16:creationId xmlns:a16="http://schemas.microsoft.com/office/drawing/2014/main" id="{00000000-0008-0000-0000-00003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1" name="Shape 3" hidden="1">
          <a:extLst>
            <a:ext uri="{FF2B5EF4-FFF2-40B4-BE49-F238E27FC236}">
              <a16:creationId xmlns:a16="http://schemas.microsoft.com/office/drawing/2014/main" id="{00000000-0008-0000-0000-00003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2" name="Shape 3" hidden="1">
          <a:extLst>
            <a:ext uri="{FF2B5EF4-FFF2-40B4-BE49-F238E27FC236}">
              <a16:creationId xmlns:a16="http://schemas.microsoft.com/office/drawing/2014/main" id="{00000000-0008-0000-0000-00003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3" name="Shape 3" hidden="1">
          <a:extLst>
            <a:ext uri="{FF2B5EF4-FFF2-40B4-BE49-F238E27FC236}">
              <a16:creationId xmlns:a16="http://schemas.microsoft.com/office/drawing/2014/main" id="{00000000-0008-0000-0000-00003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4" name="Shape 3" hidden="1">
          <a:extLst>
            <a:ext uri="{FF2B5EF4-FFF2-40B4-BE49-F238E27FC236}">
              <a16:creationId xmlns:a16="http://schemas.microsoft.com/office/drawing/2014/main" id="{00000000-0008-0000-0000-00003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5" name="Shape 3" hidden="1">
          <a:extLst>
            <a:ext uri="{FF2B5EF4-FFF2-40B4-BE49-F238E27FC236}">
              <a16:creationId xmlns:a16="http://schemas.microsoft.com/office/drawing/2014/main" id="{00000000-0008-0000-0000-00003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6" name="Shape 3" hidden="1">
          <a:extLst>
            <a:ext uri="{FF2B5EF4-FFF2-40B4-BE49-F238E27FC236}">
              <a16:creationId xmlns:a16="http://schemas.microsoft.com/office/drawing/2014/main" id="{00000000-0008-0000-0000-00004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7" name="Shape 3" hidden="1">
          <a:extLst>
            <a:ext uri="{FF2B5EF4-FFF2-40B4-BE49-F238E27FC236}">
              <a16:creationId xmlns:a16="http://schemas.microsoft.com/office/drawing/2014/main" id="{00000000-0008-0000-0000-00004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8" name="Shape 3" hidden="1">
          <a:extLst>
            <a:ext uri="{FF2B5EF4-FFF2-40B4-BE49-F238E27FC236}">
              <a16:creationId xmlns:a16="http://schemas.microsoft.com/office/drawing/2014/main" id="{00000000-0008-0000-0000-00004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39" name="Shape 3" hidden="1">
          <a:extLst>
            <a:ext uri="{FF2B5EF4-FFF2-40B4-BE49-F238E27FC236}">
              <a16:creationId xmlns:a16="http://schemas.microsoft.com/office/drawing/2014/main" id="{00000000-0008-0000-0000-00004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0" name="Shape 3" hidden="1">
          <a:extLst>
            <a:ext uri="{FF2B5EF4-FFF2-40B4-BE49-F238E27FC236}">
              <a16:creationId xmlns:a16="http://schemas.microsoft.com/office/drawing/2014/main" id="{00000000-0008-0000-0000-00004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1" name="Shape 3" hidden="1">
          <a:extLst>
            <a:ext uri="{FF2B5EF4-FFF2-40B4-BE49-F238E27FC236}">
              <a16:creationId xmlns:a16="http://schemas.microsoft.com/office/drawing/2014/main" id="{00000000-0008-0000-0000-00004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2" name="Shape 3" hidden="1">
          <a:extLst>
            <a:ext uri="{FF2B5EF4-FFF2-40B4-BE49-F238E27FC236}">
              <a16:creationId xmlns:a16="http://schemas.microsoft.com/office/drawing/2014/main" id="{00000000-0008-0000-0000-00004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3" name="Shape 3" hidden="1">
          <a:extLst>
            <a:ext uri="{FF2B5EF4-FFF2-40B4-BE49-F238E27FC236}">
              <a16:creationId xmlns:a16="http://schemas.microsoft.com/office/drawing/2014/main" id="{00000000-0008-0000-0000-00004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4" name="Shape 3" hidden="1">
          <a:extLst>
            <a:ext uri="{FF2B5EF4-FFF2-40B4-BE49-F238E27FC236}">
              <a16:creationId xmlns:a16="http://schemas.microsoft.com/office/drawing/2014/main" id="{00000000-0008-0000-0000-00004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5" name="Shape 3" hidden="1">
          <a:extLst>
            <a:ext uri="{FF2B5EF4-FFF2-40B4-BE49-F238E27FC236}">
              <a16:creationId xmlns:a16="http://schemas.microsoft.com/office/drawing/2014/main" id="{00000000-0008-0000-0000-00004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6" name="Shape 3" hidden="1">
          <a:extLst>
            <a:ext uri="{FF2B5EF4-FFF2-40B4-BE49-F238E27FC236}">
              <a16:creationId xmlns:a16="http://schemas.microsoft.com/office/drawing/2014/main" id="{00000000-0008-0000-0000-00004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7" name="Shape 3" hidden="1">
          <a:extLst>
            <a:ext uri="{FF2B5EF4-FFF2-40B4-BE49-F238E27FC236}">
              <a16:creationId xmlns:a16="http://schemas.microsoft.com/office/drawing/2014/main" id="{00000000-0008-0000-0000-00004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8" name="Shape 3" hidden="1">
          <a:extLst>
            <a:ext uri="{FF2B5EF4-FFF2-40B4-BE49-F238E27FC236}">
              <a16:creationId xmlns:a16="http://schemas.microsoft.com/office/drawing/2014/main" id="{00000000-0008-0000-0000-00004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49" name="Shape 3" hidden="1">
          <a:extLst>
            <a:ext uri="{FF2B5EF4-FFF2-40B4-BE49-F238E27FC236}">
              <a16:creationId xmlns:a16="http://schemas.microsoft.com/office/drawing/2014/main" id="{00000000-0008-0000-0000-00004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0" name="Shape 3" hidden="1">
          <a:extLst>
            <a:ext uri="{FF2B5EF4-FFF2-40B4-BE49-F238E27FC236}">
              <a16:creationId xmlns:a16="http://schemas.microsoft.com/office/drawing/2014/main" id="{00000000-0008-0000-0000-00004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1" name="Shape 3" hidden="1">
          <a:extLst>
            <a:ext uri="{FF2B5EF4-FFF2-40B4-BE49-F238E27FC236}">
              <a16:creationId xmlns:a16="http://schemas.microsoft.com/office/drawing/2014/main" id="{00000000-0008-0000-0000-00004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2" name="Shape 3" hidden="1">
          <a:extLst>
            <a:ext uri="{FF2B5EF4-FFF2-40B4-BE49-F238E27FC236}">
              <a16:creationId xmlns:a16="http://schemas.microsoft.com/office/drawing/2014/main" id="{00000000-0008-0000-0000-00005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3" name="Shape 3" hidden="1">
          <a:extLst>
            <a:ext uri="{FF2B5EF4-FFF2-40B4-BE49-F238E27FC236}">
              <a16:creationId xmlns:a16="http://schemas.microsoft.com/office/drawing/2014/main" id="{00000000-0008-0000-0000-00005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4" name="Shape 3" hidden="1">
          <a:extLst>
            <a:ext uri="{FF2B5EF4-FFF2-40B4-BE49-F238E27FC236}">
              <a16:creationId xmlns:a16="http://schemas.microsoft.com/office/drawing/2014/main" id="{00000000-0008-0000-0000-00005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5" name="Shape 3" hidden="1">
          <a:extLst>
            <a:ext uri="{FF2B5EF4-FFF2-40B4-BE49-F238E27FC236}">
              <a16:creationId xmlns:a16="http://schemas.microsoft.com/office/drawing/2014/main" id="{00000000-0008-0000-0000-00005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6" name="Shape 3" hidden="1">
          <a:extLst>
            <a:ext uri="{FF2B5EF4-FFF2-40B4-BE49-F238E27FC236}">
              <a16:creationId xmlns:a16="http://schemas.microsoft.com/office/drawing/2014/main" id="{00000000-0008-0000-0000-00005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7" name="Shape 3" hidden="1">
          <a:extLst>
            <a:ext uri="{FF2B5EF4-FFF2-40B4-BE49-F238E27FC236}">
              <a16:creationId xmlns:a16="http://schemas.microsoft.com/office/drawing/2014/main" id="{00000000-0008-0000-0000-00005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8" name="Shape 3" hidden="1">
          <a:extLst>
            <a:ext uri="{FF2B5EF4-FFF2-40B4-BE49-F238E27FC236}">
              <a16:creationId xmlns:a16="http://schemas.microsoft.com/office/drawing/2014/main" id="{00000000-0008-0000-0000-00005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59" name="Shape 3" hidden="1">
          <a:extLst>
            <a:ext uri="{FF2B5EF4-FFF2-40B4-BE49-F238E27FC236}">
              <a16:creationId xmlns:a16="http://schemas.microsoft.com/office/drawing/2014/main" id="{00000000-0008-0000-0000-00005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0" name="Shape 3" hidden="1">
          <a:extLst>
            <a:ext uri="{FF2B5EF4-FFF2-40B4-BE49-F238E27FC236}">
              <a16:creationId xmlns:a16="http://schemas.microsoft.com/office/drawing/2014/main" id="{00000000-0008-0000-0000-00005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1" name="Shape 3" hidden="1">
          <a:extLst>
            <a:ext uri="{FF2B5EF4-FFF2-40B4-BE49-F238E27FC236}">
              <a16:creationId xmlns:a16="http://schemas.microsoft.com/office/drawing/2014/main" id="{00000000-0008-0000-0000-00005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2" name="Shape 3" hidden="1">
          <a:extLst>
            <a:ext uri="{FF2B5EF4-FFF2-40B4-BE49-F238E27FC236}">
              <a16:creationId xmlns:a16="http://schemas.microsoft.com/office/drawing/2014/main" id="{00000000-0008-0000-0000-00005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3" name="Shape 3" hidden="1">
          <a:extLst>
            <a:ext uri="{FF2B5EF4-FFF2-40B4-BE49-F238E27FC236}">
              <a16:creationId xmlns:a16="http://schemas.microsoft.com/office/drawing/2014/main" id="{00000000-0008-0000-0000-00005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4" name="Shape 3" hidden="1">
          <a:extLst>
            <a:ext uri="{FF2B5EF4-FFF2-40B4-BE49-F238E27FC236}">
              <a16:creationId xmlns:a16="http://schemas.microsoft.com/office/drawing/2014/main" id="{00000000-0008-0000-0000-00005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5" name="Shape 3" hidden="1">
          <a:extLst>
            <a:ext uri="{FF2B5EF4-FFF2-40B4-BE49-F238E27FC236}">
              <a16:creationId xmlns:a16="http://schemas.microsoft.com/office/drawing/2014/main" id="{00000000-0008-0000-0000-00005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6" name="Shape 3" hidden="1">
          <a:extLst>
            <a:ext uri="{FF2B5EF4-FFF2-40B4-BE49-F238E27FC236}">
              <a16:creationId xmlns:a16="http://schemas.microsoft.com/office/drawing/2014/main" id="{00000000-0008-0000-0000-00005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7" name="Shape 3" hidden="1">
          <a:extLst>
            <a:ext uri="{FF2B5EF4-FFF2-40B4-BE49-F238E27FC236}">
              <a16:creationId xmlns:a16="http://schemas.microsoft.com/office/drawing/2014/main" id="{00000000-0008-0000-0000-00005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8" name="Shape 3" hidden="1">
          <a:extLst>
            <a:ext uri="{FF2B5EF4-FFF2-40B4-BE49-F238E27FC236}">
              <a16:creationId xmlns:a16="http://schemas.microsoft.com/office/drawing/2014/main" id="{00000000-0008-0000-0000-00006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69" name="Shape 3" hidden="1">
          <a:extLst>
            <a:ext uri="{FF2B5EF4-FFF2-40B4-BE49-F238E27FC236}">
              <a16:creationId xmlns:a16="http://schemas.microsoft.com/office/drawing/2014/main" id="{00000000-0008-0000-0000-00006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0" name="Shape 3" hidden="1">
          <a:extLst>
            <a:ext uri="{FF2B5EF4-FFF2-40B4-BE49-F238E27FC236}">
              <a16:creationId xmlns:a16="http://schemas.microsoft.com/office/drawing/2014/main" id="{00000000-0008-0000-0000-00006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1" name="Shape 3" hidden="1">
          <a:extLst>
            <a:ext uri="{FF2B5EF4-FFF2-40B4-BE49-F238E27FC236}">
              <a16:creationId xmlns:a16="http://schemas.microsoft.com/office/drawing/2014/main" id="{00000000-0008-0000-0000-00006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2" name="Shape 3" hidden="1">
          <a:extLst>
            <a:ext uri="{FF2B5EF4-FFF2-40B4-BE49-F238E27FC236}">
              <a16:creationId xmlns:a16="http://schemas.microsoft.com/office/drawing/2014/main" id="{00000000-0008-0000-0000-00006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3" name="Shape 3" hidden="1">
          <a:extLst>
            <a:ext uri="{FF2B5EF4-FFF2-40B4-BE49-F238E27FC236}">
              <a16:creationId xmlns:a16="http://schemas.microsoft.com/office/drawing/2014/main" id="{00000000-0008-0000-0000-00006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4" name="Shape 3" hidden="1">
          <a:extLst>
            <a:ext uri="{FF2B5EF4-FFF2-40B4-BE49-F238E27FC236}">
              <a16:creationId xmlns:a16="http://schemas.microsoft.com/office/drawing/2014/main" id="{00000000-0008-0000-0000-00006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5" name="Shape 3" hidden="1">
          <a:extLst>
            <a:ext uri="{FF2B5EF4-FFF2-40B4-BE49-F238E27FC236}">
              <a16:creationId xmlns:a16="http://schemas.microsoft.com/office/drawing/2014/main" id="{00000000-0008-0000-0000-00006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6" name="Shape 3" hidden="1">
          <a:extLst>
            <a:ext uri="{FF2B5EF4-FFF2-40B4-BE49-F238E27FC236}">
              <a16:creationId xmlns:a16="http://schemas.microsoft.com/office/drawing/2014/main" id="{00000000-0008-0000-0000-00006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7" name="Shape 3" hidden="1">
          <a:extLst>
            <a:ext uri="{FF2B5EF4-FFF2-40B4-BE49-F238E27FC236}">
              <a16:creationId xmlns:a16="http://schemas.microsoft.com/office/drawing/2014/main" id="{00000000-0008-0000-0000-00006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8" name="Shape 3" hidden="1">
          <a:extLst>
            <a:ext uri="{FF2B5EF4-FFF2-40B4-BE49-F238E27FC236}">
              <a16:creationId xmlns:a16="http://schemas.microsoft.com/office/drawing/2014/main" id="{00000000-0008-0000-0000-00006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79" name="Shape 3" hidden="1">
          <a:extLst>
            <a:ext uri="{FF2B5EF4-FFF2-40B4-BE49-F238E27FC236}">
              <a16:creationId xmlns:a16="http://schemas.microsoft.com/office/drawing/2014/main" id="{00000000-0008-0000-0000-00006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0" name="Shape 3" hidden="1">
          <a:extLst>
            <a:ext uri="{FF2B5EF4-FFF2-40B4-BE49-F238E27FC236}">
              <a16:creationId xmlns:a16="http://schemas.microsoft.com/office/drawing/2014/main" id="{00000000-0008-0000-0000-00006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1" name="Shape 3" hidden="1">
          <a:extLst>
            <a:ext uri="{FF2B5EF4-FFF2-40B4-BE49-F238E27FC236}">
              <a16:creationId xmlns:a16="http://schemas.microsoft.com/office/drawing/2014/main" id="{00000000-0008-0000-0000-00006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2" name="Shape 3" hidden="1">
          <a:extLst>
            <a:ext uri="{FF2B5EF4-FFF2-40B4-BE49-F238E27FC236}">
              <a16:creationId xmlns:a16="http://schemas.microsoft.com/office/drawing/2014/main" id="{00000000-0008-0000-0000-00006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3" name="Shape 3" hidden="1">
          <a:extLst>
            <a:ext uri="{FF2B5EF4-FFF2-40B4-BE49-F238E27FC236}">
              <a16:creationId xmlns:a16="http://schemas.microsoft.com/office/drawing/2014/main" id="{00000000-0008-0000-0000-00006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4" name="Shape 3" hidden="1">
          <a:extLst>
            <a:ext uri="{FF2B5EF4-FFF2-40B4-BE49-F238E27FC236}">
              <a16:creationId xmlns:a16="http://schemas.microsoft.com/office/drawing/2014/main" id="{00000000-0008-0000-0000-00007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5" name="Shape 3" hidden="1">
          <a:extLst>
            <a:ext uri="{FF2B5EF4-FFF2-40B4-BE49-F238E27FC236}">
              <a16:creationId xmlns:a16="http://schemas.microsoft.com/office/drawing/2014/main" id="{00000000-0008-0000-0000-00007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6" name="Shape 3" hidden="1">
          <a:extLst>
            <a:ext uri="{FF2B5EF4-FFF2-40B4-BE49-F238E27FC236}">
              <a16:creationId xmlns:a16="http://schemas.microsoft.com/office/drawing/2014/main" id="{00000000-0008-0000-0000-00007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7" name="Shape 3" hidden="1">
          <a:extLst>
            <a:ext uri="{FF2B5EF4-FFF2-40B4-BE49-F238E27FC236}">
              <a16:creationId xmlns:a16="http://schemas.microsoft.com/office/drawing/2014/main" id="{00000000-0008-0000-0000-00007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8" name="Shape 3" hidden="1">
          <a:extLst>
            <a:ext uri="{FF2B5EF4-FFF2-40B4-BE49-F238E27FC236}">
              <a16:creationId xmlns:a16="http://schemas.microsoft.com/office/drawing/2014/main" id="{00000000-0008-0000-0000-00007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89" name="Shape 3" hidden="1">
          <a:extLst>
            <a:ext uri="{FF2B5EF4-FFF2-40B4-BE49-F238E27FC236}">
              <a16:creationId xmlns:a16="http://schemas.microsoft.com/office/drawing/2014/main" id="{00000000-0008-0000-0000-00007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0" name="Shape 3" hidden="1">
          <a:extLst>
            <a:ext uri="{FF2B5EF4-FFF2-40B4-BE49-F238E27FC236}">
              <a16:creationId xmlns:a16="http://schemas.microsoft.com/office/drawing/2014/main" id="{00000000-0008-0000-0000-00007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1" name="Shape 3" hidden="1">
          <a:extLst>
            <a:ext uri="{FF2B5EF4-FFF2-40B4-BE49-F238E27FC236}">
              <a16:creationId xmlns:a16="http://schemas.microsoft.com/office/drawing/2014/main" id="{00000000-0008-0000-0000-00007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2" name="Shape 3" hidden="1">
          <a:extLst>
            <a:ext uri="{FF2B5EF4-FFF2-40B4-BE49-F238E27FC236}">
              <a16:creationId xmlns:a16="http://schemas.microsoft.com/office/drawing/2014/main" id="{00000000-0008-0000-0000-00007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3" name="Shape 3" hidden="1">
          <a:extLst>
            <a:ext uri="{FF2B5EF4-FFF2-40B4-BE49-F238E27FC236}">
              <a16:creationId xmlns:a16="http://schemas.microsoft.com/office/drawing/2014/main" id="{00000000-0008-0000-0000-00007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4" name="Shape 3" hidden="1">
          <a:extLst>
            <a:ext uri="{FF2B5EF4-FFF2-40B4-BE49-F238E27FC236}">
              <a16:creationId xmlns:a16="http://schemas.microsoft.com/office/drawing/2014/main" id="{00000000-0008-0000-0000-00007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5" name="Shape 3" hidden="1">
          <a:extLst>
            <a:ext uri="{FF2B5EF4-FFF2-40B4-BE49-F238E27FC236}">
              <a16:creationId xmlns:a16="http://schemas.microsoft.com/office/drawing/2014/main" id="{00000000-0008-0000-0000-00007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6" name="Shape 3" hidden="1">
          <a:extLst>
            <a:ext uri="{FF2B5EF4-FFF2-40B4-BE49-F238E27FC236}">
              <a16:creationId xmlns:a16="http://schemas.microsoft.com/office/drawing/2014/main" id="{00000000-0008-0000-0000-00007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7" name="Shape 3" hidden="1">
          <a:extLst>
            <a:ext uri="{FF2B5EF4-FFF2-40B4-BE49-F238E27FC236}">
              <a16:creationId xmlns:a16="http://schemas.microsoft.com/office/drawing/2014/main" id="{00000000-0008-0000-0000-00007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8" name="Shape 3" hidden="1">
          <a:extLst>
            <a:ext uri="{FF2B5EF4-FFF2-40B4-BE49-F238E27FC236}">
              <a16:creationId xmlns:a16="http://schemas.microsoft.com/office/drawing/2014/main" id="{00000000-0008-0000-0000-00007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599" name="Shape 3" hidden="1">
          <a:extLst>
            <a:ext uri="{FF2B5EF4-FFF2-40B4-BE49-F238E27FC236}">
              <a16:creationId xmlns:a16="http://schemas.microsoft.com/office/drawing/2014/main" id="{00000000-0008-0000-0000-00007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0" name="Shape 3" hidden="1">
          <a:extLst>
            <a:ext uri="{FF2B5EF4-FFF2-40B4-BE49-F238E27FC236}">
              <a16:creationId xmlns:a16="http://schemas.microsoft.com/office/drawing/2014/main" id="{00000000-0008-0000-0000-00008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1" name="Shape 3" hidden="1">
          <a:extLst>
            <a:ext uri="{FF2B5EF4-FFF2-40B4-BE49-F238E27FC236}">
              <a16:creationId xmlns:a16="http://schemas.microsoft.com/office/drawing/2014/main" id="{00000000-0008-0000-0000-00008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2" name="Shape 3" hidden="1">
          <a:extLst>
            <a:ext uri="{FF2B5EF4-FFF2-40B4-BE49-F238E27FC236}">
              <a16:creationId xmlns:a16="http://schemas.microsoft.com/office/drawing/2014/main" id="{00000000-0008-0000-0000-00008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3" name="Shape 3" hidden="1">
          <a:extLst>
            <a:ext uri="{FF2B5EF4-FFF2-40B4-BE49-F238E27FC236}">
              <a16:creationId xmlns:a16="http://schemas.microsoft.com/office/drawing/2014/main" id="{00000000-0008-0000-0000-00008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4" name="Shape 3" hidden="1">
          <a:extLst>
            <a:ext uri="{FF2B5EF4-FFF2-40B4-BE49-F238E27FC236}">
              <a16:creationId xmlns:a16="http://schemas.microsoft.com/office/drawing/2014/main" id="{00000000-0008-0000-0000-00008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5" name="Shape 3" hidden="1">
          <a:extLst>
            <a:ext uri="{FF2B5EF4-FFF2-40B4-BE49-F238E27FC236}">
              <a16:creationId xmlns:a16="http://schemas.microsoft.com/office/drawing/2014/main" id="{00000000-0008-0000-0000-00008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6" name="Shape 3" hidden="1">
          <a:extLst>
            <a:ext uri="{FF2B5EF4-FFF2-40B4-BE49-F238E27FC236}">
              <a16:creationId xmlns:a16="http://schemas.microsoft.com/office/drawing/2014/main" id="{00000000-0008-0000-0000-00008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7" name="Shape 3" hidden="1">
          <a:extLst>
            <a:ext uri="{FF2B5EF4-FFF2-40B4-BE49-F238E27FC236}">
              <a16:creationId xmlns:a16="http://schemas.microsoft.com/office/drawing/2014/main" id="{00000000-0008-0000-0000-00008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8" name="Shape 3" hidden="1">
          <a:extLst>
            <a:ext uri="{FF2B5EF4-FFF2-40B4-BE49-F238E27FC236}">
              <a16:creationId xmlns:a16="http://schemas.microsoft.com/office/drawing/2014/main" id="{00000000-0008-0000-0000-00008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09" name="Shape 3" hidden="1">
          <a:extLst>
            <a:ext uri="{FF2B5EF4-FFF2-40B4-BE49-F238E27FC236}">
              <a16:creationId xmlns:a16="http://schemas.microsoft.com/office/drawing/2014/main" id="{00000000-0008-0000-0000-00008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0" name="Shape 3" hidden="1">
          <a:extLst>
            <a:ext uri="{FF2B5EF4-FFF2-40B4-BE49-F238E27FC236}">
              <a16:creationId xmlns:a16="http://schemas.microsoft.com/office/drawing/2014/main" id="{00000000-0008-0000-0000-00008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1" name="Shape 3" hidden="1">
          <a:extLst>
            <a:ext uri="{FF2B5EF4-FFF2-40B4-BE49-F238E27FC236}">
              <a16:creationId xmlns:a16="http://schemas.microsoft.com/office/drawing/2014/main" id="{00000000-0008-0000-0000-00008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2" name="Shape 3" hidden="1">
          <a:extLst>
            <a:ext uri="{FF2B5EF4-FFF2-40B4-BE49-F238E27FC236}">
              <a16:creationId xmlns:a16="http://schemas.microsoft.com/office/drawing/2014/main" id="{00000000-0008-0000-0000-00008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3" name="Shape 3" hidden="1">
          <a:extLst>
            <a:ext uri="{FF2B5EF4-FFF2-40B4-BE49-F238E27FC236}">
              <a16:creationId xmlns:a16="http://schemas.microsoft.com/office/drawing/2014/main" id="{00000000-0008-0000-0000-00008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4" name="Shape 3" hidden="1">
          <a:extLst>
            <a:ext uri="{FF2B5EF4-FFF2-40B4-BE49-F238E27FC236}">
              <a16:creationId xmlns:a16="http://schemas.microsoft.com/office/drawing/2014/main" id="{00000000-0008-0000-0000-00008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5" name="Shape 3" hidden="1">
          <a:extLst>
            <a:ext uri="{FF2B5EF4-FFF2-40B4-BE49-F238E27FC236}">
              <a16:creationId xmlns:a16="http://schemas.microsoft.com/office/drawing/2014/main" id="{00000000-0008-0000-0000-00008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6" name="Shape 3" hidden="1">
          <a:extLst>
            <a:ext uri="{FF2B5EF4-FFF2-40B4-BE49-F238E27FC236}">
              <a16:creationId xmlns:a16="http://schemas.microsoft.com/office/drawing/2014/main" id="{00000000-0008-0000-0000-00009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7" name="Shape 3" hidden="1">
          <a:extLst>
            <a:ext uri="{FF2B5EF4-FFF2-40B4-BE49-F238E27FC236}">
              <a16:creationId xmlns:a16="http://schemas.microsoft.com/office/drawing/2014/main" id="{00000000-0008-0000-0000-00009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8" name="Shape 3" hidden="1">
          <a:extLst>
            <a:ext uri="{FF2B5EF4-FFF2-40B4-BE49-F238E27FC236}">
              <a16:creationId xmlns:a16="http://schemas.microsoft.com/office/drawing/2014/main" id="{00000000-0008-0000-0000-00009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19" name="Shape 3" hidden="1">
          <a:extLst>
            <a:ext uri="{FF2B5EF4-FFF2-40B4-BE49-F238E27FC236}">
              <a16:creationId xmlns:a16="http://schemas.microsoft.com/office/drawing/2014/main" id="{00000000-0008-0000-0000-00009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0" name="Shape 3" hidden="1">
          <a:extLst>
            <a:ext uri="{FF2B5EF4-FFF2-40B4-BE49-F238E27FC236}">
              <a16:creationId xmlns:a16="http://schemas.microsoft.com/office/drawing/2014/main" id="{00000000-0008-0000-0000-00009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1" name="Shape 3" hidden="1">
          <a:extLst>
            <a:ext uri="{FF2B5EF4-FFF2-40B4-BE49-F238E27FC236}">
              <a16:creationId xmlns:a16="http://schemas.microsoft.com/office/drawing/2014/main" id="{00000000-0008-0000-0000-00009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2" name="Shape 3" hidden="1">
          <a:extLst>
            <a:ext uri="{FF2B5EF4-FFF2-40B4-BE49-F238E27FC236}">
              <a16:creationId xmlns:a16="http://schemas.microsoft.com/office/drawing/2014/main" id="{00000000-0008-0000-0000-00009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3" name="Shape 3" hidden="1">
          <a:extLst>
            <a:ext uri="{FF2B5EF4-FFF2-40B4-BE49-F238E27FC236}">
              <a16:creationId xmlns:a16="http://schemas.microsoft.com/office/drawing/2014/main" id="{00000000-0008-0000-0000-00009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4" name="Shape 3" hidden="1">
          <a:extLst>
            <a:ext uri="{FF2B5EF4-FFF2-40B4-BE49-F238E27FC236}">
              <a16:creationId xmlns:a16="http://schemas.microsoft.com/office/drawing/2014/main" id="{00000000-0008-0000-0000-00009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5" name="Shape 3" hidden="1">
          <a:extLst>
            <a:ext uri="{FF2B5EF4-FFF2-40B4-BE49-F238E27FC236}">
              <a16:creationId xmlns:a16="http://schemas.microsoft.com/office/drawing/2014/main" id="{00000000-0008-0000-0000-00009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6" name="Shape 3" hidden="1">
          <a:extLst>
            <a:ext uri="{FF2B5EF4-FFF2-40B4-BE49-F238E27FC236}">
              <a16:creationId xmlns:a16="http://schemas.microsoft.com/office/drawing/2014/main" id="{00000000-0008-0000-0000-00009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7" name="Shape 3" hidden="1">
          <a:extLst>
            <a:ext uri="{FF2B5EF4-FFF2-40B4-BE49-F238E27FC236}">
              <a16:creationId xmlns:a16="http://schemas.microsoft.com/office/drawing/2014/main" id="{00000000-0008-0000-0000-00009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8" name="Shape 3" hidden="1">
          <a:extLst>
            <a:ext uri="{FF2B5EF4-FFF2-40B4-BE49-F238E27FC236}">
              <a16:creationId xmlns:a16="http://schemas.microsoft.com/office/drawing/2014/main" id="{00000000-0008-0000-0000-00009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29" name="Shape 3" hidden="1">
          <a:extLst>
            <a:ext uri="{FF2B5EF4-FFF2-40B4-BE49-F238E27FC236}">
              <a16:creationId xmlns:a16="http://schemas.microsoft.com/office/drawing/2014/main" id="{00000000-0008-0000-0000-00009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0" name="Shape 3" hidden="1">
          <a:extLst>
            <a:ext uri="{FF2B5EF4-FFF2-40B4-BE49-F238E27FC236}">
              <a16:creationId xmlns:a16="http://schemas.microsoft.com/office/drawing/2014/main" id="{00000000-0008-0000-0000-00009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1" name="Shape 3" hidden="1">
          <a:extLst>
            <a:ext uri="{FF2B5EF4-FFF2-40B4-BE49-F238E27FC236}">
              <a16:creationId xmlns:a16="http://schemas.microsoft.com/office/drawing/2014/main" id="{00000000-0008-0000-0000-00009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2" name="Shape 3" hidden="1">
          <a:extLst>
            <a:ext uri="{FF2B5EF4-FFF2-40B4-BE49-F238E27FC236}">
              <a16:creationId xmlns:a16="http://schemas.microsoft.com/office/drawing/2014/main" id="{00000000-0008-0000-0000-0000A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3" name="Shape 3" hidden="1">
          <a:extLst>
            <a:ext uri="{FF2B5EF4-FFF2-40B4-BE49-F238E27FC236}">
              <a16:creationId xmlns:a16="http://schemas.microsoft.com/office/drawing/2014/main" id="{00000000-0008-0000-0000-0000A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4" name="Shape 3" hidden="1">
          <a:extLst>
            <a:ext uri="{FF2B5EF4-FFF2-40B4-BE49-F238E27FC236}">
              <a16:creationId xmlns:a16="http://schemas.microsoft.com/office/drawing/2014/main" id="{00000000-0008-0000-0000-0000A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5" name="Shape 3" hidden="1">
          <a:extLst>
            <a:ext uri="{FF2B5EF4-FFF2-40B4-BE49-F238E27FC236}">
              <a16:creationId xmlns:a16="http://schemas.microsoft.com/office/drawing/2014/main" id="{00000000-0008-0000-0000-0000A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6" name="Shape 3" hidden="1">
          <a:extLst>
            <a:ext uri="{FF2B5EF4-FFF2-40B4-BE49-F238E27FC236}">
              <a16:creationId xmlns:a16="http://schemas.microsoft.com/office/drawing/2014/main" id="{00000000-0008-0000-0000-0000A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7" name="Shape 3" hidden="1">
          <a:extLst>
            <a:ext uri="{FF2B5EF4-FFF2-40B4-BE49-F238E27FC236}">
              <a16:creationId xmlns:a16="http://schemas.microsoft.com/office/drawing/2014/main" id="{00000000-0008-0000-0000-0000A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8" name="Shape 3" hidden="1">
          <a:extLst>
            <a:ext uri="{FF2B5EF4-FFF2-40B4-BE49-F238E27FC236}">
              <a16:creationId xmlns:a16="http://schemas.microsoft.com/office/drawing/2014/main" id="{00000000-0008-0000-0000-0000A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39" name="Shape 3" hidden="1">
          <a:extLst>
            <a:ext uri="{FF2B5EF4-FFF2-40B4-BE49-F238E27FC236}">
              <a16:creationId xmlns:a16="http://schemas.microsoft.com/office/drawing/2014/main" id="{00000000-0008-0000-0000-0000A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0" name="Shape 3" hidden="1">
          <a:extLst>
            <a:ext uri="{FF2B5EF4-FFF2-40B4-BE49-F238E27FC236}">
              <a16:creationId xmlns:a16="http://schemas.microsoft.com/office/drawing/2014/main" id="{00000000-0008-0000-0000-0000A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1" name="Shape 3" hidden="1">
          <a:extLst>
            <a:ext uri="{FF2B5EF4-FFF2-40B4-BE49-F238E27FC236}">
              <a16:creationId xmlns:a16="http://schemas.microsoft.com/office/drawing/2014/main" id="{00000000-0008-0000-0000-0000A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2" name="Shape 3" hidden="1">
          <a:extLst>
            <a:ext uri="{FF2B5EF4-FFF2-40B4-BE49-F238E27FC236}">
              <a16:creationId xmlns:a16="http://schemas.microsoft.com/office/drawing/2014/main" id="{00000000-0008-0000-0000-0000A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3" name="Shape 3" hidden="1">
          <a:extLst>
            <a:ext uri="{FF2B5EF4-FFF2-40B4-BE49-F238E27FC236}">
              <a16:creationId xmlns:a16="http://schemas.microsoft.com/office/drawing/2014/main" id="{00000000-0008-0000-0000-0000A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4" name="Shape 3" hidden="1">
          <a:extLst>
            <a:ext uri="{FF2B5EF4-FFF2-40B4-BE49-F238E27FC236}">
              <a16:creationId xmlns:a16="http://schemas.microsoft.com/office/drawing/2014/main" id="{00000000-0008-0000-0000-0000A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5" name="Shape 3" hidden="1">
          <a:extLst>
            <a:ext uri="{FF2B5EF4-FFF2-40B4-BE49-F238E27FC236}">
              <a16:creationId xmlns:a16="http://schemas.microsoft.com/office/drawing/2014/main" id="{00000000-0008-0000-0000-0000A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6" name="Shape 3" hidden="1">
          <a:extLst>
            <a:ext uri="{FF2B5EF4-FFF2-40B4-BE49-F238E27FC236}">
              <a16:creationId xmlns:a16="http://schemas.microsoft.com/office/drawing/2014/main" id="{00000000-0008-0000-0000-0000A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7" name="Shape 3" hidden="1">
          <a:extLst>
            <a:ext uri="{FF2B5EF4-FFF2-40B4-BE49-F238E27FC236}">
              <a16:creationId xmlns:a16="http://schemas.microsoft.com/office/drawing/2014/main" id="{00000000-0008-0000-0000-0000A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8" name="Shape 3" hidden="1">
          <a:extLst>
            <a:ext uri="{FF2B5EF4-FFF2-40B4-BE49-F238E27FC236}">
              <a16:creationId xmlns:a16="http://schemas.microsoft.com/office/drawing/2014/main" id="{00000000-0008-0000-0000-0000B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49" name="Shape 3" hidden="1">
          <a:extLst>
            <a:ext uri="{FF2B5EF4-FFF2-40B4-BE49-F238E27FC236}">
              <a16:creationId xmlns:a16="http://schemas.microsoft.com/office/drawing/2014/main" id="{00000000-0008-0000-0000-0000B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0" name="Shape 3" hidden="1">
          <a:extLst>
            <a:ext uri="{FF2B5EF4-FFF2-40B4-BE49-F238E27FC236}">
              <a16:creationId xmlns:a16="http://schemas.microsoft.com/office/drawing/2014/main" id="{00000000-0008-0000-0000-0000B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1" name="Shape 3" hidden="1">
          <a:extLst>
            <a:ext uri="{FF2B5EF4-FFF2-40B4-BE49-F238E27FC236}">
              <a16:creationId xmlns:a16="http://schemas.microsoft.com/office/drawing/2014/main" id="{00000000-0008-0000-0000-0000B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2" name="Shape 3" hidden="1">
          <a:extLst>
            <a:ext uri="{FF2B5EF4-FFF2-40B4-BE49-F238E27FC236}">
              <a16:creationId xmlns:a16="http://schemas.microsoft.com/office/drawing/2014/main" id="{00000000-0008-0000-0000-0000B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3" name="Shape 3" hidden="1">
          <a:extLst>
            <a:ext uri="{FF2B5EF4-FFF2-40B4-BE49-F238E27FC236}">
              <a16:creationId xmlns:a16="http://schemas.microsoft.com/office/drawing/2014/main" id="{00000000-0008-0000-0000-0000B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4" name="Shape 3" hidden="1">
          <a:extLst>
            <a:ext uri="{FF2B5EF4-FFF2-40B4-BE49-F238E27FC236}">
              <a16:creationId xmlns:a16="http://schemas.microsoft.com/office/drawing/2014/main" id="{00000000-0008-0000-0000-0000B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5" name="Shape 3" hidden="1">
          <a:extLst>
            <a:ext uri="{FF2B5EF4-FFF2-40B4-BE49-F238E27FC236}">
              <a16:creationId xmlns:a16="http://schemas.microsoft.com/office/drawing/2014/main" id="{00000000-0008-0000-0000-0000B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6" name="Shape 3" hidden="1">
          <a:extLst>
            <a:ext uri="{FF2B5EF4-FFF2-40B4-BE49-F238E27FC236}">
              <a16:creationId xmlns:a16="http://schemas.microsoft.com/office/drawing/2014/main" id="{00000000-0008-0000-0000-0000B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7" name="Shape 3" hidden="1">
          <a:extLst>
            <a:ext uri="{FF2B5EF4-FFF2-40B4-BE49-F238E27FC236}">
              <a16:creationId xmlns:a16="http://schemas.microsoft.com/office/drawing/2014/main" id="{00000000-0008-0000-0000-0000B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8" name="Shape 3" hidden="1">
          <a:extLst>
            <a:ext uri="{FF2B5EF4-FFF2-40B4-BE49-F238E27FC236}">
              <a16:creationId xmlns:a16="http://schemas.microsoft.com/office/drawing/2014/main" id="{00000000-0008-0000-0000-0000B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59" name="Shape 3" hidden="1">
          <a:extLst>
            <a:ext uri="{FF2B5EF4-FFF2-40B4-BE49-F238E27FC236}">
              <a16:creationId xmlns:a16="http://schemas.microsoft.com/office/drawing/2014/main" id="{00000000-0008-0000-0000-0000B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0" name="Shape 3" hidden="1">
          <a:extLst>
            <a:ext uri="{FF2B5EF4-FFF2-40B4-BE49-F238E27FC236}">
              <a16:creationId xmlns:a16="http://schemas.microsoft.com/office/drawing/2014/main" id="{00000000-0008-0000-0000-0000B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1" name="Shape 3" hidden="1">
          <a:extLst>
            <a:ext uri="{FF2B5EF4-FFF2-40B4-BE49-F238E27FC236}">
              <a16:creationId xmlns:a16="http://schemas.microsoft.com/office/drawing/2014/main" id="{00000000-0008-0000-0000-0000B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2" name="Shape 3" hidden="1">
          <a:extLst>
            <a:ext uri="{FF2B5EF4-FFF2-40B4-BE49-F238E27FC236}">
              <a16:creationId xmlns:a16="http://schemas.microsoft.com/office/drawing/2014/main" id="{00000000-0008-0000-0000-0000B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3" name="Shape 3" hidden="1">
          <a:extLst>
            <a:ext uri="{FF2B5EF4-FFF2-40B4-BE49-F238E27FC236}">
              <a16:creationId xmlns:a16="http://schemas.microsoft.com/office/drawing/2014/main" id="{00000000-0008-0000-0000-0000B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4" name="Shape 3" hidden="1">
          <a:extLst>
            <a:ext uri="{FF2B5EF4-FFF2-40B4-BE49-F238E27FC236}">
              <a16:creationId xmlns:a16="http://schemas.microsoft.com/office/drawing/2014/main" id="{00000000-0008-0000-0000-0000C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5" name="Shape 3" hidden="1">
          <a:extLst>
            <a:ext uri="{FF2B5EF4-FFF2-40B4-BE49-F238E27FC236}">
              <a16:creationId xmlns:a16="http://schemas.microsoft.com/office/drawing/2014/main" id="{00000000-0008-0000-0000-0000C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6" name="Shape 3" hidden="1">
          <a:extLst>
            <a:ext uri="{FF2B5EF4-FFF2-40B4-BE49-F238E27FC236}">
              <a16:creationId xmlns:a16="http://schemas.microsoft.com/office/drawing/2014/main" id="{00000000-0008-0000-0000-0000C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7" name="Shape 3" hidden="1">
          <a:extLst>
            <a:ext uri="{FF2B5EF4-FFF2-40B4-BE49-F238E27FC236}">
              <a16:creationId xmlns:a16="http://schemas.microsoft.com/office/drawing/2014/main" id="{00000000-0008-0000-0000-0000C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8" name="Shape 3" hidden="1">
          <a:extLst>
            <a:ext uri="{FF2B5EF4-FFF2-40B4-BE49-F238E27FC236}">
              <a16:creationId xmlns:a16="http://schemas.microsoft.com/office/drawing/2014/main" id="{00000000-0008-0000-0000-0000C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69" name="Shape 3" hidden="1">
          <a:extLst>
            <a:ext uri="{FF2B5EF4-FFF2-40B4-BE49-F238E27FC236}">
              <a16:creationId xmlns:a16="http://schemas.microsoft.com/office/drawing/2014/main" id="{00000000-0008-0000-0000-0000C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0" name="Shape 3" hidden="1">
          <a:extLst>
            <a:ext uri="{FF2B5EF4-FFF2-40B4-BE49-F238E27FC236}">
              <a16:creationId xmlns:a16="http://schemas.microsoft.com/office/drawing/2014/main" id="{00000000-0008-0000-0000-0000C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1" name="Shape 3" hidden="1">
          <a:extLst>
            <a:ext uri="{FF2B5EF4-FFF2-40B4-BE49-F238E27FC236}">
              <a16:creationId xmlns:a16="http://schemas.microsoft.com/office/drawing/2014/main" id="{00000000-0008-0000-0000-0000C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2" name="Shape 3" hidden="1">
          <a:extLst>
            <a:ext uri="{FF2B5EF4-FFF2-40B4-BE49-F238E27FC236}">
              <a16:creationId xmlns:a16="http://schemas.microsoft.com/office/drawing/2014/main" id="{00000000-0008-0000-0000-0000C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3" name="Shape 3" hidden="1">
          <a:extLst>
            <a:ext uri="{FF2B5EF4-FFF2-40B4-BE49-F238E27FC236}">
              <a16:creationId xmlns:a16="http://schemas.microsoft.com/office/drawing/2014/main" id="{00000000-0008-0000-0000-0000C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4" name="Shape 3" hidden="1">
          <a:extLst>
            <a:ext uri="{FF2B5EF4-FFF2-40B4-BE49-F238E27FC236}">
              <a16:creationId xmlns:a16="http://schemas.microsoft.com/office/drawing/2014/main" id="{00000000-0008-0000-0000-0000C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5" name="Shape 3" hidden="1">
          <a:extLst>
            <a:ext uri="{FF2B5EF4-FFF2-40B4-BE49-F238E27FC236}">
              <a16:creationId xmlns:a16="http://schemas.microsoft.com/office/drawing/2014/main" id="{00000000-0008-0000-0000-0000C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6" name="Shape 3" hidden="1">
          <a:extLst>
            <a:ext uri="{FF2B5EF4-FFF2-40B4-BE49-F238E27FC236}">
              <a16:creationId xmlns:a16="http://schemas.microsoft.com/office/drawing/2014/main" id="{00000000-0008-0000-0000-0000C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7" name="Shape 3" hidden="1">
          <a:extLst>
            <a:ext uri="{FF2B5EF4-FFF2-40B4-BE49-F238E27FC236}">
              <a16:creationId xmlns:a16="http://schemas.microsoft.com/office/drawing/2014/main" id="{00000000-0008-0000-0000-0000C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8" name="Shape 3" hidden="1">
          <a:extLst>
            <a:ext uri="{FF2B5EF4-FFF2-40B4-BE49-F238E27FC236}">
              <a16:creationId xmlns:a16="http://schemas.microsoft.com/office/drawing/2014/main" id="{00000000-0008-0000-0000-0000C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79" name="Shape 3" hidden="1">
          <a:extLst>
            <a:ext uri="{FF2B5EF4-FFF2-40B4-BE49-F238E27FC236}">
              <a16:creationId xmlns:a16="http://schemas.microsoft.com/office/drawing/2014/main" id="{00000000-0008-0000-0000-0000C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0" name="Shape 3" hidden="1">
          <a:extLst>
            <a:ext uri="{FF2B5EF4-FFF2-40B4-BE49-F238E27FC236}">
              <a16:creationId xmlns:a16="http://schemas.microsoft.com/office/drawing/2014/main" id="{00000000-0008-0000-0000-0000D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1" name="Shape 3" hidden="1">
          <a:extLst>
            <a:ext uri="{FF2B5EF4-FFF2-40B4-BE49-F238E27FC236}">
              <a16:creationId xmlns:a16="http://schemas.microsoft.com/office/drawing/2014/main" id="{00000000-0008-0000-0000-0000D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2" name="Shape 3" hidden="1">
          <a:extLst>
            <a:ext uri="{FF2B5EF4-FFF2-40B4-BE49-F238E27FC236}">
              <a16:creationId xmlns:a16="http://schemas.microsoft.com/office/drawing/2014/main" id="{00000000-0008-0000-0000-0000D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3" name="Shape 3" hidden="1">
          <a:extLst>
            <a:ext uri="{FF2B5EF4-FFF2-40B4-BE49-F238E27FC236}">
              <a16:creationId xmlns:a16="http://schemas.microsoft.com/office/drawing/2014/main" id="{00000000-0008-0000-0000-0000D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4" name="Shape 3" hidden="1">
          <a:extLst>
            <a:ext uri="{FF2B5EF4-FFF2-40B4-BE49-F238E27FC236}">
              <a16:creationId xmlns:a16="http://schemas.microsoft.com/office/drawing/2014/main" id="{00000000-0008-0000-0000-0000D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5" name="Shape 3" hidden="1">
          <a:extLst>
            <a:ext uri="{FF2B5EF4-FFF2-40B4-BE49-F238E27FC236}">
              <a16:creationId xmlns:a16="http://schemas.microsoft.com/office/drawing/2014/main" id="{00000000-0008-0000-0000-0000D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6" name="Shape 3" hidden="1">
          <a:extLst>
            <a:ext uri="{FF2B5EF4-FFF2-40B4-BE49-F238E27FC236}">
              <a16:creationId xmlns:a16="http://schemas.microsoft.com/office/drawing/2014/main" id="{00000000-0008-0000-0000-0000D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7" name="Shape 3" hidden="1">
          <a:extLst>
            <a:ext uri="{FF2B5EF4-FFF2-40B4-BE49-F238E27FC236}">
              <a16:creationId xmlns:a16="http://schemas.microsoft.com/office/drawing/2014/main" id="{00000000-0008-0000-0000-0000D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8" name="Shape 3" hidden="1">
          <a:extLst>
            <a:ext uri="{FF2B5EF4-FFF2-40B4-BE49-F238E27FC236}">
              <a16:creationId xmlns:a16="http://schemas.microsoft.com/office/drawing/2014/main" id="{00000000-0008-0000-0000-0000D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89" name="Shape 3" hidden="1">
          <a:extLst>
            <a:ext uri="{FF2B5EF4-FFF2-40B4-BE49-F238E27FC236}">
              <a16:creationId xmlns:a16="http://schemas.microsoft.com/office/drawing/2014/main" id="{00000000-0008-0000-0000-0000D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0" name="Shape 3" hidden="1">
          <a:extLst>
            <a:ext uri="{FF2B5EF4-FFF2-40B4-BE49-F238E27FC236}">
              <a16:creationId xmlns:a16="http://schemas.microsoft.com/office/drawing/2014/main" id="{00000000-0008-0000-0000-0000D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1" name="Shape 3" hidden="1">
          <a:extLst>
            <a:ext uri="{FF2B5EF4-FFF2-40B4-BE49-F238E27FC236}">
              <a16:creationId xmlns:a16="http://schemas.microsoft.com/office/drawing/2014/main" id="{00000000-0008-0000-0000-0000D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2" name="Shape 3" hidden="1">
          <a:extLst>
            <a:ext uri="{FF2B5EF4-FFF2-40B4-BE49-F238E27FC236}">
              <a16:creationId xmlns:a16="http://schemas.microsoft.com/office/drawing/2014/main" id="{00000000-0008-0000-0000-0000D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3" name="Shape 3" hidden="1">
          <a:extLst>
            <a:ext uri="{FF2B5EF4-FFF2-40B4-BE49-F238E27FC236}">
              <a16:creationId xmlns:a16="http://schemas.microsoft.com/office/drawing/2014/main" id="{00000000-0008-0000-0000-0000D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4" name="Shape 3" hidden="1">
          <a:extLst>
            <a:ext uri="{FF2B5EF4-FFF2-40B4-BE49-F238E27FC236}">
              <a16:creationId xmlns:a16="http://schemas.microsoft.com/office/drawing/2014/main" id="{00000000-0008-0000-0000-0000D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5" name="Shape 3" hidden="1">
          <a:extLst>
            <a:ext uri="{FF2B5EF4-FFF2-40B4-BE49-F238E27FC236}">
              <a16:creationId xmlns:a16="http://schemas.microsoft.com/office/drawing/2014/main" id="{00000000-0008-0000-0000-0000D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6" name="Shape 3" hidden="1">
          <a:extLst>
            <a:ext uri="{FF2B5EF4-FFF2-40B4-BE49-F238E27FC236}">
              <a16:creationId xmlns:a16="http://schemas.microsoft.com/office/drawing/2014/main" id="{00000000-0008-0000-0000-0000E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7" name="Shape 3" hidden="1">
          <a:extLst>
            <a:ext uri="{FF2B5EF4-FFF2-40B4-BE49-F238E27FC236}">
              <a16:creationId xmlns:a16="http://schemas.microsoft.com/office/drawing/2014/main" id="{00000000-0008-0000-0000-0000E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8" name="Shape 3" hidden="1">
          <a:extLst>
            <a:ext uri="{FF2B5EF4-FFF2-40B4-BE49-F238E27FC236}">
              <a16:creationId xmlns:a16="http://schemas.microsoft.com/office/drawing/2014/main" id="{00000000-0008-0000-0000-0000E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699" name="Shape 3" hidden="1">
          <a:extLst>
            <a:ext uri="{FF2B5EF4-FFF2-40B4-BE49-F238E27FC236}">
              <a16:creationId xmlns:a16="http://schemas.microsoft.com/office/drawing/2014/main" id="{00000000-0008-0000-0000-0000E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0" name="Shape 3" hidden="1">
          <a:extLst>
            <a:ext uri="{FF2B5EF4-FFF2-40B4-BE49-F238E27FC236}">
              <a16:creationId xmlns:a16="http://schemas.microsoft.com/office/drawing/2014/main" id="{00000000-0008-0000-0000-0000E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1" name="Shape 3" hidden="1">
          <a:extLst>
            <a:ext uri="{FF2B5EF4-FFF2-40B4-BE49-F238E27FC236}">
              <a16:creationId xmlns:a16="http://schemas.microsoft.com/office/drawing/2014/main" id="{00000000-0008-0000-0000-0000E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2" name="Shape 3" hidden="1">
          <a:extLst>
            <a:ext uri="{FF2B5EF4-FFF2-40B4-BE49-F238E27FC236}">
              <a16:creationId xmlns:a16="http://schemas.microsoft.com/office/drawing/2014/main" id="{00000000-0008-0000-0000-0000E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3" name="Shape 3" hidden="1">
          <a:extLst>
            <a:ext uri="{FF2B5EF4-FFF2-40B4-BE49-F238E27FC236}">
              <a16:creationId xmlns:a16="http://schemas.microsoft.com/office/drawing/2014/main" id="{00000000-0008-0000-0000-0000E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4" name="Shape 3" hidden="1">
          <a:extLst>
            <a:ext uri="{FF2B5EF4-FFF2-40B4-BE49-F238E27FC236}">
              <a16:creationId xmlns:a16="http://schemas.microsoft.com/office/drawing/2014/main" id="{00000000-0008-0000-0000-0000E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5" name="Shape 3" hidden="1">
          <a:extLst>
            <a:ext uri="{FF2B5EF4-FFF2-40B4-BE49-F238E27FC236}">
              <a16:creationId xmlns:a16="http://schemas.microsoft.com/office/drawing/2014/main" id="{00000000-0008-0000-0000-0000E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6" name="Shape 3" hidden="1">
          <a:extLst>
            <a:ext uri="{FF2B5EF4-FFF2-40B4-BE49-F238E27FC236}">
              <a16:creationId xmlns:a16="http://schemas.microsoft.com/office/drawing/2014/main" id="{00000000-0008-0000-0000-0000E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7" name="Shape 3" hidden="1">
          <a:extLst>
            <a:ext uri="{FF2B5EF4-FFF2-40B4-BE49-F238E27FC236}">
              <a16:creationId xmlns:a16="http://schemas.microsoft.com/office/drawing/2014/main" id="{00000000-0008-0000-0000-0000E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8" name="Shape 3" hidden="1">
          <a:extLst>
            <a:ext uri="{FF2B5EF4-FFF2-40B4-BE49-F238E27FC236}">
              <a16:creationId xmlns:a16="http://schemas.microsoft.com/office/drawing/2014/main" id="{00000000-0008-0000-0000-0000E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09" name="Shape 3" hidden="1">
          <a:extLst>
            <a:ext uri="{FF2B5EF4-FFF2-40B4-BE49-F238E27FC236}">
              <a16:creationId xmlns:a16="http://schemas.microsoft.com/office/drawing/2014/main" id="{00000000-0008-0000-0000-0000E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0" name="Shape 3" hidden="1">
          <a:extLst>
            <a:ext uri="{FF2B5EF4-FFF2-40B4-BE49-F238E27FC236}">
              <a16:creationId xmlns:a16="http://schemas.microsoft.com/office/drawing/2014/main" id="{00000000-0008-0000-0000-0000E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1" name="Shape 3" hidden="1">
          <a:extLst>
            <a:ext uri="{FF2B5EF4-FFF2-40B4-BE49-F238E27FC236}">
              <a16:creationId xmlns:a16="http://schemas.microsoft.com/office/drawing/2014/main" id="{00000000-0008-0000-0000-0000E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2" name="Shape 3" hidden="1">
          <a:extLst>
            <a:ext uri="{FF2B5EF4-FFF2-40B4-BE49-F238E27FC236}">
              <a16:creationId xmlns:a16="http://schemas.microsoft.com/office/drawing/2014/main" id="{00000000-0008-0000-0000-0000F0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3" name="Shape 3" hidden="1">
          <a:extLst>
            <a:ext uri="{FF2B5EF4-FFF2-40B4-BE49-F238E27FC236}">
              <a16:creationId xmlns:a16="http://schemas.microsoft.com/office/drawing/2014/main" id="{00000000-0008-0000-0000-0000F1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4" name="Shape 3" hidden="1">
          <a:extLst>
            <a:ext uri="{FF2B5EF4-FFF2-40B4-BE49-F238E27FC236}">
              <a16:creationId xmlns:a16="http://schemas.microsoft.com/office/drawing/2014/main" id="{00000000-0008-0000-0000-0000F2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5" name="Shape 3" hidden="1">
          <a:extLst>
            <a:ext uri="{FF2B5EF4-FFF2-40B4-BE49-F238E27FC236}">
              <a16:creationId xmlns:a16="http://schemas.microsoft.com/office/drawing/2014/main" id="{00000000-0008-0000-0000-0000F3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6" name="Shape 3" hidden="1">
          <a:extLst>
            <a:ext uri="{FF2B5EF4-FFF2-40B4-BE49-F238E27FC236}">
              <a16:creationId xmlns:a16="http://schemas.microsoft.com/office/drawing/2014/main" id="{00000000-0008-0000-0000-0000F4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7" name="Shape 3" hidden="1">
          <a:extLst>
            <a:ext uri="{FF2B5EF4-FFF2-40B4-BE49-F238E27FC236}">
              <a16:creationId xmlns:a16="http://schemas.microsoft.com/office/drawing/2014/main" id="{00000000-0008-0000-0000-0000F5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8" name="Shape 3" hidden="1">
          <a:extLst>
            <a:ext uri="{FF2B5EF4-FFF2-40B4-BE49-F238E27FC236}">
              <a16:creationId xmlns:a16="http://schemas.microsoft.com/office/drawing/2014/main" id="{00000000-0008-0000-0000-0000F6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19" name="Shape 3" hidden="1">
          <a:extLst>
            <a:ext uri="{FF2B5EF4-FFF2-40B4-BE49-F238E27FC236}">
              <a16:creationId xmlns:a16="http://schemas.microsoft.com/office/drawing/2014/main" id="{00000000-0008-0000-0000-0000F7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0" name="Shape 3" hidden="1">
          <a:extLst>
            <a:ext uri="{FF2B5EF4-FFF2-40B4-BE49-F238E27FC236}">
              <a16:creationId xmlns:a16="http://schemas.microsoft.com/office/drawing/2014/main" id="{00000000-0008-0000-0000-0000F8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1" name="Shape 3" hidden="1">
          <a:extLst>
            <a:ext uri="{FF2B5EF4-FFF2-40B4-BE49-F238E27FC236}">
              <a16:creationId xmlns:a16="http://schemas.microsoft.com/office/drawing/2014/main" id="{00000000-0008-0000-0000-0000F9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2" name="Shape 3" hidden="1">
          <a:extLst>
            <a:ext uri="{FF2B5EF4-FFF2-40B4-BE49-F238E27FC236}">
              <a16:creationId xmlns:a16="http://schemas.microsoft.com/office/drawing/2014/main" id="{00000000-0008-0000-0000-0000FA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3" name="Shape 3" hidden="1">
          <a:extLst>
            <a:ext uri="{FF2B5EF4-FFF2-40B4-BE49-F238E27FC236}">
              <a16:creationId xmlns:a16="http://schemas.microsoft.com/office/drawing/2014/main" id="{00000000-0008-0000-0000-0000FB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4" name="Shape 3" hidden="1">
          <a:extLst>
            <a:ext uri="{FF2B5EF4-FFF2-40B4-BE49-F238E27FC236}">
              <a16:creationId xmlns:a16="http://schemas.microsoft.com/office/drawing/2014/main" id="{00000000-0008-0000-0000-0000FC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5" name="Shape 3" hidden="1">
          <a:extLst>
            <a:ext uri="{FF2B5EF4-FFF2-40B4-BE49-F238E27FC236}">
              <a16:creationId xmlns:a16="http://schemas.microsoft.com/office/drawing/2014/main" id="{00000000-0008-0000-0000-0000FD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6" name="Shape 3" hidden="1">
          <a:extLst>
            <a:ext uri="{FF2B5EF4-FFF2-40B4-BE49-F238E27FC236}">
              <a16:creationId xmlns:a16="http://schemas.microsoft.com/office/drawing/2014/main" id="{00000000-0008-0000-0000-0000FE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7" name="Shape 3" hidden="1">
          <a:extLst>
            <a:ext uri="{FF2B5EF4-FFF2-40B4-BE49-F238E27FC236}">
              <a16:creationId xmlns:a16="http://schemas.microsoft.com/office/drawing/2014/main" id="{00000000-0008-0000-0000-0000FF2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8" name="Shape 3" hidden="1">
          <a:extLst>
            <a:ext uri="{FF2B5EF4-FFF2-40B4-BE49-F238E27FC236}">
              <a16:creationId xmlns:a16="http://schemas.microsoft.com/office/drawing/2014/main" id="{00000000-0008-0000-0000-00000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29" name="Shape 3" hidden="1">
          <a:extLst>
            <a:ext uri="{FF2B5EF4-FFF2-40B4-BE49-F238E27FC236}">
              <a16:creationId xmlns:a16="http://schemas.microsoft.com/office/drawing/2014/main" id="{00000000-0008-0000-0000-00000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0" name="Shape 3" hidden="1">
          <a:extLst>
            <a:ext uri="{FF2B5EF4-FFF2-40B4-BE49-F238E27FC236}">
              <a16:creationId xmlns:a16="http://schemas.microsoft.com/office/drawing/2014/main" id="{00000000-0008-0000-0000-00000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1" name="Shape 3" hidden="1">
          <a:extLst>
            <a:ext uri="{FF2B5EF4-FFF2-40B4-BE49-F238E27FC236}">
              <a16:creationId xmlns:a16="http://schemas.microsoft.com/office/drawing/2014/main" id="{00000000-0008-0000-0000-00000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2" name="Shape 3" hidden="1">
          <a:extLst>
            <a:ext uri="{FF2B5EF4-FFF2-40B4-BE49-F238E27FC236}">
              <a16:creationId xmlns:a16="http://schemas.microsoft.com/office/drawing/2014/main" id="{00000000-0008-0000-0000-00000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3" name="Shape 3" hidden="1">
          <a:extLst>
            <a:ext uri="{FF2B5EF4-FFF2-40B4-BE49-F238E27FC236}">
              <a16:creationId xmlns:a16="http://schemas.microsoft.com/office/drawing/2014/main" id="{00000000-0008-0000-0000-00000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4" name="Shape 3" hidden="1">
          <a:extLst>
            <a:ext uri="{FF2B5EF4-FFF2-40B4-BE49-F238E27FC236}">
              <a16:creationId xmlns:a16="http://schemas.microsoft.com/office/drawing/2014/main" id="{00000000-0008-0000-0000-00000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5" name="Shape 3" hidden="1">
          <a:extLst>
            <a:ext uri="{FF2B5EF4-FFF2-40B4-BE49-F238E27FC236}">
              <a16:creationId xmlns:a16="http://schemas.microsoft.com/office/drawing/2014/main" id="{00000000-0008-0000-0000-00000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6" name="Shape 3" hidden="1">
          <a:extLst>
            <a:ext uri="{FF2B5EF4-FFF2-40B4-BE49-F238E27FC236}">
              <a16:creationId xmlns:a16="http://schemas.microsoft.com/office/drawing/2014/main" id="{00000000-0008-0000-0000-00000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7" name="Shape 3" hidden="1">
          <a:extLst>
            <a:ext uri="{FF2B5EF4-FFF2-40B4-BE49-F238E27FC236}">
              <a16:creationId xmlns:a16="http://schemas.microsoft.com/office/drawing/2014/main" id="{00000000-0008-0000-0000-00000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8" name="Shape 3" hidden="1">
          <a:extLst>
            <a:ext uri="{FF2B5EF4-FFF2-40B4-BE49-F238E27FC236}">
              <a16:creationId xmlns:a16="http://schemas.microsoft.com/office/drawing/2014/main" id="{00000000-0008-0000-0000-00000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39" name="Shape 3" hidden="1">
          <a:extLst>
            <a:ext uri="{FF2B5EF4-FFF2-40B4-BE49-F238E27FC236}">
              <a16:creationId xmlns:a16="http://schemas.microsoft.com/office/drawing/2014/main" id="{00000000-0008-0000-0000-00000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0" name="Shape 3" hidden="1">
          <a:extLst>
            <a:ext uri="{FF2B5EF4-FFF2-40B4-BE49-F238E27FC236}">
              <a16:creationId xmlns:a16="http://schemas.microsoft.com/office/drawing/2014/main" id="{00000000-0008-0000-0000-00000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1" name="Shape 3" hidden="1">
          <a:extLst>
            <a:ext uri="{FF2B5EF4-FFF2-40B4-BE49-F238E27FC236}">
              <a16:creationId xmlns:a16="http://schemas.microsoft.com/office/drawing/2014/main" id="{00000000-0008-0000-0000-00000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2" name="Shape 3" hidden="1">
          <a:extLst>
            <a:ext uri="{FF2B5EF4-FFF2-40B4-BE49-F238E27FC236}">
              <a16:creationId xmlns:a16="http://schemas.microsoft.com/office/drawing/2014/main" id="{00000000-0008-0000-0000-00000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3" name="Shape 3" hidden="1">
          <a:extLst>
            <a:ext uri="{FF2B5EF4-FFF2-40B4-BE49-F238E27FC236}">
              <a16:creationId xmlns:a16="http://schemas.microsoft.com/office/drawing/2014/main" id="{00000000-0008-0000-0000-00000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4" name="Shape 3" hidden="1">
          <a:extLst>
            <a:ext uri="{FF2B5EF4-FFF2-40B4-BE49-F238E27FC236}">
              <a16:creationId xmlns:a16="http://schemas.microsoft.com/office/drawing/2014/main" id="{00000000-0008-0000-0000-00001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5" name="Shape 3" hidden="1">
          <a:extLst>
            <a:ext uri="{FF2B5EF4-FFF2-40B4-BE49-F238E27FC236}">
              <a16:creationId xmlns:a16="http://schemas.microsoft.com/office/drawing/2014/main" id="{00000000-0008-0000-0000-00001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6" name="Shape 3" hidden="1">
          <a:extLst>
            <a:ext uri="{FF2B5EF4-FFF2-40B4-BE49-F238E27FC236}">
              <a16:creationId xmlns:a16="http://schemas.microsoft.com/office/drawing/2014/main" id="{00000000-0008-0000-0000-00001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7" name="Shape 3" hidden="1">
          <a:extLst>
            <a:ext uri="{FF2B5EF4-FFF2-40B4-BE49-F238E27FC236}">
              <a16:creationId xmlns:a16="http://schemas.microsoft.com/office/drawing/2014/main" id="{00000000-0008-0000-0000-00001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8" name="Shape 3" hidden="1">
          <a:extLst>
            <a:ext uri="{FF2B5EF4-FFF2-40B4-BE49-F238E27FC236}">
              <a16:creationId xmlns:a16="http://schemas.microsoft.com/office/drawing/2014/main" id="{00000000-0008-0000-0000-00001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49" name="Shape 3" hidden="1">
          <a:extLst>
            <a:ext uri="{FF2B5EF4-FFF2-40B4-BE49-F238E27FC236}">
              <a16:creationId xmlns:a16="http://schemas.microsoft.com/office/drawing/2014/main" id="{00000000-0008-0000-0000-00001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0" name="Shape 3" hidden="1">
          <a:extLst>
            <a:ext uri="{FF2B5EF4-FFF2-40B4-BE49-F238E27FC236}">
              <a16:creationId xmlns:a16="http://schemas.microsoft.com/office/drawing/2014/main" id="{00000000-0008-0000-0000-00001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1" name="Shape 3" hidden="1">
          <a:extLst>
            <a:ext uri="{FF2B5EF4-FFF2-40B4-BE49-F238E27FC236}">
              <a16:creationId xmlns:a16="http://schemas.microsoft.com/office/drawing/2014/main" id="{00000000-0008-0000-0000-00001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2" name="Shape 3" hidden="1">
          <a:extLst>
            <a:ext uri="{FF2B5EF4-FFF2-40B4-BE49-F238E27FC236}">
              <a16:creationId xmlns:a16="http://schemas.microsoft.com/office/drawing/2014/main" id="{00000000-0008-0000-0000-00001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3" name="Shape 3" hidden="1">
          <a:extLst>
            <a:ext uri="{FF2B5EF4-FFF2-40B4-BE49-F238E27FC236}">
              <a16:creationId xmlns:a16="http://schemas.microsoft.com/office/drawing/2014/main" id="{00000000-0008-0000-0000-00001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4" name="Shape 3" hidden="1">
          <a:extLst>
            <a:ext uri="{FF2B5EF4-FFF2-40B4-BE49-F238E27FC236}">
              <a16:creationId xmlns:a16="http://schemas.microsoft.com/office/drawing/2014/main" id="{00000000-0008-0000-0000-00001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5" name="Shape 3" hidden="1">
          <a:extLst>
            <a:ext uri="{FF2B5EF4-FFF2-40B4-BE49-F238E27FC236}">
              <a16:creationId xmlns:a16="http://schemas.microsoft.com/office/drawing/2014/main" id="{00000000-0008-0000-0000-00001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6" name="Shape 3" hidden="1">
          <a:extLst>
            <a:ext uri="{FF2B5EF4-FFF2-40B4-BE49-F238E27FC236}">
              <a16:creationId xmlns:a16="http://schemas.microsoft.com/office/drawing/2014/main" id="{00000000-0008-0000-0000-00001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7" name="Shape 3" hidden="1">
          <a:extLst>
            <a:ext uri="{FF2B5EF4-FFF2-40B4-BE49-F238E27FC236}">
              <a16:creationId xmlns:a16="http://schemas.microsoft.com/office/drawing/2014/main" id="{00000000-0008-0000-0000-00001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8" name="Shape 3" hidden="1">
          <a:extLst>
            <a:ext uri="{FF2B5EF4-FFF2-40B4-BE49-F238E27FC236}">
              <a16:creationId xmlns:a16="http://schemas.microsoft.com/office/drawing/2014/main" id="{00000000-0008-0000-0000-00001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59" name="Shape 3" hidden="1">
          <a:extLst>
            <a:ext uri="{FF2B5EF4-FFF2-40B4-BE49-F238E27FC236}">
              <a16:creationId xmlns:a16="http://schemas.microsoft.com/office/drawing/2014/main" id="{00000000-0008-0000-0000-00001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0" name="Shape 3" hidden="1">
          <a:extLst>
            <a:ext uri="{FF2B5EF4-FFF2-40B4-BE49-F238E27FC236}">
              <a16:creationId xmlns:a16="http://schemas.microsoft.com/office/drawing/2014/main" id="{00000000-0008-0000-0000-00002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1" name="Shape 3" hidden="1">
          <a:extLst>
            <a:ext uri="{FF2B5EF4-FFF2-40B4-BE49-F238E27FC236}">
              <a16:creationId xmlns:a16="http://schemas.microsoft.com/office/drawing/2014/main" id="{00000000-0008-0000-0000-00002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2" name="Shape 3" hidden="1">
          <a:extLst>
            <a:ext uri="{FF2B5EF4-FFF2-40B4-BE49-F238E27FC236}">
              <a16:creationId xmlns:a16="http://schemas.microsoft.com/office/drawing/2014/main" id="{00000000-0008-0000-0000-00002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3" name="Shape 3" hidden="1">
          <a:extLst>
            <a:ext uri="{FF2B5EF4-FFF2-40B4-BE49-F238E27FC236}">
              <a16:creationId xmlns:a16="http://schemas.microsoft.com/office/drawing/2014/main" id="{00000000-0008-0000-0000-00002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4" name="Shape 3" hidden="1">
          <a:extLst>
            <a:ext uri="{FF2B5EF4-FFF2-40B4-BE49-F238E27FC236}">
              <a16:creationId xmlns:a16="http://schemas.microsoft.com/office/drawing/2014/main" id="{00000000-0008-0000-0000-00002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5" name="Shape 3" hidden="1">
          <a:extLst>
            <a:ext uri="{FF2B5EF4-FFF2-40B4-BE49-F238E27FC236}">
              <a16:creationId xmlns:a16="http://schemas.microsoft.com/office/drawing/2014/main" id="{00000000-0008-0000-0000-00002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6" name="Shape 3" hidden="1">
          <a:extLst>
            <a:ext uri="{FF2B5EF4-FFF2-40B4-BE49-F238E27FC236}">
              <a16:creationId xmlns:a16="http://schemas.microsoft.com/office/drawing/2014/main" id="{00000000-0008-0000-0000-00002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7" name="Shape 3" hidden="1">
          <a:extLst>
            <a:ext uri="{FF2B5EF4-FFF2-40B4-BE49-F238E27FC236}">
              <a16:creationId xmlns:a16="http://schemas.microsoft.com/office/drawing/2014/main" id="{00000000-0008-0000-0000-00002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8" name="Shape 3" hidden="1">
          <a:extLst>
            <a:ext uri="{FF2B5EF4-FFF2-40B4-BE49-F238E27FC236}">
              <a16:creationId xmlns:a16="http://schemas.microsoft.com/office/drawing/2014/main" id="{00000000-0008-0000-0000-00002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69" name="Shape 3" hidden="1">
          <a:extLst>
            <a:ext uri="{FF2B5EF4-FFF2-40B4-BE49-F238E27FC236}">
              <a16:creationId xmlns:a16="http://schemas.microsoft.com/office/drawing/2014/main" id="{00000000-0008-0000-0000-00002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0" name="Shape 3" hidden="1">
          <a:extLst>
            <a:ext uri="{FF2B5EF4-FFF2-40B4-BE49-F238E27FC236}">
              <a16:creationId xmlns:a16="http://schemas.microsoft.com/office/drawing/2014/main" id="{00000000-0008-0000-0000-00002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1" name="Shape 3" hidden="1">
          <a:extLst>
            <a:ext uri="{FF2B5EF4-FFF2-40B4-BE49-F238E27FC236}">
              <a16:creationId xmlns:a16="http://schemas.microsoft.com/office/drawing/2014/main" id="{00000000-0008-0000-0000-00002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2" name="Shape 3" hidden="1">
          <a:extLst>
            <a:ext uri="{FF2B5EF4-FFF2-40B4-BE49-F238E27FC236}">
              <a16:creationId xmlns:a16="http://schemas.microsoft.com/office/drawing/2014/main" id="{00000000-0008-0000-0000-00002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3" name="Shape 3" hidden="1">
          <a:extLst>
            <a:ext uri="{FF2B5EF4-FFF2-40B4-BE49-F238E27FC236}">
              <a16:creationId xmlns:a16="http://schemas.microsoft.com/office/drawing/2014/main" id="{00000000-0008-0000-0000-00002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4" name="Shape 3" hidden="1">
          <a:extLst>
            <a:ext uri="{FF2B5EF4-FFF2-40B4-BE49-F238E27FC236}">
              <a16:creationId xmlns:a16="http://schemas.microsoft.com/office/drawing/2014/main" id="{00000000-0008-0000-0000-00002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5" name="Shape 3" hidden="1">
          <a:extLst>
            <a:ext uri="{FF2B5EF4-FFF2-40B4-BE49-F238E27FC236}">
              <a16:creationId xmlns:a16="http://schemas.microsoft.com/office/drawing/2014/main" id="{00000000-0008-0000-0000-00002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6" name="Shape 3" hidden="1">
          <a:extLst>
            <a:ext uri="{FF2B5EF4-FFF2-40B4-BE49-F238E27FC236}">
              <a16:creationId xmlns:a16="http://schemas.microsoft.com/office/drawing/2014/main" id="{00000000-0008-0000-0000-00003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7" name="Shape 3" hidden="1">
          <a:extLst>
            <a:ext uri="{FF2B5EF4-FFF2-40B4-BE49-F238E27FC236}">
              <a16:creationId xmlns:a16="http://schemas.microsoft.com/office/drawing/2014/main" id="{00000000-0008-0000-0000-00003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8" name="Shape 3" hidden="1">
          <a:extLst>
            <a:ext uri="{FF2B5EF4-FFF2-40B4-BE49-F238E27FC236}">
              <a16:creationId xmlns:a16="http://schemas.microsoft.com/office/drawing/2014/main" id="{00000000-0008-0000-0000-00003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79" name="Shape 3" hidden="1">
          <a:extLst>
            <a:ext uri="{FF2B5EF4-FFF2-40B4-BE49-F238E27FC236}">
              <a16:creationId xmlns:a16="http://schemas.microsoft.com/office/drawing/2014/main" id="{00000000-0008-0000-0000-00003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0" name="Shape 3" hidden="1">
          <a:extLst>
            <a:ext uri="{FF2B5EF4-FFF2-40B4-BE49-F238E27FC236}">
              <a16:creationId xmlns:a16="http://schemas.microsoft.com/office/drawing/2014/main" id="{00000000-0008-0000-0000-00003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1" name="Shape 3" hidden="1">
          <a:extLst>
            <a:ext uri="{FF2B5EF4-FFF2-40B4-BE49-F238E27FC236}">
              <a16:creationId xmlns:a16="http://schemas.microsoft.com/office/drawing/2014/main" id="{00000000-0008-0000-0000-00003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2" name="Shape 3" hidden="1">
          <a:extLst>
            <a:ext uri="{FF2B5EF4-FFF2-40B4-BE49-F238E27FC236}">
              <a16:creationId xmlns:a16="http://schemas.microsoft.com/office/drawing/2014/main" id="{00000000-0008-0000-0000-00003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3" name="Shape 3" hidden="1">
          <a:extLst>
            <a:ext uri="{FF2B5EF4-FFF2-40B4-BE49-F238E27FC236}">
              <a16:creationId xmlns:a16="http://schemas.microsoft.com/office/drawing/2014/main" id="{00000000-0008-0000-0000-00003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4" name="Shape 3" hidden="1">
          <a:extLst>
            <a:ext uri="{FF2B5EF4-FFF2-40B4-BE49-F238E27FC236}">
              <a16:creationId xmlns:a16="http://schemas.microsoft.com/office/drawing/2014/main" id="{00000000-0008-0000-0000-00003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5" name="Shape 3" hidden="1">
          <a:extLst>
            <a:ext uri="{FF2B5EF4-FFF2-40B4-BE49-F238E27FC236}">
              <a16:creationId xmlns:a16="http://schemas.microsoft.com/office/drawing/2014/main" id="{00000000-0008-0000-0000-00003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6" name="Shape 3" hidden="1">
          <a:extLst>
            <a:ext uri="{FF2B5EF4-FFF2-40B4-BE49-F238E27FC236}">
              <a16:creationId xmlns:a16="http://schemas.microsoft.com/office/drawing/2014/main" id="{00000000-0008-0000-0000-00003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7" name="Shape 3" hidden="1">
          <a:extLst>
            <a:ext uri="{FF2B5EF4-FFF2-40B4-BE49-F238E27FC236}">
              <a16:creationId xmlns:a16="http://schemas.microsoft.com/office/drawing/2014/main" id="{00000000-0008-0000-0000-00003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8" name="Shape 3" hidden="1">
          <a:extLst>
            <a:ext uri="{FF2B5EF4-FFF2-40B4-BE49-F238E27FC236}">
              <a16:creationId xmlns:a16="http://schemas.microsoft.com/office/drawing/2014/main" id="{00000000-0008-0000-0000-00003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89" name="Shape 3" hidden="1">
          <a:extLst>
            <a:ext uri="{FF2B5EF4-FFF2-40B4-BE49-F238E27FC236}">
              <a16:creationId xmlns:a16="http://schemas.microsoft.com/office/drawing/2014/main" id="{00000000-0008-0000-0000-00003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0" name="Shape 3" hidden="1">
          <a:extLst>
            <a:ext uri="{FF2B5EF4-FFF2-40B4-BE49-F238E27FC236}">
              <a16:creationId xmlns:a16="http://schemas.microsoft.com/office/drawing/2014/main" id="{00000000-0008-0000-0000-00003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1" name="Shape 3" hidden="1">
          <a:extLst>
            <a:ext uri="{FF2B5EF4-FFF2-40B4-BE49-F238E27FC236}">
              <a16:creationId xmlns:a16="http://schemas.microsoft.com/office/drawing/2014/main" id="{00000000-0008-0000-0000-00003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2" name="Shape 3" hidden="1">
          <a:extLst>
            <a:ext uri="{FF2B5EF4-FFF2-40B4-BE49-F238E27FC236}">
              <a16:creationId xmlns:a16="http://schemas.microsoft.com/office/drawing/2014/main" id="{00000000-0008-0000-0000-00004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3" name="Shape 3" hidden="1">
          <a:extLst>
            <a:ext uri="{FF2B5EF4-FFF2-40B4-BE49-F238E27FC236}">
              <a16:creationId xmlns:a16="http://schemas.microsoft.com/office/drawing/2014/main" id="{00000000-0008-0000-0000-00004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4" name="Shape 3" hidden="1">
          <a:extLst>
            <a:ext uri="{FF2B5EF4-FFF2-40B4-BE49-F238E27FC236}">
              <a16:creationId xmlns:a16="http://schemas.microsoft.com/office/drawing/2014/main" id="{00000000-0008-0000-0000-00004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5" name="Shape 3" hidden="1">
          <a:extLst>
            <a:ext uri="{FF2B5EF4-FFF2-40B4-BE49-F238E27FC236}">
              <a16:creationId xmlns:a16="http://schemas.microsoft.com/office/drawing/2014/main" id="{00000000-0008-0000-0000-00004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6" name="Shape 3" hidden="1">
          <a:extLst>
            <a:ext uri="{FF2B5EF4-FFF2-40B4-BE49-F238E27FC236}">
              <a16:creationId xmlns:a16="http://schemas.microsoft.com/office/drawing/2014/main" id="{00000000-0008-0000-0000-00004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7" name="Shape 3" hidden="1">
          <a:extLst>
            <a:ext uri="{FF2B5EF4-FFF2-40B4-BE49-F238E27FC236}">
              <a16:creationId xmlns:a16="http://schemas.microsoft.com/office/drawing/2014/main" id="{00000000-0008-0000-0000-00004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8" name="Shape 3" hidden="1">
          <a:extLst>
            <a:ext uri="{FF2B5EF4-FFF2-40B4-BE49-F238E27FC236}">
              <a16:creationId xmlns:a16="http://schemas.microsoft.com/office/drawing/2014/main" id="{00000000-0008-0000-0000-00004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799" name="Shape 3" hidden="1">
          <a:extLst>
            <a:ext uri="{FF2B5EF4-FFF2-40B4-BE49-F238E27FC236}">
              <a16:creationId xmlns:a16="http://schemas.microsoft.com/office/drawing/2014/main" id="{00000000-0008-0000-0000-00004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0" name="Shape 3" hidden="1">
          <a:extLst>
            <a:ext uri="{FF2B5EF4-FFF2-40B4-BE49-F238E27FC236}">
              <a16:creationId xmlns:a16="http://schemas.microsoft.com/office/drawing/2014/main" id="{00000000-0008-0000-0000-00004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1" name="Shape 3" hidden="1">
          <a:extLst>
            <a:ext uri="{FF2B5EF4-FFF2-40B4-BE49-F238E27FC236}">
              <a16:creationId xmlns:a16="http://schemas.microsoft.com/office/drawing/2014/main" id="{00000000-0008-0000-0000-00004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2" name="Shape 3" hidden="1">
          <a:extLst>
            <a:ext uri="{FF2B5EF4-FFF2-40B4-BE49-F238E27FC236}">
              <a16:creationId xmlns:a16="http://schemas.microsoft.com/office/drawing/2014/main" id="{00000000-0008-0000-0000-00004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3" name="Shape 3" hidden="1">
          <a:extLst>
            <a:ext uri="{FF2B5EF4-FFF2-40B4-BE49-F238E27FC236}">
              <a16:creationId xmlns:a16="http://schemas.microsoft.com/office/drawing/2014/main" id="{00000000-0008-0000-0000-00004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4" name="Shape 3" hidden="1">
          <a:extLst>
            <a:ext uri="{FF2B5EF4-FFF2-40B4-BE49-F238E27FC236}">
              <a16:creationId xmlns:a16="http://schemas.microsoft.com/office/drawing/2014/main" id="{00000000-0008-0000-0000-00004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5" name="Shape 3" hidden="1">
          <a:extLst>
            <a:ext uri="{FF2B5EF4-FFF2-40B4-BE49-F238E27FC236}">
              <a16:creationId xmlns:a16="http://schemas.microsoft.com/office/drawing/2014/main" id="{00000000-0008-0000-0000-00004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6" name="Shape 3" hidden="1">
          <a:extLst>
            <a:ext uri="{FF2B5EF4-FFF2-40B4-BE49-F238E27FC236}">
              <a16:creationId xmlns:a16="http://schemas.microsoft.com/office/drawing/2014/main" id="{00000000-0008-0000-0000-00004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7" name="Shape 3" hidden="1">
          <a:extLst>
            <a:ext uri="{FF2B5EF4-FFF2-40B4-BE49-F238E27FC236}">
              <a16:creationId xmlns:a16="http://schemas.microsoft.com/office/drawing/2014/main" id="{00000000-0008-0000-0000-00004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8" name="Shape 3" hidden="1">
          <a:extLst>
            <a:ext uri="{FF2B5EF4-FFF2-40B4-BE49-F238E27FC236}">
              <a16:creationId xmlns:a16="http://schemas.microsoft.com/office/drawing/2014/main" id="{00000000-0008-0000-0000-00005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09" name="Shape 3" hidden="1">
          <a:extLst>
            <a:ext uri="{FF2B5EF4-FFF2-40B4-BE49-F238E27FC236}">
              <a16:creationId xmlns:a16="http://schemas.microsoft.com/office/drawing/2014/main" id="{00000000-0008-0000-0000-00005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0" name="Shape 3" hidden="1">
          <a:extLst>
            <a:ext uri="{FF2B5EF4-FFF2-40B4-BE49-F238E27FC236}">
              <a16:creationId xmlns:a16="http://schemas.microsoft.com/office/drawing/2014/main" id="{00000000-0008-0000-0000-00005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1" name="Shape 3" hidden="1">
          <a:extLst>
            <a:ext uri="{FF2B5EF4-FFF2-40B4-BE49-F238E27FC236}">
              <a16:creationId xmlns:a16="http://schemas.microsoft.com/office/drawing/2014/main" id="{00000000-0008-0000-0000-00005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2" name="Shape 3" hidden="1">
          <a:extLst>
            <a:ext uri="{FF2B5EF4-FFF2-40B4-BE49-F238E27FC236}">
              <a16:creationId xmlns:a16="http://schemas.microsoft.com/office/drawing/2014/main" id="{00000000-0008-0000-0000-00005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3" name="Shape 3" hidden="1">
          <a:extLst>
            <a:ext uri="{FF2B5EF4-FFF2-40B4-BE49-F238E27FC236}">
              <a16:creationId xmlns:a16="http://schemas.microsoft.com/office/drawing/2014/main" id="{00000000-0008-0000-0000-00005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4" name="Shape 3" hidden="1">
          <a:extLst>
            <a:ext uri="{FF2B5EF4-FFF2-40B4-BE49-F238E27FC236}">
              <a16:creationId xmlns:a16="http://schemas.microsoft.com/office/drawing/2014/main" id="{00000000-0008-0000-0000-00005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5" name="Shape 3" hidden="1">
          <a:extLst>
            <a:ext uri="{FF2B5EF4-FFF2-40B4-BE49-F238E27FC236}">
              <a16:creationId xmlns:a16="http://schemas.microsoft.com/office/drawing/2014/main" id="{00000000-0008-0000-0000-00005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6" name="Shape 3" hidden="1">
          <a:extLst>
            <a:ext uri="{FF2B5EF4-FFF2-40B4-BE49-F238E27FC236}">
              <a16:creationId xmlns:a16="http://schemas.microsoft.com/office/drawing/2014/main" id="{00000000-0008-0000-0000-00005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7" name="Shape 3" hidden="1">
          <a:extLst>
            <a:ext uri="{FF2B5EF4-FFF2-40B4-BE49-F238E27FC236}">
              <a16:creationId xmlns:a16="http://schemas.microsoft.com/office/drawing/2014/main" id="{00000000-0008-0000-0000-00005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8" name="Shape 3" hidden="1">
          <a:extLst>
            <a:ext uri="{FF2B5EF4-FFF2-40B4-BE49-F238E27FC236}">
              <a16:creationId xmlns:a16="http://schemas.microsoft.com/office/drawing/2014/main" id="{00000000-0008-0000-0000-00005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19" name="Shape 3" hidden="1">
          <a:extLst>
            <a:ext uri="{FF2B5EF4-FFF2-40B4-BE49-F238E27FC236}">
              <a16:creationId xmlns:a16="http://schemas.microsoft.com/office/drawing/2014/main" id="{00000000-0008-0000-0000-00005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0" name="Shape 3" hidden="1">
          <a:extLst>
            <a:ext uri="{FF2B5EF4-FFF2-40B4-BE49-F238E27FC236}">
              <a16:creationId xmlns:a16="http://schemas.microsoft.com/office/drawing/2014/main" id="{00000000-0008-0000-0000-00005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1" name="Shape 3" hidden="1">
          <a:extLst>
            <a:ext uri="{FF2B5EF4-FFF2-40B4-BE49-F238E27FC236}">
              <a16:creationId xmlns:a16="http://schemas.microsoft.com/office/drawing/2014/main" id="{00000000-0008-0000-0000-00005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2" name="Shape 3" hidden="1">
          <a:extLst>
            <a:ext uri="{FF2B5EF4-FFF2-40B4-BE49-F238E27FC236}">
              <a16:creationId xmlns:a16="http://schemas.microsoft.com/office/drawing/2014/main" id="{00000000-0008-0000-0000-00005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3" name="Shape 3" hidden="1">
          <a:extLst>
            <a:ext uri="{FF2B5EF4-FFF2-40B4-BE49-F238E27FC236}">
              <a16:creationId xmlns:a16="http://schemas.microsoft.com/office/drawing/2014/main" id="{00000000-0008-0000-0000-00005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4" name="Shape 3" hidden="1">
          <a:extLst>
            <a:ext uri="{FF2B5EF4-FFF2-40B4-BE49-F238E27FC236}">
              <a16:creationId xmlns:a16="http://schemas.microsoft.com/office/drawing/2014/main" id="{00000000-0008-0000-0000-00006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5" name="Shape 3" hidden="1">
          <a:extLst>
            <a:ext uri="{FF2B5EF4-FFF2-40B4-BE49-F238E27FC236}">
              <a16:creationId xmlns:a16="http://schemas.microsoft.com/office/drawing/2014/main" id="{00000000-0008-0000-0000-00006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6" name="Shape 3" hidden="1">
          <a:extLst>
            <a:ext uri="{FF2B5EF4-FFF2-40B4-BE49-F238E27FC236}">
              <a16:creationId xmlns:a16="http://schemas.microsoft.com/office/drawing/2014/main" id="{00000000-0008-0000-0000-00006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7" name="Shape 3" hidden="1">
          <a:extLst>
            <a:ext uri="{FF2B5EF4-FFF2-40B4-BE49-F238E27FC236}">
              <a16:creationId xmlns:a16="http://schemas.microsoft.com/office/drawing/2014/main" id="{00000000-0008-0000-0000-00006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8" name="Shape 3" hidden="1">
          <a:extLst>
            <a:ext uri="{FF2B5EF4-FFF2-40B4-BE49-F238E27FC236}">
              <a16:creationId xmlns:a16="http://schemas.microsoft.com/office/drawing/2014/main" id="{00000000-0008-0000-0000-00006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29" name="Shape 3" hidden="1">
          <a:extLst>
            <a:ext uri="{FF2B5EF4-FFF2-40B4-BE49-F238E27FC236}">
              <a16:creationId xmlns:a16="http://schemas.microsoft.com/office/drawing/2014/main" id="{00000000-0008-0000-0000-00006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0" name="Shape 3" hidden="1">
          <a:extLst>
            <a:ext uri="{FF2B5EF4-FFF2-40B4-BE49-F238E27FC236}">
              <a16:creationId xmlns:a16="http://schemas.microsoft.com/office/drawing/2014/main" id="{00000000-0008-0000-0000-00006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1" name="Shape 3" hidden="1">
          <a:extLst>
            <a:ext uri="{FF2B5EF4-FFF2-40B4-BE49-F238E27FC236}">
              <a16:creationId xmlns:a16="http://schemas.microsoft.com/office/drawing/2014/main" id="{00000000-0008-0000-0000-00006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2" name="Shape 3" hidden="1">
          <a:extLst>
            <a:ext uri="{FF2B5EF4-FFF2-40B4-BE49-F238E27FC236}">
              <a16:creationId xmlns:a16="http://schemas.microsoft.com/office/drawing/2014/main" id="{00000000-0008-0000-0000-00006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3" name="Shape 3" hidden="1">
          <a:extLst>
            <a:ext uri="{FF2B5EF4-FFF2-40B4-BE49-F238E27FC236}">
              <a16:creationId xmlns:a16="http://schemas.microsoft.com/office/drawing/2014/main" id="{00000000-0008-0000-0000-00006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4" name="Shape 3" hidden="1">
          <a:extLst>
            <a:ext uri="{FF2B5EF4-FFF2-40B4-BE49-F238E27FC236}">
              <a16:creationId xmlns:a16="http://schemas.microsoft.com/office/drawing/2014/main" id="{00000000-0008-0000-0000-00006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5" name="Shape 3" hidden="1">
          <a:extLst>
            <a:ext uri="{FF2B5EF4-FFF2-40B4-BE49-F238E27FC236}">
              <a16:creationId xmlns:a16="http://schemas.microsoft.com/office/drawing/2014/main" id="{00000000-0008-0000-0000-00006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6" name="Shape 3" hidden="1">
          <a:extLst>
            <a:ext uri="{FF2B5EF4-FFF2-40B4-BE49-F238E27FC236}">
              <a16:creationId xmlns:a16="http://schemas.microsoft.com/office/drawing/2014/main" id="{00000000-0008-0000-0000-00006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7" name="Shape 3" hidden="1">
          <a:extLst>
            <a:ext uri="{FF2B5EF4-FFF2-40B4-BE49-F238E27FC236}">
              <a16:creationId xmlns:a16="http://schemas.microsoft.com/office/drawing/2014/main" id="{00000000-0008-0000-0000-00006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8" name="Shape 3" hidden="1">
          <a:extLst>
            <a:ext uri="{FF2B5EF4-FFF2-40B4-BE49-F238E27FC236}">
              <a16:creationId xmlns:a16="http://schemas.microsoft.com/office/drawing/2014/main" id="{00000000-0008-0000-0000-00006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39" name="Shape 3" hidden="1">
          <a:extLst>
            <a:ext uri="{FF2B5EF4-FFF2-40B4-BE49-F238E27FC236}">
              <a16:creationId xmlns:a16="http://schemas.microsoft.com/office/drawing/2014/main" id="{00000000-0008-0000-0000-00006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0" name="Shape 3" hidden="1">
          <a:extLst>
            <a:ext uri="{FF2B5EF4-FFF2-40B4-BE49-F238E27FC236}">
              <a16:creationId xmlns:a16="http://schemas.microsoft.com/office/drawing/2014/main" id="{00000000-0008-0000-0000-00007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1" name="Shape 3" hidden="1">
          <a:extLst>
            <a:ext uri="{FF2B5EF4-FFF2-40B4-BE49-F238E27FC236}">
              <a16:creationId xmlns:a16="http://schemas.microsoft.com/office/drawing/2014/main" id="{00000000-0008-0000-0000-00007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2" name="Shape 3" hidden="1">
          <a:extLst>
            <a:ext uri="{FF2B5EF4-FFF2-40B4-BE49-F238E27FC236}">
              <a16:creationId xmlns:a16="http://schemas.microsoft.com/office/drawing/2014/main" id="{00000000-0008-0000-0000-00007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3" name="Shape 3" hidden="1">
          <a:extLst>
            <a:ext uri="{FF2B5EF4-FFF2-40B4-BE49-F238E27FC236}">
              <a16:creationId xmlns:a16="http://schemas.microsoft.com/office/drawing/2014/main" id="{00000000-0008-0000-0000-00007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4" name="Shape 3" hidden="1">
          <a:extLst>
            <a:ext uri="{FF2B5EF4-FFF2-40B4-BE49-F238E27FC236}">
              <a16:creationId xmlns:a16="http://schemas.microsoft.com/office/drawing/2014/main" id="{00000000-0008-0000-0000-00007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5" name="Shape 3" hidden="1">
          <a:extLst>
            <a:ext uri="{FF2B5EF4-FFF2-40B4-BE49-F238E27FC236}">
              <a16:creationId xmlns:a16="http://schemas.microsoft.com/office/drawing/2014/main" id="{00000000-0008-0000-0000-00007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6" name="Shape 3" hidden="1">
          <a:extLst>
            <a:ext uri="{FF2B5EF4-FFF2-40B4-BE49-F238E27FC236}">
              <a16:creationId xmlns:a16="http://schemas.microsoft.com/office/drawing/2014/main" id="{00000000-0008-0000-0000-00007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7" name="Shape 3" hidden="1">
          <a:extLst>
            <a:ext uri="{FF2B5EF4-FFF2-40B4-BE49-F238E27FC236}">
              <a16:creationId xmlns:a16="http://schemas.microsoft.com/office/drawing/2014/main" id="{00000000-0008-0000-0000-00007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8" name="Shape 3" hidden="1">
          <a:extLst>
            <a:ext uri="{FF2B5EF4-FFF2-40B4-BE49-F238E27FC236}">
              <a16:creationId xmlns:a16="http://schemas.microsoft.com/office/drawing/2014/main" id="{00000000-0008-0000-0000-00007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49" name="Shape 3" hidden="1">
          <a:extLst>
            <a:ext uri="{FF2B5EF4-FFF2-40B4-BE49-F238E27FC236}">
              <a16:creationId xmlns:a16="http://schemas.microsoft.com/office/drawing/2014/main" id="{00000000-0008-0000-0000-00007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0" name="Shape 3" hidden="1">
          <a:extLst>
            <a:ext uri="{FF2B5EF4-FFF2-40B4-BE49-F238E27FC236}">
              <a16:creationId xmlns:a16="http://schemas.microsoft.com/office/drawing/2014/main" id="{00000000-0008-0000-0000-00007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1" name="Shape 3" hidden="1">
          <a:extLst>
            <a:ext uri="{FF2B5EF4-FFF2-40B4-BE49-F238E27FC236}">
              <a16:creationId xmlns:a16="http://schemas.microsoft.com/office/drawing/2014/main" id="{00000000-0008-0000-0000-00007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2" name="Shape 3" hidden="1">
          <a:extLst>
            <a:ext uri="{FF2B5EF4-FFF2-40B4-BE49-F238E27FC236}">
              <a16:creationId xmlns:a16="http://schemas.microsoft.com/office/drawing/2014/main" id="{00000000-0008-0000-0000-00007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3" name="Shape 3" hidden="1">
          <a:extLst>
            <a:ext uri="{FF2B5EF4-FFF2-40B4-BE49-F238E27FC236}">
              <a16:creationId xmlns:a16="http://schemas.microsoft.com/office/drawing/2014/main" id="{00000000-0008-0000-0000-00007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4" name="Shape 3" hidden="1">
          <a:extLst>
            <a:ext uri="{FF2B5EF4-FFF2-40B4-BE49-F238E27FC236}">
              <a16:creationId xmlns:a16="http://schemas.microsoft.com/office/drawing/2014/main" id="{00000000-0008-0000-0000-00007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5" name="Shape 3" hidden="1">
          <a:extLst>
            <a:ext uri="{FF2B5EF4-FFF2-40B4-BE49-F238E27FC236}">
              <a16:creationId xmlns:a16="http://schemas.microsoft.com/office/drawing/2014/main" id="{00000000-0008-0000-0000-00007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6" name="Shape 3" hidden="1">
          <a:extLst>
            <a:ext uri="{FF2B5EF4-FFF2-40B4-BE49-F238E27FC236}">
              <a16:creationId xmlns:a16="http://schemas.microsoft.com/office/drawing/2014/main" id="{00000000-0008-0000-0000-00008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7" name="Shape 3" hidden="1">
          <a:extLst>
            <a:ext uri="{FF2B5EF4-FFF2-40B4-BE49-F238E27FC236}">
              <a16:creationId xmlns:a16="http://schemas.microsoft.com/office/drawing/2014/main" id="{00000000-0008-0000-0000-00008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8" name="Shape 3" hidden="1">
          <a:extLst>
            <a:ext uri="{FF2B5EF4-FFF2-40B4-BE49-F238E27FC236}">
              <a16:creationId xmlns:a16="http://schemas.microsoft.com/office/drawing/2014/main" id="{00000000-0008-0000-0000-00008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59" name="Shape 3" hidden="1">
          <a:extLst>
            <a:ext uri="{FF2B5EF4-FFF2-40B4-BE49-F238E27FC236}">
              <a16:creationId xmlns:a16="http://schemas.microsoft.com/office/drawing/2014/main" id="{00000000-0008-0000-0000-00008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0" name="Shape 3" hidden="1">
          <a:extLst>
            <a:ext uri="{FF2B5EF4-FFF2-40B4-BE49-F238E27FC236}">
              <a16:creationId xmlns:a16="http://schemas.microsoft.com/office/drawing/2014/main" id="{00000000-0008-0000-0000-00008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1" name="Shape 3" hidden="1">
          <a:extLst>
            <a:ext uri="{FF2B5EF4-FFF2-40B4-BE49-F238E27FC236}">
              <a16:creationId xmlns:a16="http://schemas.microsoft.com/office/drawing/2014/main" id="{00000000-0008-0000-0000-00008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2" name="Shape 3" hidden="1">
          <a:extLst>
            <a:ext uri="{FF2B5EF4-FFF2-40B4-BE49-F238E27FC236}">
              <a16:creationId xmlns:a16="http://schemas.microsoft.com/office/drawing/2014/main" id="{00000000-0008-0000-0000-00008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3" name="Shape 3" hidden="1">
          <a:extLst>
            <a:ext uri="{FF2B5EF4-FFF2-40B4-BE49-F238E27FC236}">
              <a16:creationId xmlns:a16="http://schemas.microsoft.com/office/drawing/2014/main" id="{00000000-0008-0000-0000-00008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4" name="Shape 3" hidden="1">
          <a:extLst>
            <a:ext uri="{FF2B5EF4-FFF2-40B4-BE49-F238E27FC236}">
              <a16:creationId xmlns:a16="http://schemas.microsoft.com/office/drawing/2014/main" id="{00000000-0008-0000-0000-00008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5" name="Shape 3" hidden="1">
          <a:extLst>
            <a:ext uri="{FF2B5EF4-FFF2-40B4-BE49-F238E27FC236}">
              <a16:creationId xmlns:a16="http://schemas.microsoft.com/office/drawing/2014/main" id="{00000000-0008-0000-0000-00008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6" name="Shape 3" hidden="1">
          <a:extLst>
            <a:ext uri="{FF2B5EF4-FFF2-40B4-BE49-F238E27FC236}">
              <a16:creationId xmlns:a16="http://schemas.microsoft.com/office/drawing/2014/main" id="{00000000-0008-0000-0000-00008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7" name="Shape 3" hidden="1">
          <a:extLst>
            <a:ext uri="{FF2B5EF4-FFF2-40B4-BE49-F238E27FC236}">
              <a16:creationId xmlns:a16="http://schemas.microsoft.com/office/drawing/2014/main" id="{00000000-0008-0000-0000-00008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8" name="Shape 3" hidden="1">
          <a:extLst>
            <a:ext uri="{FF2B5EF4-FFF2-40B4-BE49-F238E27FC236}">
              <a16:creationId xmlns:a16="http://schemas.microsoft.com/office/drawing/2014/main" id="{00000000-0008-0000-0000-00008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69" name="Shape 3" hidden="1">
          <a:extLst>
            <a:ext uri="{FF2B5EF4-FFF2-40B4-BE49-F238E27FC236}">
              <a16:creationId xmlns:a16="http://schemas.microsoft.com/office/drawing/2014/main" id="{00000000-0008-0000-0000-00008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0" name="Shape 3" hidden="1">
          <a:extLst>
            <a:ext uri="{FF2B5EF4-FFF2-40B4-BE49-F238E27FC236}">
              <a16:creationId xmlns:a16="http://schemas.microsoft.com/office/drawing/2014/main" id="{00000000-0008-0000-0000-00008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1" name="Shape 3" hidden="1">
          <a:extLst>
            <a:ext uri="{FF2B5EF4-FFF2-40B4-BE49-F238E27FC236}">
              <a16:creationId xmlns:a16="http://schemas.microsoft.com/office/drawing/2014/main" id="{00000000-0008-0000-0000-00008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2" name="Shape 3" hidden="1">
          <a:extLst>
            <a:ext uri="{FF2B5EF4-FFF2-40B4-BE49-F238E27FC236}">
              <a16:creationId xmlns:a16="http://schemas.microsoft.com/office/drawing/2014/main" id="{00000000-0008-0000-0000-00009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3" name="Shape 3" hidden="1">
          <a:extLst>
            <a:ext uri="{FF2B5EF4-FFF2-40B4-BE49-F238E27FC236}">
              <a16:creationId xmlns:a16="http://schemas.microsoft.com/office/drawing/2014/main" id="{00000000-0008-0000-0000-00009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4" name="Shape 3" hidden="1">
          <a:extLst>
            <a:ext uri="{FF2B5EF4-FFF2-40B4-BE49-F238E27FC236}">
              <a16:creationId xmlns:a16="http://schemas.microsoft.com/office/drawing/2014/main" id="{00000000-0008-0000-0000-00009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5" name="Shape 3" hidden="1">
          <a:extLst>
            <a:ext uri="{FF2B5EF4-FFF2-40B4-BE49-F238E27FC236}">
              <a16:creationId xmlns:a16="http://schemas.microsoft.com/office/drawing/2014/main" id="{00000000-0008-0000-0000-00009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6" name="Shape 3" hidden="1">
          <a:extLst>
            <a:ext uri="{FF2B5EF4-FFF2-40B4-BE49-F238E27FC236}">
              <a16:creationId xmlns:a16="http://schemas.microsoft.com/office/drawing/2014/main" id="{00000000-0008-0000-0000-00009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7" name="Shape 3" hidden="1">
          <a:extLst>
            <a:ext uri="{FF2B5EF4-FFF2-40B4-BE49-F238E27FC236}">
              <a16:creationId xmlns:a16="http://schemas.microsoft.com/office/drawing/2014/main" id="{00000000-0008-0000-0000-00009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8" name="Shape 3" hidden="1">
          <a:extLst>
            <a:ext uri="{FF2B5EF4-FFF2-40B4-BE49-F238E27FC236}">
              <a16:creationId xmlns:a16="http://schemas.microsoft.com/office/drawing/2014/main" id="{00000000-0008-0000-0000-00009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79" name="Shape 3" hidden="1">
          <a:extLst>
            <a:ext uri="{FF2B5EF4-FFF2-40B4-BE49-F238E27FC236}">
              <a16:creationId xmlns:a16="http://schemas.microsoft.com/office/drawing/2014/main" id="{00000000-0008-0000-0000-00009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0" name="Shape 3" hidden="1">
          <a:extLst>
            <a:ext uri="{FF2B5EF4-FFF2-40B4-BE49-F238E27FC236}">
              <a16:creationId xmlns:a16="http://schemas.microsoft.com/office/drawing/2014/main" id="{00000000-0008-0000-0000-00009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1" name="Shape 3" hidden="1">
          <a:extLst>
            <a:ext uri="{FF2B5EF4-FFF2-40B4-BE49-F238E27FC236}">
              <a16:creationId xmlns:a16="http://schemas.microsoft.com/office/drawing/2014/main" id="{00000000-0008-0000-0000-00009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2" name="Shape 3" hidden="1">
          <a:extLst>
            <a:ext uri="{FF2B5EF4-FFF2-40B4-BE49-F238E27FC236}">
              <a16:creationId xmlns:a16="http://schemas.microsoft.com/office/drawing/2014/main" id="{00000000-0008-0000-0000-00009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3" name="Shape 3" hidden="1">
          <a:extLst>
            <a:ext uri="{FF2B5EF4-FFF2-40B4-BE49-F238E27FC236}">
              <a16:creationId xmlns:a16="http://schemas.microsoft.com/office/drawing/2014/main" id="{00000000-0008-0000-0000-00009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4" name="Shape 3" hidden="1">
          <a:extLst>
            <a:ext uri="{FF2B5EF4-FFF2-40B4-BE49-F238E27FC236}">
              <a16:creationId xmlns:a16="http://schemas.microsoft.com/office/drawing/2014/main" id="{00000000-0008-0000-0000-00009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5" name="Shape 3" hidden="1">
          <a:extLst>
            <a:ext uri="{FF2B5EF4-FFF2-40B4-BE49-F238E27FC236}">
              <a16:creationId xmlns:a16="http://schemas.microsoft.com/office/drawing/2014/main" id="{00000000-0008-0000-0000-00009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6" name="Shape 3" hidden="1">
          <a:extLst>
            <a:ext uri="{FF2B5EF4-FFF2-40B4-BE49-F238E27FC236}">
              <a16:creationId xmlns:a16="http://schemas.microsoft.com/office/drawing/2014/main" id="{00000000-0008-0000-0000-00009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7" name="Shape 3" hidden="1">
          <a:extLst>
            <a:ext uri="{FF2B5EF4-FFF2-40B4-BE49-F238E27FC236}">
              <a16:creationId xmlns:a16="http://schemas.microsoft.com/office/drawing/2014/main" id="{00000000-0008-0000-0000-00009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8" name="Shape 3" hidden="1">
          <a:extLst>
            <a:ext uri="{FF2B5EF4-FFF2-40B4-BE49-F238E27FC236}">
              <a16:creationId xmlns:a16="http://schemas.microsoft.com/office/drawing/2014/main" id="{00000000-0008-0000-0000-0000A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89" name="Shape 3" hidden="1">
          <a:extLst>
            <a:ext uri="{FF2B5EF4-FFF2-40B4-BE49-F238E27FC236}">
              <a16:creationId xmlns:a16="http://schemas.microsoft.com/office/drawing/2014/main" id="{00000000-0008-0000-0000-0000A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0" name="Shape 3" hidden="1">
          <a:extLst>
            <a:ext uri="{FF2B5EF4-FFF2-40B4-BE49-F238E27FC236}">
              <a16:creationId xmlns:a16="http://schemas.microsoft.com/office/drawing/2014/main" id="{00000000-0008-0000-0000-0000A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1" name="Shape 3" hidden="1">
          <a:extLst>
            <a:ext uri="{FF2B5EF4-FFF2-40B4-BE49-F238E27FC236}">
              <a16:creationId xmlns:a16="http://schemas.microsoft.com/office/drawing/2014/main" id="{00000000-0008-0000-0000-0000A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2" name="Shape 3" hidden="1">
          <a:extLst>
            <a:ext uri="{FF2B5EF4-FFF2-40B4-BE49-F238E27FC236}">
              <a16:creationId xmlns:a16="http://schemas.microsoft.com/office/drawing/2014/main" id="{00000000-0008-0000-0000-0000A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3" name="Shape 3" hidden="1">
          <a:extLst>
            <a:ext uri="{FF2B5EF4-FFF2-40B4-BE49-F238E27FC236}">
              <a16:creationId xmlns:a16="http://schemas.microsoft.com/office/drawing/2014/main" id="{00000000-0008-0000-0000-0000A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4" name="Shape 3" hidden="1">
          <a:extLst>
            <a:ext uri="{FF2B5EF4-FFF2-40B4-BE49-F238E27FC236}">
              <a16:creationId xmlns:a16="http://schemas.microsoft.com/office/drawing/2014/main" id="{00000000-0008-0000-0000-0000A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5" name="Shape 3" hidden="1">
          <a:extLst>
            <a:ext uri="{FF2B5EF4-FFF2-40B4-BE49-F238E27FC236}">
              <a16:creationId xmlns:a16="http://schemas.microsoft.com/office/drawing/2014/main" id="{00000000-0008-0000-0000-0000A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6" name="Shape 3" hidden="1">
          <a:extLst>
            <a:ext uri="{FF2B5EF4-FFF2-40B4-BE49-F238E27FC236}">
              <a16:creationId xmlns:a16="http://schemas.microsoft.com/office/drawing/2014/main" id="{00000000-0008-0000-0000-0000A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7" name="Shape 3" hidden="1">
          <a:extLst>
            <a:ext uri="{FF2B5EF4-FFF2-40B4-BE49-F238E27FC236}">
              <a16:creationId xmlns:a16="http://schemas.microsoft.com/office/drawing/2014/main" id="{00000000-0008-0000-0000-0000A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8" name="Shape 3" hidden="1">
          <a:extLst>
            <a:ext uri="{FF2B5EF4-FFF2-40B4-BE49-F238E27FC236}">
              <a16:creationId xmlns:a16="http://schemas.microsoft.com/office/drawing/2014/main" id="{00000000-0008-0000-0000-0000A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899" name="Shape 3" hidden="1">
          <a:extLst>
            <a:ext uri="{FF2B5EF4-FFF2-40B4-BE49-F238E27FC236}">
              <a16:creationId xmlns:a16="http://schemas.microsoft.com/office/drawing/2014/main" id="{00000000-0008-0000-0000-0000A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0" name="Shape 3" hidden="1">
          <a:extLst>
            <a:ext uri="{FF2B5EF4-FFF2-40B4-BE49-F238E27FC236}">
              <a16:creationId xmlns:a16="http://schemas.microsoft.com/office/drawing/2014/main" id="{00000000-0008-0000-0000-0000A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1" name="Shape 3" hidden="1">
          <a:extLst>
            <a:ext uri="{FF2B5EF4-FFF2-40B4-BE49-F238E27FC236}">
              <a16:creationId xmlns:a16="http://schemas.microsoft.com/office/drawing/2014/main" id="{00000000-0008-0000-0000-0000A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2" name="Shape 3" hidden="1">
          <a:extLst>
            <a:ext uri="{FF2B5EF4-FFF2-40B4-BE49-F238E27FC236}">
              <a16:creationId xmlns:a16="http://schemas.microsoft.com/office/drawing/2014/main" id="{00000000-0008-0000-0000-0000A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3" name="Shape 3" hidden="1">
          <a:extLst>
            <a:ext uri="{FF2B5EF4-FFF2-40B4-BE49-F238E27FC236}">
              <a16:creationId xmlns:a16="http://schemas.microsoft.com/office/drawing/2014/main" id="{00000000-0008-0000-0000-0000A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4" name="Shape 3" hidden="1">
          <a:extLst>
            <a:ext uri="{FF2B5EF4-FFF2-40B4-BE49-F238E27FC236}">
              <a16:creationId xmlns:a16="http://schemas.microsoft.com/office/drawing/2014/main" id="{00000000-0008-0000-0000-0000B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5" name="Shape 3" hidden="1">
          <a:extLst>
            <a:ext uri="{FF2B5EF4-FFF2-40B4-BE49-F238E27FC236}">
              <a16:creationId xmlns:a16="http://schemas.microsoft.com/office/drawing/2014/main" id="{00000000-0008-0000-0000-0000B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6" name="Shape 3" hidden="1">
          <a:extLst>
            <a:ext uri="{FF2B5EF4-FFF2-40B4-BE49-F238E27FC236}">
              <a16:creationId xmlns:a16="http://schemas.microsoft.com/office/drawing/2014/main" id="{00000000-0008-0000-0000-0000B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7" name="Shape 3" hidden="1">
          <a:extLst>
            <a:ext uri="{FF2B5EF4-FFF2-40B4-BE49-F238E27FC236}">
              <a16:creationId xmlns:a16="http://schemas.microsoft.com/office/drawing/2014/main" id="{00000000-0008-0000-0000-0000B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8" name="Shape 3" hidden="1">
          <a:extLst>
            <a:ext uri="{FF2B5EF4-FFF2-40B4-BE49-F238E27FC236}">
              <a16:creationId xmlns:a16="http://schemas.microsoft.com/office/drawing/2014/main" id="{00000000-0008-0000-0000-0000B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09" name="Shape 3" hidden="1">
          <a:extLst>
            <a:ext uri="{FF2B5EF4-FFF2-40B4-BE49-F238E27FC236}">
              <a16:creationId xmlns:a16="http://schemas.microsoft.com/office/drawing/2014/main" id="{00000000-0008-0000-0000-0000B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0" name="Shape 3" hidden="1">
          <a:extLst>
            <a:ext uri="{FF2B5EF4-FFF2-40B4-BE49-F238E27FC236}">
              <a16:creationId xmlns:a16="http://schemas.microsoft.com/office/drawing/2014/main" id="{00000000-0008-0000-0000-0000B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1" name="Shape 3" hidden="1">
          <a:extLst>
            <a:ext uri="{FF2B5EF4-FFF2-40B4-BE49-F238E27FC236}">
              <a16:creationId xmlns:a16="http://schemas.microsoft.com/office/drawing/2014/main" id="{00000000-0008-0000-0000-0000B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2" name="Shape 3" hidden="1">
          <a:extLst>
            <a:ext uri="{FF2B5EF4-FFF2-40B4-BE49-F238E27FC236}">
              <a16:creationId xmlns:a16="http://schemas.microsoft.com/office/drawing/2014/main" id="{00000000-0008-0000-0000-0000B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3" name="Shape 3" hidden="1">
          <a:extLst>
            <a:ext uri="{FF2B5EF4-FFF2-40B4-BE49-F238E27FC236}">
              <a16:creationId xmlns:a16="http://schemas.microsoft.com/office/drawing/2014/main" id="{00000000-0008-0000-0000-0000B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4" name="Shape 3" hidden="1">
          <a:extLst>
            <a:ext uri="{FF2B5EF4-FFF2-40B4-BE49-F238E27FC236}">
              <a16:creationId xmlns:a16="http://schemas.microsoft.com/office/drawing/2014/main" id="{00000000-0008-0000-0000-0000B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5" name="Shape 3" hidden="1">
          <a:extLst>
            <a:ext uri="{FF2B5EF4-FFF2-40B4-BE49-F238E27FC236}">
              <a16:creationId xmlns:a16="http://schemas.microsoft.com/office/drawing/2014/main" id="{00000000-0008-0000-0000-0000B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6" name="Shape 3" hidden="1">
          <a:extLst>
            <a:ext uri="{FF2B5EF4-FFF2-40B4-BE49-F238E27FC236}">
              <a16:creationId xmlns:a16="http://schemas.microsoft.com/office/drawing/2014/main" id="{00000000-0008-0000-0000-0000B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7" name="Shape 3" hidden="1">
          <a:extLst>
            <a:ext uri="{FF2B5EF4-FFF2-40B4-BE49-F238E27FC236}">
              <a16:creationId xmlns:a16="http://schemas.microsoft.com/office/drawing/2014/main" id="{00000000-0008-0000-0000-0000B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8" name="Shape 3" hidden="1">
          <a:extLst>
            <a:ext uri="{FF2B5EF4-FFF2-40B4-BE49-F238E27FC236}">
              <a16:creationId xmlns:a16="http://schemas.microsoft.com/office/drawing/2014/main" id="{00000000-0008-0000-0000-0000B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19" name="Shape 3" hidden="1">
          <a:extLst>
            <a:ext uri="{FF2B5EF4-FFF2-40B4-BE49-F238E27FC236}">
              <a16:creationId xmlns:a16="http://schemas.microsoft.com/office/drawing/2014/main" id="{00000000-0008-0000-0000-0000B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0" name="Shape 3" hidden="1">
          <a:extLst>
            <a:ext uri="{FF2B5EF4-FFF2-40B4-BE49-F238E27FC236}">
              <a16:creationId xmlns:a16="http://schemas.microsoft.com/office/drawing/2014/main" id="{00000000-0008-0000-0000-0000C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1" name="Shape 3" hidden="1">
          <a:extLst>
            <a:ext uri="{FF2B5EF4-FFF2-40B4-BE49-F238E27FC236}">
              <a16:creationId xmlns:a16="http://schemas.microsoft.com/office/drawing/2014/main" id="{00000000-0008-0000-0000-0000C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2" name="Shape 3" hidden="1">
          <a:extLst>
            <a:ext uri="{FF2B5EF4-FFF2-40B4-BE49-F238E27FC236}">
              <a16:creationId xmlns:a16="http://schemas.microsoft.com/office/drawing/2014/main" id="{00000000-0008-0000-0000-0000C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3" name="Shape 3" hidden="1">
          <a:extLst>
            <a:ext uri="{FF2B5EF4-FFF2-40B4-BE49-F238E27FC236}">
              <a16:creationId xmlns:a16="http://schemas.microsoft.com/office/drawing/2014/main" id="{00000000-0008-0000-0000-0000C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4" name="Shape 3" hidden="1">
          <a:extLst>
            <a:ext uri="{FF2B5EF4-FFF2-40B4-BE49-F238E27FC236}">
              <a16:creationId xmlns:a16="http://schemas.microsoft.com/office/drawing/2014/main" id="{00000000-0008-0000-0000-0000C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5" name="Shape 3" hidden="1">
          <a:extLst>
            <a:ext uri="{FF2B5EF4-FFF2-40B4-BE49-F238E27FC236}">
              <a16:creationId xmlns:a16="http://schemas.microsoft.com/office/drawing/2014/main" id="{00000000-0008-0000-0000-0000C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6" name="Shape 3" hidden="1">
          <a:extLst>
            <a:ext uri="{FF2B5EF4-FFF2-40B4-BE49-F238E27FC236}">
              <a16:creationId xmlns:a16="http://schemas.microsoft.com/office/drawing/2014/main" id="{00000000-0008-0000-0000-0000C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7" name="Shape 3" hidden="1">
          <a:extLst>
            <a:ext uri="{FF2B5EF4-FFF2-40B4-BE49-F238E27FC236}">
              <a16:creationId xmlns:a16="http://schemas.microsoft.com/office/drawing/2014/main" id="{00000000-0008-0000-0000-0000C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8" name="Shape 3" hidden="1">
          <a:extLst>
            <a:ext uri="{FF2B5EF4-FFF2-40B4-BE49-F238E27FC236}">
              <a16:creationId xmlns:a16="http://schemas.microsoft.com/office/drawing/2014/main" id="{00000000-0008-0000-0000-0000C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29" name="Shape 3" hidden="1">
          <a:extLst>
            <a:ext uri="{FF2B5EF4-FFF2-40B4-BE49-F238E27FC236}">
              <a16:creationId xmlns:a16="http://schemas.microsoft.com/office/drawing/2014/main" id="{00000000-0008-0000-0000-0000C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0" name="Shape 3" hidden="1">
          <a:extLst>
            <a:ext uri="{FF2B5EF4-FFF2-40B4-BE49-F238E27FC236}">
              <a16:creationId xmlns:a16="http://schemas.microsoft.com/office/drawing/2014/main" id="{00000000-0008-0000-0000-0000C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1" name="Shape 3" hidden="1">
          <a:extLst>
            <a:ext uri="{FF2B5EF4-FFF2-40B4-BE49-F238E27FC236}">
              <a16:creationId xmlns:a16="http://schemas.microsoft.com/office/drawing/2014/main" id="{00000000-0008-0000-0000-0000C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2" name="Shape 3" hidden="1">
          <a:extLst>
            <a:ext uri="{FF2B5EF4-FFF2-40B4-BE49-F238E27FC236}">
              <a16:creationId xmlns:a16="http://schemas.microsoft.com/office/drawing/2014/main" id="{00000000-0008-0000-0000-0000C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3" name="Shape 3" hidden="1">
          <a:extLst>
            <a:ext uri="{FF2B5EF4-FFF2-40B4-BE49-F238E27FC236}">
              <a16:creationId xmlns:a16="http://schemas.microsoft.com/office/drawing/2014/main" id="{00000000-0008-0000-0000-0000C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4" name="Shape 3" hidden="1">
          <a:extLst>
            <a:ext uri="{FF2B5EF4-FFF2-40B4-BE49-F238E27FC236}">
              <a16:creationId xmlns:a16="http://schemas.microsoft.com/office/drawing/2014/main" id="{00000000-0008-0000-0000-0000C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5" name="Shape 3" hidden="1">
          <a:extLst>
            <a:ext uri="{FF2B5EF4-FFF2-40B4-BE49-F238E27FC236}">
              <a16:creationId xmlns:a16="http://schemas.microsoft.com/office/drawing/2014/main" id="{00000000-0008-0000-0000-0000C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6" name="Shape 3" hidden="1">
          <a:extLst>
            <a:ext uri="{FF2B5EF4-FFF2-40B4-BE49-F238E27FC236}">
              <a16:creationId xmlns:a16="http://schemas.microsoft.com/office/drawing/2014/main" id="{00000000-0008-0000-0000-0000D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7" name="Shape 3" hidden="1">
          <a:extLst>
            <a:ext uri="{FF2B5EF4-FFF2-40B4-BE49-F238E27FC236}">
              <a16:creationId xmlns:a16="http://schemas.microsoft.com/office/drawing/2014/main" id="{00000000-0008-0000-0000-0000D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8" name="Shape 3" hidden="1">
          <a:extLst>
            <a:ext uri="{FF2B5EF4-FFF2-40B4-BE49-F238E27FC236}">
              <a16:creationId xmlns:a16="http://schemas.microsoft.com/office/drawing/2014/main" id="{00000000-0008-0000-0000-0000D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39" name="Shape 3" hidden="1">
          <a:extLst>
            <a:ext uri="{FF2B5EF4-FFF2-40B4-BE49-F238E27FC236}">
              <a16:creationId xmlns:a16="http://schemas.microsoft.com/office/drawing/2014/main" id="{00000000-0008-0000-0000-0000D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0" name="Shape 3" hidden="1">
          <a:extLst>
            <a:ext uri="{FF2B5EF4-FFF2-40B4-BE49-F238E27FC236}">
              <a16:creationId xmlns:a16="http://schemas.microsoft.com/office/drawing/2014/main" id="{00000000-0008-0000-0000-0000D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1" name="Shape 3" hidden="1">
          <a:extLst>
            <a:ext uri="{FF2B5EF4-FFF2-40B4-BE49-F238E27FC236}">
              <a16:creationId xmlns:a16="http://schemas.microsoft.com/office/drawing/2014/main" id="{00000000-0008-0000-0000-0000D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2" name="Shape 3" hidden="1">
          <a:extLst>
            <a:ext uri="{FF2B5EF4-FFF2-40B4-BE49-F238E27FC236}">
              <a16:creationId xmlns:a16="http://schemas.microsoft.com/office/drawing/2014/main" id="{00000000-0008-0000-0000-0000D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3" name="Shape 3" hidden="1">
          <a:extLst>
            <a:ext uri="{FF2B5EF4-FFF2-40B4-BE49-F238E27FC236}">
              <a16:creationId xmlns:a16="http://schemas.microsoft.com/office/drawing/2014/main" id="{00000000-0008-0000-0000-0000D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4" name="Shape 3" hidden="1">
          <a:extLst>
            <a:ext uri="{FF2B5EF4-FFF2-40B4-BE49-F238E27FC236}">
              <a16:creationId xmlns:a16="http://schemas.microsoft.com/office/drawing/2014/main" id="{00000000-0008-0000-0000-0000D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5" name="Shape 3" hidden="1">
          <a:extLst>
            <a:ext uri="{FF2B5EF4-FFF2-40B4-BE49-F238E27FC236}">
              <a16:creationId xmlns:a16="http://schemas.microsoft.com/office/drawing/2014/main" id="{00000000-0008-0000-0000-0000D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6" name="Shape 3" hidden="1">
          <a:extLst>
            <a:ext uri="{FF2B5EF4-FFF2-40B4-BE49-F238E27FC236}">
              <a16:creationId xmlns:a16="http://schemas.microsoft.com/office/drawing/2014/main" id="{00000000-0008-0000-0000-0000D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7" name="Shape 3" hidden="1">
          <a:extLst>
            <a:ext uri="{FF2B5EF4-FFF2-40B4-BE49-F238E27FC236}">
              <a16:creationId xmlns:a16="http://schemas.microsoft.com/office/drawing/2014/main" id="{00000000-0008-0000-0000-0000D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8" name="Shape 3" hidden="1">
          <a:extLst>
            <a:ext uri="{FF2B5EF4-FFF2-40B4-BE49-F238E27FC236}">
              <a16:creationId xmlns:a16="http://schemas.microsoft.com/office/drawing/2014/main" id="{00000000-0008-0000-0000-0000D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49" name="Shape 3" hidden="1">
          <a:extLst>
            <a:ext uri="{FF2B5EF4-FFF2-40B4-BE49-F238E27FC236}">
              <a16:creationId xmlns:a16="http://schemas.microsoft.com/office/drawing/2014/main" id="{00000000-0008-0000-0000-0000D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0" name="Shape 3" hidden="1">
          <a:extLst>
            <a:ext uri="{FF2B5EF4-FFF2-40B4-BE49-F238E27FC236}">
              <a16:creationId xmlns:a16="http://schemas.microsoft.com/office/drawing/2014/main" id="{00000000-0008-0000-0000-0000D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1" name="Shape 3" hidden="1">
          <a:extLst>
            <a:ext uri="{FF2B5EF4-FFF2-40B4-BE49-F238E27FC236}">
              <a16:creationId xmlns:a16="http://schemas.microsoft.com/office/drawing/2014/main" id="{00000000-0008-0000-0000-0000D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2" name="Shape 3" hidden="1">
          <a:extLst>
            <a:ext uri="{FF2B5EF4-FFF2-40B4-BE49-F238E27FC236}">
              <a16:creationId xmlns:a16="http://schemas.microsoft.com/office/drawing/2014/main" id="{00000000-0008-0000-0000-0000E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3" name="Shape 3" hidden="1">
          <a:extLst>
            <a:ext uri="{FF2B5EF4-FFF2-40B4-BE49-F238E27FC236}">
              <a16:creationId xmlns:a16="http://schemas.microsoft.com/office/drawing/2014/main" id="{00000000-0008-0000-0000-0000E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4" name="Shape 3" hidden="1">
          <a:extLst>
            <a:ext uri="{FF2B5EF4-FFF2-40B4-BE49-F238E27FC236}">
              <a16:creationId xmlns:a16="http://schemas.microsoft.com/office/drawing/2014/main" id="{00000000-0008-0000-0000-0000E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5" name="Shape 3" hidden="1">
          <a:extLst>
            <a:ext uri="{FF2B5EF4-FFF2-40B4-BE49-F238E27FC236}">
              <a16:creationId xmlns:a16="http://schemas.microsoft.com/office/drawing/2014/main" id="{00000000-0008-0000-0000-0000E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6" name="Shape 3" hidden="1">
          <a:extLst>
            <a:ext uri="{FF2B5EF4-FFF2-40B4-BE49-F238E27FC236}">
              <a16:creationId xmlns:a16="http://schemas.microsoft.com/office/drawing/2014/main" id="{00000000-0008-0000-0000-0000E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7" name="Shape 3" hidden="1">
          <a:extLst>
            <a:ext uri="{FF2B5EF4-FFF2-40B4-BE49-F238E27FC236}">
              <a16:creationId xmlns:a16="http://schemas.microsoft.com/office/drawing/2014/main" id="{00000000-0008-0000-0000-0000E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8" name="Shape 3" hidden="1">
          <a:extLst>
            <a:ext uri="{FF2B5EF4-FFF2-40B4-BE49-F238E27FC236}">
              <a16:creationId xmlns:a16="http://schemas.microsoft.com/office/drawing/2014/main" id="{00000000-0008-0000-0000-0000E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59" name="Shape 3" hidden="1">
          <a:extLst>
            <a:ext uri="{FF2B5EF4-FFF2-40B4-BE49-F238E27FC236}">
              <a16:creationId xmlns:a16="http://schemas.microsoft.com/office/drawing/2014/main" id="{00000000-0008-0000-0000-0000E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0" name="Shape 3" hidden="1">
          <a:extLst>
            <a:ext uri="{FF2B5EF4-FFF2-40B4-BE49-F238E27FC236}">
              <a16:creationId xmlns:a16="http://schemas.microsoft.com/office/drawing/2014/main" id="{00000000-0008-0000-0000-0000E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1" name="Shape 3" hidden="1">
          <a:extLst>
            <a:ext uri="{FF2B5EF4-FFF2-40B4-BE49-F238E27FC236}">
              <a16:creationId xmlns:a16="http://schemas.microsoft.com/office/drawing/2014/main" id="{00000000-0008-0000-0000-0000E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2" name="Shape 3" hidden="1">
          <a:extLst>
            <a:ext uri="{FF2B5EF4-FFF2-40B4-BE49-F238E27FC236}">
              <a16:creationId xmlns:a16="http://schemas.microsoft.com/office/drawing/2014/main" id="{00000000-0008-0000-0000-0000E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3" name="Shape 3" hidden="1">
          <a:extLst>
            <a:ext uri="{FF2B5EF4-FFF2-40B4-BE49-F238E27FC236}">
              <a16:creationId xmlns:a16="http://schemas.microsoft.com/office/drawing/2014/main" id="{00000000-0008-0000-0000-0000E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4" name="Shape 3" hidden="1">
          <a:extLst>
            <a:ext uri="{FF2B5EF4-FFF2-40B4-BE49-F238E27FC236}">
              <a16:creationId xmlns:a16="http://schemas.microsoft.com/office/drawing/2014/main" id="{00000000-0008-0000-0000-0000E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5" name="Shape 3" hidden="1">
          <a:extLst>
            <a:ext uri="{FF2B5EF4-FFF2-40B4-BE49-F238E27FC236}">
              <a16:creationId xmlns:a16="http://schemas.microsoft.com/office/drawing/2014/main" id="{00000000-0008-0000-0000-0000E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6" name="Shape 3" hidden="1">
          <a:extLst>
            <a:ext uri="{FF2B5EF4-FFF2-40B4-BE49-F238E27FC236}">
              <a16:creationId xmlns:a16="http://schemas.microsoft.com/office/drawing/2014/main" id="{00000000-0008-0000-0000-0000E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7" name="Shape 3" hidden="1">
          <a:extLst>
            <a:ext uri="{FF2B5EF4-FFF2-40B4-BE49-F238E27FC236}">
              <a16:creationId xmlns:a16="http://schemas.microsoft.com/office/drawing/2014/main" id="{00000000-0008-0000-0000-0000E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8" name="Shape 3" hidden="1">
          <a:extLst>
            <a:ext uri="{FF2B5EF4-FFF2-40B4-BE49-F238E27FC236}">
              <a16:creationId xmlns:a16="http://schemas.microsoft.com/office/drawing/2014/main" id="{00000000-0008-0000-0000-0000F0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69" name="Shape 3" hidden="1">
          <a:extLst>
            <a:ext uri="{FF2B5EF4-FFF2-40B4-BE49-F238E27FC236}">
              <a16:creationId xmlns:a16="http://schemas.microsoft.com/office/drawing/2014/main" id="{00000000-0008-0000-0000-0000F1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0" name="Shape 3" hidden="1">
          <a:extLst>
            <a:ext uri="{FF2B5EF4-FFF2-40B4-BE49-F238E27FC236}">
              <a16:creationId xmlns:a16="http://schemas.microsoft.com/office/drawing/2014/main" id="{00000000-0008-0000-0000-0000F2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1" name="Shape 3" hidden="1">
          <a:extLst>
            <a:ext uri="{FF2B5EF4-FFF2-40B4-BE49-F238E27FC236}">
              <a16:creationId xmlns:a16="http://schemas.microsoft.com/office/drawing/2014/main" id="{00000000-0008-0000-0000-0000F3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2" name="Shape 3" hidden="1">
          <a:extLst>
            <a:ext uri="{FF2B5EF4-FFF2-40B4-BE49-F238E27FC236}">
              <a16:creationId xmlns:a16="http://schemas.microsoft.com/office/drawing/2014/main" id="{00000000-0008-0000-0000-0000F4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3" name="Shape 3" hidden="1">
          <a:extLst>
            <a:ext uri="{FF2B5EF4-FFF2-40B4-BE49-F238E27FC236}">
              <a16:creationId xmlns:a16="http://schemas.microsoft.com/office/drawing/2014/main" id="{00000000-0008-0000-0000-0000F5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4" name="Shape 3" hidden="1">
          <a:extLst>
            <a:ext uri="{FF2B5EF4-FFF2-40B4-BE49-F238E27FC236}">
              <a16:creationId xmlns:a16="http://schemas.microsoft.com/office/drawing/2014/main" id="{00000000-0008-0000-0000-0000F6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5" name="Shape 3" hidden="1">
          <a:extLst>
            <a:ext uri="{FF2B5EF4-FFF2-40B4-BE49-F238E27FC236}">
              <a16:creationId xmlns:a16="http://schemas.microsoft.com/office/drawing/2014/main" id="{00000000-0008-0000-0000-0000F7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6" name="Shape 3" hidden="1">
          <a:extLst>
            <a:ext uri="{FF2B5EF4-FFF2-40B4-BE49-F238E27FC236}">
              <a16:creationId xmlns:a16="http://schemas.microsoft.com/office/drawing/2014/main" id="{00000000-0008-0000-0000-0000F8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7" name="Shape 3" hidden="1">
          <a:extLst>
            <a:ext uri="{FF2B5EF4-FFF2-40B4-BE49-F238E27FC236}">
              <a16:creationId xmlns:a16="http://schemas.microsoft.com/office/drawing/2014/main" id="{00000000-0008-0000-0000-0000F9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8" name="Shape 3" hidden="1">
          <a:extLst>
            <a:ext uri="{FF2B5EF4-FFF2-40B4-BE49-F238E27FC236}">
              <a16:creationId xmlns:a16="http://schemas.microsoft.com/office/drawing/2014/main" id="{00000000-0008-0000-0000-0000FA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79" name="Shape 3" hidden="1">
          <a:extLst>
            <a:ext uri="{FF2B5EF4-FFF2-40B4-BE49-F238E27FC236}">
              <a16:creationId xmlns:a16="http://schemas.microsoft.com/office/drawing/2014/main" id="{00000000-0008-0000-0000-0000FB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0" name="Shape 3" hidden="1">
          <a:extLst>
            <a:ext uri="{FF2B5EF4-FFF2-40B4-BE49-F238E27FC236}">
              <a16:creationId xmlns:a16="http://schemas.microsoft.com/office/drawing/2014/main" id="{00000000-0008-0000-0000-0000FC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1" name="Shape 3" hidden="1">
          <a:extLst>
            <a:ext uri="{FF2B5EF4-FFF2-40B4-BE49-F238E27FC236}">
              <a16:creationId xmlns:a16="http://schemas.microsoft.com/office/drawing/2014/main" id="{00000000-0008-0000-0000-0000FD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2" name="Shape 3" hidden="1">
          <a:extLst>
            <a:ext uri="{FF2B5EF4-FFF2-40B4-BE49-F238E27FC236}">
              <a16:creationId xmlns:a16="http://schemas.microsoft.com/office/drawing/2014/main" id="{00000000-0008-0000-0000-0000FE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3" name="Shape 3" hidden="1">
          <a:extLst>
            <a:ext uri="{FF2B5EF4-FFF2-40B4-BE49-F238E27FC236}">
              <a16:creationId xmlns:a16="http://schemas.microsoft.com/office/drawing/2014/main" id="{00000000-0008-0000-0000-0000FF2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4" name="Shape 3" hidden="1">
          <a:extLst>
            <a:ext uri="{FF2B5EF4-FFF2-40B4-BE49-F238E27FC236}">
              <a16:creationId xmlns:a16="http://schemas.microsoft.com/office/drawing/2014/main" id="{00000000-0008-0000-0000-00000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5" name="Shape 3" hidden="1">
          <a:extLst>
            <a:ext uri="{FF2B5EF4-FFF2-40B4-BE49-F238E27FC236}">
              <a16:creationId xmlns:a16="http://schemas.microsoft.com/office/drawing/2014/main" id="{00000000-0008-0000-0000-00000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6" name="Shape 3" hidden="1">
          <a:extLst>
            <a:ext uri="{FF2B5EF4-FFF2-40B4-BE49-F238E27FC236}">
              <a16:creationId xmlns:a16="http://schemas.microsoft.com/office/drawing/2014/main" id="{00000000-0008-0000-0000-00000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7" name="Shape 3" hidden="1">
          <a:extLst>
            <a:ext uri="{FF2B5EF4-FFF2-40B4-BE49-F238E27FC236}">
              <a16:creationId xmlns:a16="http://schemas.microsoft.com/office/drawing/2014/main" id="{00000000-0008-0000-0000-00000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8" name="Shape 3" hidden="1">
          <a:extLst>
            <a:ext uri="{FF2B5EF4-FFF2-40B4-BE49-F238E27FC236}">
              <a16:creationId xmlns:a16="http://schemas.microsoft.com/office/drawing/2014/main" id="{00000000-0008-0000-0000-00000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89" name="Shape 3" hidden="1">
          <a:extLst>
            <a:ext uri="{FF2B5EF4-FFF2-40B4-BE49-F238E27FC236}">
              <a16:creationId xmlns:a16="http://schemas.microsoft.com/office/drawing/2014/main" id="{00000000-0008-0000-0000-00000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0" name="Shape 3" hidden="1">
          <a:extLst>
            <a:ext uri="{FF2B5EF4-FFF2-40B4-BE49-F238E27FC236}">
              <a16:creationId xmlns:a16="http://schemas.microsoft.com/office/drawing/2014/main" id="{00000000-0008-0000-0000-00000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1" name="Shape 3" hidden="1">
          <a:extLst>
            <a:ext uri="{FF2B5EF4-FFF2-40B4-BE49-F238E27FC236}">
              <a16:creationId xmlns:a16="http://schemas.microsoft.com/office/drawing/2014/main" id="{00000000-0008-0000-0000-00000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2" name="Shape 3" hidden="1">
          <a:extLst>
            <a:ext uri="{FF2B5EF4-FFF2-40B4-BE49-F238E27FC236}">
              <a16:creationId xmlns:a16="http://schemas.microsoft.com/office/drawing/2014/main" id="{00000000-0008-0000-0000-00000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3" name="Shape 3" hidden="1">
          <a:extLst>
            <a:ext uri="{FF2B5EF4-FFF2-40B4-BE49-F238E27FC236}">
              <a16:creationId xmlns:a16="http://schemas.microsoft.com/office/drawing/2014/main" id="{00000000-0008-0000-0000-00000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4" name="Shape 3" hidden="1">
          <a:extLst>
            <a:ext uri="{FF2B5EF4-FFF2-40B4-BE49-F238E27FC236}">
              <a16:creationId xmlns:a16="http://schemas.microsoft.com/office/drawing/2014/main" id="{00000000-0008-0000-0000-00000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5" name="Shape 3" hidden="1">
          <a:extLst>
            <a:ext uri="{FF2B5EF4-FFF2-40B4-BE49-F238E27FC236}">
              <a16:creationId xmlns:a16="http://schemas.microsoft.com/office/drawing/2014/main" id="{00000000-0008-0000-0000-00000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6" name="Shape 3" hidden="1">
          <a:extLst>
            <a:ext uri="{FF2B5EF4-FFF2-40B4-BE49-F238E27FC236}">
              <a16:creationId xmlns:a16="http://schemas.microsoft.com/office/drawing/2014/main" id="{00000000-0008-0000-0000-00000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7" name="Shape 3" hidden="1">
          <a:extLst>
            <a:ext uri="{FF2B5EF4-FFF2-40B4-BE49-F238E27FC236}">
              <a16:creationId xmlns:a16="http://schemas.microsoft.com/office/drawing/2014/main" id="{00000000-0008-0000-0000-00000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8" name="Shape 3" hidden="1">
          <a:extLst>
            <a:ext uri="{FF2B5EF4-FFF2-40B4-BE49-F238E27FC236}">
              <a16:creationId xmlns:a16="http://schemas.microsoft.com/office/drawing/2014/main" id="{00000000-0008-0000-0000-00000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9999" name="Shape 3" hidden="1">
          <a:extLst>
            <a:ext uri="{FF2B5EF4-FFF2-40B4-BE49-F238E27FC236}">
              <a16:creationId xmlns:a16="http://schemas.microsoft.com/office/drawing/2014/main" id="{00000000-0008-0000-0000-00000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0" name="Shape 3" hidden="1">
          <a:extLst>
            <a:ext uri="{FF2B5EF4-FFF2-40B4-BE49-F238E27FC236}">
              <a16:creationId xmlns:a16="http://schemas.microsoft.com/office/drawing/2014/main" id="{00000000-0008-0000-0000-00001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1" name="Shape 3" hidden="1">
          <a:extLst>
            <a:ext uri="{FF2B5EF4-FFF2-40B4-BE49-F238E27FC236}">
              <a16:creationId xmlns:a16="http://schemas.microsoft.com/office/drawing/2014/main" id="{00000000-0008-0000-0000-00001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2" name="Shape 3" hidden="1">
          <a:extLst>
            <a:ext uri="{FF2B5EF4-FFF2-40B4-BE49-F238E27FC236}">
              <a16:creationId xmlns:a16="http://schemas.microsoft.com/office/drawing/2014/main" id="{00000000-0008-0000-0000-00001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3" name="Shape 3" hidden="1">
          <a:extLst>
            <a:ext uri="{FF2B5EF4-FFF2-40B4-BE49-F238E27FC236}">
              <a16:creationId xmlns:a16="http://schemas.microsoft.com/office/drawing/2014/main" id="{00000000-0008-0000-0000-00001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4" name="Shape 3" hidden="1">
          <a:extLst>
            <a:ext uri="{FF2B5EF4-FFF2-40B4-BE49-F238E27FC236}">
              <a16:creationId xmlns:a16="http://schemas.microsoft.com/office/drawing/2014/main" id="{00000000-0008-0000-0000-00001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5" name="Shape 3" hidden="1">
          <a:extLst>
            <a:ext uri="{FF2B5EF4-FFF2-40B4-BE49-F238E27FC236}">
              <a16:creationId xmlns:a16="http://schemas.microsoft.com/office/drawing/2014/main" id="{00000000-0008-0000-0000-00001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6" name="Shape 3" hidden="1">
          <a:extLst>
            <a:ext uri="{FF2B5EF4-FFF2-40B4-BE49-F238E27FC236}">
              <a16:creationId xmlns:a16="http://schemas.microsoft.com/office/drawing/2014/main" id="{00000000-0008-0000-0000-00001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7" name="Shape 3" hidden="1">
          <a:extLst>
            <a:ext uri="{FF2B5EF4-FFF2-40B4-BE49-F238E27FC236}">
              <a16:creationId xmlns:a16="http://schemas.microsoft.com/office/drawing/2014/main" id="{00000000-0008-0000-0000-00001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8" name="Shape 3" hidden="1">
          <a:extLst>
            <a:ext uri="{FF2B5EF4-FFF2-40B4-BE49-F238E27FC236}">
              <a16:creationId xmlns:a16="http://schemas.microsoft.com/office/drawing/2014/main" id="{00000000-0008-0000-0000-00001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09" name="Shape 3" hidden="1">
          <a:extLst>
            <a:ext uri="{FF2B5EF4-FFF2-40B4-BE49-F238E27FC236}">
              <a16:creationId xmlns:a16="http://schemas.microsoft.com/office/drawing/2014/main" id="{00000000-0008-0000-0000-00001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0" name="Shape 3" hidden="1">
          <a:extLst>
            <a:ext uri="{FF2B5EF4-FFF2-40B4-BE49-F238E27FC236}">
              <a16:creationId xmlns:a16="http://schemas.microsoft.com/office/drawing/2014/main" id="{00000000-0008-0000-0000-00001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1" name="Shape 3" hidden="1">
          <a:extLst>
            <a:ext uri="{FF2B5EF4-FFF2-40B4-BE49-F238E27FC236}">
              <a16:creationId xmlns:a16="http://schemas.microsoft.com/office/drawing/2014/main" id="{00000000-0008-0000-0000-00001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2" name="Shape 3" hidden="1">
          <a:extLst>
            <a:ext uri="{FF2B5EF4-FFF2-40B4-BE49-F238E27FC236}">
              <a16:creationId xmlns:a16="http://schemas.microsoft.com/office/drawing/2014/main" id="{00000000-0008-0000-0000-00001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3" name="Shape 3" hidden="1">
          <a:extLst>
            <a:ext uri="{FF2B5EF4-FFF2-40B4-BE49-F238E27FC236}">
              <a16:creationId xmlns:a16="http://schemas.microsoft.com/office/drawing/2014/main" id="{00000000-0008-0000-0000-00001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4" name="Shape 3" hidden="1">
          <a:extLst>
            <a:ext uri="{FF2B5EF4-FFF2-40B4-BE49-F238E27FC236}">
              <a16:creationId xmlns:a16="http://schemas.microsoft.com/office/drawing/2014/main" id="{00000000-0008-0000-0000-00001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5" name="Shape 3" hidden="1">
          <a:extLst>
            <a:ext uri="{FF2B5EF4-FFF2-40B4-BE49-F238E27FC236}">
              <a16:creationId xmlns:a16="http://schemas.microsoft.com/office/drawing/2014/main" id="{00000000-0008-0000-0000-00001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6" name="Shape 3" hidden="1">
          <a:extLst>
            <a:ext uri="{FF2B5EF4-FFF2-40B4-BE49-F238E27FC236}">
              <a16:creationId xmlns:a16="http://schemas.microsoft.com/office/drawing/2014/main" id="{00000000-0008-0000-0000-00002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7" name="Shape 3" hidden="1">
          <a:extLst>
            <a:ext uri="{FF2B5EF4-FFF2-40B4-BE49-F238E27FC236}">
              <a16:creationId xmlns:a16="http://schemas.microsoft.com/office/drawing/2014/main" id="{00000000-0008-0000-0000-00002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8" name="Shape 3" hidden="1">
          <a:extLst>
            <a:ext uri="{FF2B5EF4-FFF2-40B4-BE49-F238E27FC236}">
              <a16:creationId xmlns:a16="http://schemas.microsoft.com/office/drawing/2014/main" id="{00000000-0008-0000-0000-00002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19" name="Shape 3" hidden="1">
          <a:extLst>
            <a:ext uri="{FF2B5EF4-FFF2-40B4-BE49-F238E27FC236}">
              <a16:creationId xmlns:a16="http://schemas.microsoft.com/office/drawing/2014/main" id="{00000000-0008-0000-0000-00002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0" name="Shape 3" hidden="1">
          <a:extLst>
            <a:ext uri="{FF2B5EF4-FFF2-40B4-BE49-F238E27FC236}">
              <a16:creationId xmlns:a16="http://schemas.microsoft.com/office/drawing/2014/main" id="{00000000-0008-0000-0000-00002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1" name="Shape 3" hidden="1">
          <a:extLst>
            <a:ext uri="{FF2B5EF4-FFF2-40B4-BE49-F238E27FC236}">
              <a16:creationId xmlns:a16="http://schemas.microsoft.com/office/drawing/2014/main" id="{00000000-0008-0000-0000-00002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2" name="Shape 3" hidden="1">
          <a:extLst>
            <a:ext uri="{FF2B5EF4-FFF2-40B4-BE49-F238E27FC236}">
              <a16:creationId xmlns:a16="http://schemas.microsoft.com/office/drawing/2014/main" id="{00000000-0008-0000-0000-00002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3" name="Shape 3" hidden="1">
          <a:extLst>
            <a:ext uri="{FF2B5EF4-FFF2-40B4-BE49-F238E27FC236}">
              <a16:creationId xmlns:a16="http://schemas.microsoft.com/office/drawing/2014/main" id="{00000000-0008-0000-0000-00002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4" name="Shape 3" hidden="1">
          <a:extLst>
            <a:ext uri="{FF2B5EF4-FFF2-40B4-BE49-F238E27FC236}">
              <a16:creationId xmlns:a16="http://schemas.microsoft.com/office/drawing/2014/main" id="{00000000-0008-0000-0000-00002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5" name="Shape 3" hidden="1">
          <a:extLst>
            <a:ext uri="{FF2B5EF4-FFF2-40B4-BE49-F238E27FC236}">
              <a16:creationId xmlns:a16="http://schemas.microsoft.com/office/drawing/2014/main" id="{00000000-0008-0000-0000-00002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6" name="Shape 3" hidden="1">
          <a:extLst>
            <a:ext uri="{FF2B5EF4-FFF2-40B4-BE49-F238E27FC236}">
              <a16:creationId xmlns:a16="http://schemas.microsoft.com/office/drawing/2014/main" id="{00000000-0008-0000-0000-00002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7" name="Shape 3" hidden="1">
          <a:extLst>
            <a:ext uri="{FF2B5EF4-FFF2-40B4-BE49-F238E27FC236}">
              <a16:creationId xmlns:a16="http://schemas.microsoft.com/office/drawing/2014/main" id="{00000000-0008-0000-0000-00002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8" name="Shape 3" hidden="1">
          <a:extLst>
            <a:ext uri="{FF2B5EF4-FFF2-40B4-BE49-F238E27FC236}">
              <a16:creationId xmlns:a16="http://schemas.microsoft.com/office/drawing/2014/main" id="{00000000-0008-0000-0000-00002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29" name="Shape 3" hidden="1">
          <a:extLst>
            <a:ext uri="{FF2B5EF4-FFF2-40B4-BE49-F238E27FC236}">
              <a16:creationId xmlns:a16="http://schemas.microsoft.com/office/drawing/2014/main" id="{00000000-0008-0000-0000-00002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0" name="Shape 3" hidden="1">
          <a:extLst>
            <a:ext uri="{FF2B5EF4-FFF2-40B4-BE49-F238E27FC236}">
              <a16:creationId xmlns:a16="http://schemas.microsoft.com/office/drawing/2014/main" id="{00000000-0008-0000-0000-00002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1" name="Shape 3" hidden="1">
          <a:extLst>
            <a:ext uri="{FF2B5EF4-FFF2-40B4-BE49-F238E27FC236}">
              <a16:creationId xmlns:a16="http://schemas.microsoft.com/office/drawing/2014/main" id="{00000000-0008-0000-0000-00002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2" name="Shape 3" hidden="1">
          <a:extLst>
            <a:ext uri="{FF2B5EF4-FFF2-40B4-BE49-F238E27FC236}">
              <a16:creationId xmlns:a16="http://schemas.microsoft.com/office/drawing/2014/main" id="{00000000-0008-0000-0000-00003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3" name="Shape 3" hidden="1">
          <a:extLst>
            <a:ext uri="{FF2B5EF4-FFF2-40B4-BE49-F238E27FC236}">
              <a16:creationId xmlns:a16="http://schemas.microsoft.com/office/drawing/2014/main" id="{00000000-0008-0000-0000-00003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4" name="Shape 3" hidden="1">
          <a:extLst>
            <a:ext uri="{FF2B5EF4-FFF2-40B4-BE49-F238E27FC236}">
              <a16:creationId xmlns:a16="http://schemas.microsoft.com/office/drawing/2014/main" id="{00000000-0008-0000-0000-00003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5" name="Shape 3" hidden="1">
          <a:extLst>
            <a:ext uri="{FF2B5EF4-FFF2-40B4-BE49-F238E27FC236}">
              <a16:creationId xmlns:a16="http://schemas.microsoft.com/office/drawing/2014/main" id="{00000000-0008-0000-0000-00003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6" name="Shape 3" hidden="1">
          <a:extLst>
            <a:ext uri="{FF2B5EF4-FFF2-40B4-BE49-F238E27FC236}">
              <a16:creationId xmlns:a16="http://schemas.microsoft.com/office/drawing/2014/main" id="{00000000-0008-0000-0000-00003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7" name="Shape 3" hidden="1">
          <a:extLst>
            <a:ext uri="{FF2B5EF4-FFF2-40B4-BE49-F238E27FC236}">
              <a16:creationId xmlns:a16="http://schemas.microsoft.com/office/drawing/2014/main" id="{00000000-0008-0000-0000-00003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8" name="Shape 3" hidden="1">
          <a:extLst>
            <a:ext uri="{FF2B5EF4-FFF2-40B4-BE49-F238E27FC236}">
              <a16:creationId xmlns:a16="http://schemas.microsoft.com/office/drawing/2014/main" id="{00000000-0008-0000-0000-00003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39" name="Shape 3" hidden="1">
          <a:extLst>
            <a:ext uri="{FF2B5EF4-FFF2-40B4-BE49-F238E27FC236}">
              <a16:creationId xmlns:a16="http://schemas.microsoft.com/office/drawing/2014/main" id="{00000000-0008-0000-0000-00003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0" name="Shape 3" hidden="1">
          <a:extLst>
            <a:ext uri="{FF2B5EF4-FFF2-40B4-BE49-F238E27FC236}">
              <a16:creationId xmlns:a16="http://schemas.microsoft.com/office/drawing/2014/main" id="{00000000-0008-0000-0000-00003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1" name="Shape 3" hidden="1">
          <a:extLst>
            <a:ext uri="{FF2B5EF4-FFF2-40B4-BE49-F238E27FC236}">
              <a16:creationId xmlns:a16="http://schemas.microsoft.com/office/drawing/2014/main" id="{00000000-0008-0000-0000-00003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2" name="Shape 3" hidden="1">
          <a:extLst>
            <a:ext uri="{FF2B5EF4-FFF2-40B4-BE49-F238E27FC236}">
              <a16:creationId xmlns:a16="http://schemas.microsoft.com/office/drawing/2014/main" id="{00000000-0008-0000-0000-00003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3" name="Shape 3" hidden="1">
          <a:extLst>
            <a:ext uri="{FF2B5EF4-FFF2-40B4-BE49-F238E27FC236}">
              <a16:creationId xmlns:a16="http://schemas.microsoft.com/office/drawing/2014/main" id="{00000000-0008-0000-0000-00003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4" name="Shape 3" hidden="1">
          <a:extLst>
            <a:ext uri="{FF2B5EF4-FFF2-40B4-BE49-F238E27FC236}">
              <a16:creationId xmlns:a16="http://schemas.microsoft.com/office/drawing/2014/main" id="{00000000-0008-0000-0000-00003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5" name="Shape 3" hidden="1">
          <a:extLst>
            <a:ext uri="{FF2B5EF4-FFF2-40B4-BE49-F238E27FC236}">
              <a16:creationId xmlns:a16="http://schemas.microsoft.com/office/drawing/2014/main" id="{00000000-0008-0000-0000-00003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6" name="Shape 3" hidden="1">
          <a:extLst>
            <a:ext uri="{FF2B5EF4-FFF2-40B4-BE49-F238E27FC236}">
              <a16:creationId xmlns:a16="http://schemas.microsoft.com/office/drawing/2014/main" id="{00000000-0008-0000-0000-00003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7" name="Shape 3" hidden="1">
          <a:extLst>
            <a:ext uri="{FF2B5EF4-FFF2-40B4-BE49-F238E27FC236}">
              <a16:creationId xmlns:a16="http://schemas.microsoft.com/office/drawing/2014/main" id="{00000000-0008-0000-0000-00003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8" name="Shape 3" hidden="1">
          <a:extLst>
            <a:ext uri="{FF2B5EF4-FFF2-40B4-BE49-F238E27FC236}">
              <a16:creationId xmlns:a16="http://schemas.microsoft.com/office/drawing/2014/main" id="{00000000-0008-0000-0000-00004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49" name="Shape 3" hidden="1">
          <a:extLst>
            <a:ext uri="{FF2B5EF4-FFF2-40B4-BE49-F238E27FC236}">
              <a16:creationId xmlns:a16="http://schemas.microsoft.com/office/drawing/2014/main" id="{00000000-0008-0000-0000-00004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0" name="Shape 3" hidden="1">
          <a:extLst>
            <a:ext uri="{FF2B5EF4-FFF2-40B4-BE49-F238E27FC236}">
              <a16:creationId xmlns:a16="http://schemas.microsoft.com/office/drawing/2014/main" id="{00000000-0008-0000-0000-00004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1" name="Shape 3" hidden="1">
          <a:extLst>
            <a:ext uri="{FF2B5EF4-FFF2-40B4-BE49-F238E27FC236}">
              <a16:creationId xmlns:a16="http://schemas.microsoft.com/office/drawing/2014/main" id="{00000000-0008-0000-0000-00004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2" name="Shape 3" hidden="1">
          <a:extLst>
            <a:ext uri="{FF2B5EF4-FFF2-40B4-BE49-F238E27FC236}">
              <a16:creationId xmlns:a16="http://schemas.microsoft.com/office/drawing/2014/main" id="{00000000-0008-0000-0000-00004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3" name="Shape 3" hidden="1">
          <a:extLst>
            <a:ext uri="{FF2B5EF4-FFF2-40B4-BE49-F238E27FC236}">
              <a16:creationId xmlns:a16="http://schemas.microsoft.com/office/drawing/2014/main" id="{00000000-0008-0000-0000-00004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4" name="Shape 3" hidden="1">
          <a:extLst>
            <a:ext uri="{FF2B5EF4-FFF2-40B4-BE49-F238E27FC236}">
              <a16:creationId xmlns:a16="http://schemas.microsoft.com/office/drawing/2014/main" id="{00000000-0008-0000-0000-00004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5" name="Shape 3" hidden="1">
          <a:extLst>
            <a:ext uri="{FF2B5EF4-FFF2-40B4-BE49-F238E27FC236}">
              <a16:creationId xmlns:a16="http://schemas.microsoft.com/office/drawing/2014/main" id="{00000000-0008-0000-0000-00004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6" name="Shape 3" hidden="1">
          <a:extLst>
            <a:ext uri="{FF2B5EF4-FFF2-40B4-BE49-F238E27FC236}">
              <a16:creationId xmlns:a16="http://schemas.microsoft.com/office/drawing/2014/main" id="{00000000-0008-0000-0000-00004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7" name="Shape 3" hidden="1">
          <a:extLst>
            <a:ext uri="{FF2B5EF4-FFF2-40B4-BE49-F238E27FC236}">
              <a16:creationId xmlns:a16="http://schemas.microsoft.com/office/drawing/2014/main" id="{00000000-0008-0000-0000-00004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8" name="Shape 3" hidden="1">
          <a:extLst>
            <a:ext uri="{FF2B5EF4-FFF2-40B4-BE49-F238E27FC236}">
              <a16:creationId xmlns:a16="http://schemas.microsoft.com/office/drawing/2014/main" id="{00000000-0008-0000-0000-00004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59" name="Shape 3" hidden="1">
          <a:extLst>
            <a:ext uri="{FF2B5EF4-FFF2-40B4-BE49-F238E27FC236}">
              <a16:creationId xmlns:a16="http://schemas.microsoft.com/office/drawing/2014/main" id="{00000000-0008-0000-0000-00004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0" name="Shape 3" hidden="1">
          <a:extLst>
            <a:ext uri="{FF2B5EF4-FFF2-40B4-BE49-F238E27FC236}">
              <a16:creationId xmlns:a16="http://schemas.microsoft.com/office/drawing/2014/main" id="{00000000-0008-0000-0000-00004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1" name="Shape 3" hidden="1">
          <a:extLst>
            <a:ext uri="{FF2B5EF4-FFF2-40B4-BE49-F238E27FC236}">
              <a16:creationId xmlns:a16="http://schemas.microsoft.com/office/drawing/2014/main" id="{00000000-0008-0000-0000-00004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2" name="Shape 3" hidden="1">
          <a:extLst>
            <a:ext uri="{FF2B5EF4-FFF2-40B4-BE49-F238E27FC236}">
              <a16:creationId xmlns:a16="http://schemas.microsoft.com/office/drawing/2014/main" id="{00000000-0008-0000-0000-00004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3" name="Shape 3" hidden="1">
          <a:extLst>
            <a:ext uri="{FF2B5EF4-FFF2-40B4-BE49-F238E27FC236}">
              <a16:creationId xmlns:a16="http://schemas.microsoft.com/office/drawing/2014/main" id="{00000000-0008-0000-0000-00004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4" name="Shape 3" hidden="1">
          <a:extLst>
            <a:ext uri="{FF2B5EF4-FFF2-40B4-BE49-F238E27FC236}">
              <a16:creationId xmlns:a16="http://schemas.microsoft.com/office/drawing/2014/main" id="{00000000-0008-0000-0000-00005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5" name="Shape 3" hidden="1">
          <a:extLst>
            <a:ext uri="{FF2B5EF4-FFF2-40B4-BE49-F238E27FC236}">
              <a16:creationId xmlns:a16="http://schemas.microsoft.com/office/drawing/2014/main" id="{00000000-0008-0000-0000-00005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6" name="Shape 3" hidden="1">
          <a:extLst>
            <a:ext uri="{FF2B5EF4-FFF2-40B4-BE49-F238E27FC236}">
              <a16:creationId xmlns:a16="http://schemas.microsoft.com/office/drawing/2014/main" id="{00000000-0008-0000-0000-00005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7" name="Shape 3" hidden="1">
          <a:extLst>
            <a:ext uri="{FF2B5EF4-FFF2-40B4-BE49-F238E27FC236}">
              <a16:creationId xmlns:a16="http://schemas.microsoft.com/office/drawing/2014/main" id="{00000000-0008-0000-0000-00005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8" name="Shape 3" hidden="1">
          <a:extLst>
            <a:ext uri="{FF2B5EF4-FFF2-40B4-BE49-F238E27FC236}">
              <a16:creationId xmlns:a16="http://schemas.microsoft.com/office/drawing/2014/main" id="{00000000-0008-0000-0000-00005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69" name="Shape 3" hidden="1">
          <a:extLst>
            <a:ext uri="{FF2B5EF4-FFF2-40B4-BE49-F238E27FC236}">
              <a16:creationId xmlns:a16="http://schemas.microsoft.com/office/drawing/2014/main" id="{00000000-0008-0000-0000-00005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0" name="Shape 3" hidden="1">
          <a:extLst>
            <a:ext uri="{FF2B5EF4-FFF2-40B4-BE49-F238E27FC236}">
              <a16:creationId xmlns:a16="http://schemas.microsoft.com/office/drawing/2014/main" id="{00000000-0008-0000-0000-00005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1" name="Shape 3" hidden="1">
          <a:extLst>
            <a:ext uri="{FF2B5EF4-FFF2-40B4-BE49-F238E27FC236}">
              <a16:creationId xmlns:a16="http://schemas.microsoft.com/office/drawing/2014/main" id="{00000000-0008-0000-0000-00005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2" name="Shape 3" hidden="1">
          <a:extLst>
            <a:ext uri="{FF2B5EF4-FFF2-40B4-BE49-F238E27FC236}">
              <a16:creationId xmlns:a16="http://schemas.microsoft.com/office/drawing/2014/main" id="{00000000-0008-0000-0000-00005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3" name="Shape 3" hidden="1">
          <a:extLst>
            <a:ext uri="{FF2B5EF4-FFF2-40B4-BE49-F238E27FC236}">
              <a16:creationId xmlns:a16="http://schemas.microsoft.com/office/drawing/2014/main" id="{00000000-0008-0000-0000-00005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4" name="Shape 3" hidden="1">
          <a:extLst>
            <a:ext uri="{FF2B5EF4-FFF2-40B4-BE49-F238E27FC236}">
              <a16:creationId xmlns:a16="http://schemas.microsoft.com/office/drawing/2014/main" id="{00000000-0008-0000-0000-00005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5" name="Shape 3" hidden="1">
          <a:extLst>
            <a:ext uri="{FF2B5EF4-FFF2-40B4-BE49-F238E27FC236}">
              <a16:creationId xmlns:a16="http://schemas.microsoft.com/office/drawing/2014/main" id="{00000000-0008-0000-0000-00005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6" name="Shape 3" hidden="1">
          <a:extLst>
            <a:ext uri="{FF2B5EF4-FFF2-40B4-BE49-F238E27FC236}">
              <a16:creationId xmlns:a16="http://schemas.microsoft.com/office/drawing/2014/main" id="{00000000-0008-0000-0000-00005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7" name="Shape 3" hidden="1">
          <a:extLst>
            <a:ext uri="{FF2B5EF4-FFF2-40B4-BE49-F238E27FC236}">
              <a16:creationId xmlns:a16="http://schemas.microsoft.com/office/drawing/2014/main" id="{00000000-0008-0000-0000-00005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8" name="Shape 3" hidden="1">
          <a:extLst>
            <a:ext uri="{FF2B5EF4-FFF2-40B4-BE49-F238E27FC236}">
              <a16:creationId xmlns:a16="http://schemas.microsoft.com/office/drawing/2014/main" id="{00000000-0008-0000-0000-00005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79" name="Shape 3" hidden="1">
          <a:extLst>
            <a:ext uri="{FF2B5EF4-FFF2-40B4-BE49-F238E27FC236}">
              <a16:creationId xmlns:a16="http://schemas.microsoft.com/office/drawing/2014/main" id="{00000000-0008-0000-0000-00005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0" name="Shape 3" hidden="1">
          <a:extLst>
            <a:ext uri="{FF2B5EF4-FFF2-40B4-BE49-F238E27FC236}">
              <a16:creationId xmlns:a16="http://schemas.microsoft.com/office/drawing/2014/main" id="{00000000-0008-0000-0000-00006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1" name="Shape 3" hidden="1">
          <a:extLst>
            <a:ext uri="{FF2B5EF4-FFF2-40B4-BE49-F238E27FC236}">
              <a16:creationId xmlns:a16="http://schemas.microsoft.com/office/drawing/2014/main" id="{00000000-0008-0000-0000-00006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2" name="Shape 3" hidden="1">
          <a:extLst>
            <a:ext uri="{FF2B5EF4-FFF2-40B4-BE49-F238E27FC236}">
              <a16:creationId xmlns:a16="http://schemas.microsoft.com/office/drawing/2014/main" id="{00000000-0008-0000-0000-00006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3" name="Shape 3" hidden="1">
          <a:extLst>
            <a:ext uri="{FF2B5EF4-FFF2-40B4-BE49-F238E27FC236}">
              <a16:creationId xmlns:a16="http://schemas.microsoft.com/office/drawing/2014/main" id="{00000000-0008-0000-0000-00006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4" name="Shape 3" hidden="1">
          <a:extLst>
            <a:ext uri="{FF2B5EF4-FFF2-40B4-BE49-F238E27FC236}">
              <a16:creationId xmlns:a16="http://schemas.microsoft.com/office/drawing/2014/main" id="{00000000-0008-0000-0000-00006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5" name="Shape 3" hidden="1">
          <a:extLst>
            <a:ext uri="{FF2B5EF4-FFF2-40B4-BE49-F238E27FC236}">
              <a16:creationId xmlns:a16="http://schemas.microsoft.com/office/drawing/2014/main" id="{00000000-0008-0000-0000-00006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6" name="Shape 3" hidden="1">
          <a:extLst>
            <a:ext uri="{FF2B5EF4-FFF2-40B4-BE49-F238E27FC236}">
              <a16:creationId xmlns:a16="http://schemas.microsoft.com/office/drawing/2014/main" id="{00000000-0008-0000-0000-00006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7" name="Shape 3" hidden="1">
          <a:extLst>
            <a:ext uri="{FF2B5EF4-FFF2-40B4-BE49-F238E27FC236}">
              <a16:creationId xmlns:a16="http://schemas.microsoft.com/office/drawing/2014/main" id="{00000000-0008-0000-0000-00006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8" name="Shape 3" hidden="1">
          <a:extLst>
            <a:ext uri="{FF2B5EF4-FFF2-40B4-BE49-F238E27FC236}">
              <a16:creationId xmlns:a16="http://schemas.microsoft.com/office/drawing/2014/main" id="{00000000-0008-0000-0000-00006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89" name="Shape 3" hidden="1">
          <a:extLst>
            <a:ext uri="{FF2B5EF4-FFF2-40B4-BE49-F238E27FC236}">
              <a16:creationId xmlns:a16="http://schemas.microsoft.com/office/drawing/2014/main" id="{00000000-0008-0000-0000-00006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0" name="Shape 3" hidden="1">
          <a:extLst>
            <a:ext uri="{FF2B5EF4-FFF2-40B4-BE49-F238E27FC236}">
              <a16:creationId xmlns:a16="http://schemas.microsoft.com/office/drawing/2014/main" id="{00000000-0008-0000-0000-00006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1" name="Shape 3" hidden="1">
          <a:extLst>
            <a:ext uri="{FF2B5EF4-FFF2-40B4-BE49-F238E27FC236}">
              <a16:creationId xmlns:a16="http://schemas.microsoft.com/office/drawing/2014/main" id="{00000000-0008-0000-0000-00006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2" name="Shape 3" hidden="1">
          <a:extLst>
            <a:ext uri="{FF2B5EF4-FFF2-40B4-BE49-F238E27FC236}">
              <a16:creationId xmlns:a16="http://schemas.microsoft.com/office/drawing/2014/main" id="{00000000-0008-0000-0000-00006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3" name="Shape 3" hidden="1">
          <a:extLst>
            <a:ext uri="{FF2B5EF4-FFF2-40B4-BE49-F238E27FC236}">
              <a16:creationId xmlns:a16="http://schemas.microsoft.com/office/drawing/2014/main" id="{00000000-0008-0000-0000-00006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4" name="Shape 3" hidden="1">
          <a:extLst>
            <a:ext uri="{FF2B5EF4-FFF2-40B4-BE49-F238E27FC236}">
              <a16:creationId xmlns:a16="http://schemas.microsoft.com/office/drawing/2014/main" id="{00000000-0008-0000-0000-00006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5" name="Shape 3" hidden="1">
          <a:extLst>
            <a:ext uri="{FF2B5EF4-FFF2-40B4-BE49-F238E27FC236}">
              <a16:creationId xmlns:a16="http://schemas.microsoft.com/office/drawing/2014/main" id="{00000000-0008-0000-0000-00006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6" name="Shape 3" hidden="1">
          <a:extLst>
            <a:ext uri="{FF2B5EF4-FFF2-40B4-BE49-F238E27FC236}">
              <a16:creationId xmlns:a16="http://schemas.microsoft.com/office/drawing/2014/main" id="{00000000-0008-0000-0000-00007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7" name="Shape 3" hidden="1">
          <a:extLst>
            <a:ext uri="{FF2B5EF4-FFF2-40B4-BE49-F238E27FC236}">
              <a16:creationId xmlns:a16="http://schemas.microsoft.com/office/drawing/2014/main" id="{00000000-0008-0000-0000-00007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8" name="Shape 3" hidden="1">
          <a:extLst>
            <a:ext uri="{FF2B5EF4-FFF2-40B4-BE49-F238E27FC236}">
              <a16:creationId xmlns:a16="http://schemas.microsoft.com/office/drawing/2014/main" id="{00000000-0008-0000-0000-00007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099" name="Shape 3" hidden="1">
          <a:extLst>
            <a:ext uri="{FF2B5EF4-FFF2-40B4-BE49-F238E27FC236}">
              <a16:creationId xmlns:a16="http://schemas.microsoft.com/office/drawing/2014/main" id="{00000000-0008-0000-0000-00007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0" name="Shape 3" hidden="1">
          <a:extLst>
            <a:ext uri="{FF2B5EF4-FFF2-40B4-BE49-F238E27FC236}">
              <a16:creationId xmlns:a16="http://schemas.microsoft.com/office/drawing/2014/main" id="{00000000-0008-0000-0000-00007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1" name="Shape 3" hidden="1">
          <a:extLst>
            <a:ext uri="{FF2B5EF4-FFF2-40B4-BE49-F238E27FC236}">
              <a16:creationId xmlns:a16="http://schemas.microsoft.com/office/drawing/2014/main" id="{00000000-0008-0000-0000-00007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2" name="Shape 3" hidden="1">
          <a:extLst>
            <a:ext uri="{FF2B5EF4-FFF2-40B4-BE49-F238E27FC236}">
              <a16:creationId xmlns:a16="http://schemas.microsoft.com/office/drawing/2014/main" id="{00000000-0008-0000-0000-00007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3" name="Shape 3" hidden="1">
          <a:extLst>
            <a:ext uri="{FF2B5EF4-FFF2-40B4-BE49-F238E27FC236}">
              <a16:creationId xmlns:a16="http://schemas.microsoft.com/office/drawing/2014/main" id="{00000000-0008-0000-0000-00007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4" name="Shape 3" hidden="1">
          <a:extLst>
            <a:ext uri="{FF2B5EF4-FFF2-40B4-BE49-F238E27FC236}">
              <a16:creationId xmlns:a16="http://schemas.microsoft.com/office/drawing/2014/main" id="{00000000-0008-0000-0000-00007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5" name="Shape 3" hidden="1">
          <a:extLst>
            <a:ext uri="{FF2B5EF4-FFF2-40B4-BE49-F238E27FC236}">
              <a16:creationId xmlns:a16="http://schemas.microsoft.com/office/drawing/2014/main" id="{00000000-0008-0000-0000-00007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6" name="Shape 3" hidden="1">
          <a:extLst>
            <a:ext uri="{FF2B5EF4-FFF2-40B4-BE49-F238E27FC236}">
              <a16:creationId xmlns:a16="http://schemas.microsoft.com/office/drawing/2014/main" id="{00000000-0008-0000-0000-00007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7" name="Shape 3" hidden="1">
          <a:extLst>
            <a:ext uri="{FF2B5EF4-FFF2-40B4-BE49-F238E27FC236}">
              <a16:creationId xmlns:a16="http://schemas.microsoft.com/office/drawing/2014/main" id="{00000000-0008-0000-0000-00007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8" name="Shape 3" hidden="1">
          <a:extLst>
            <a:ext uri="{FF2B5EF4-FFF2-40B4-BE49-F238E27FC236}">
              <a16:creationId xmlns:a16="http://schemas.microsoft.com/office/drawing/2014/main" id="{00000000-0008-0000-0000-00007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09" name="Shape 3" hidden="1">
          <a:extLst>
            <a:ext uri="{FF2B5EF4-FFF2-40B4-BE49-F238E27FC236}">
              <a16:creationId xmlns:a16="http://schemas.microsoft.com/office/drawing/2014/main" id="{00000000-0008-0000-0000-00007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0" name="Shape 3" hidden="1">
          <a:extLst>
            <a:ext uri="{FF2B5EF4-FFF2-40B4-BE49-F238E27FC236}">
              <a16:creationId xmlns:a16="http://schemas.microsoft.com/office/drawing/2014/main" id="{00000000-0008-0000-0000-00007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1" name="Shape 3" hidden="1">
          <a:extLst>
            <a:ext uri="{FF2B5EF4-FFF2-40B4-BE49-F238E27FC236}">
              <a16:creationId xmlns:a16="http://schemas.microsoft.com/office/drawing/2014/main" id="{00000000-0008-0000-0000-00007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2" name="Shape 3" hidden="1">
          <a:extLst>
            <a:ext uri="{FF2B5EF4-FFF2-40B4-BE49-F238E27FC236}">
              <a16:creationId xmlns:a16="http://schemas.microsoft.com/office/drawing/2014/main" id="{00000000-0008-0000-0000-00008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3" name="Shape 3" hidden="1">
          <a:extLst>
            <a:ext uri="{FF2B5EF4-FFF2-40B4-BE49-F238E27FC236}">
              <a16:creationId xmlns:a16="http://schemas.microsoft.com/office/drawing/2014/main" id="{00000000-0008-0000-0000-00008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4" name="Shape 3" hidden="1">
          <a:extLst>
            <a:ext uri="{FF2B5EF4-FFF2-40B4-BE49-F238E27FC236}">
              <a16:creationId xmlns:a16="http://schemas.microsoft.com/office/drawing/2014/main" id="{00000000-0008-0000-0000-00008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5" name="Shape 3" hidden="1">
          <a:extLst>
            <a:ext uri="{FF2B5EF4-FFF2-40B4-BE49-F238E27FC236}">
              <a16:creationId xmlns:a16="http://schemas.microsoft.com/office/drawing/2014/main" id="{00000000-0008-0000-0000-00008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6" name="Shape 3" hidden="1">
          <a:extLst>
            <a:ext uri="{FF2B5EF4-FFF2-40B4-BE49-F238E27FC236}">
              <a16:creationId xmlns:a16="http://schemas.microsoft.com/office/drawing/2014/main" id="{00000000-0008-0000-0000-00008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7" name="Shape 3" hidden="1">
          <a:extLst>
            <a:ext uri="{FF2B5EF4-FFF2-40B4-BE49-F238E27FC236}">
              <a16:creationId xmlns:a16="http://schemas.microsoft.com/office/drawing/2014/main" id="{00000000-0008-0000-0000-00008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8" name="Shape 3" hidden="1">
          <a:extLst>
            <a:ext uri="{FF2B5EF4-FFF2-40B4-BE49-F238E27FC236}">
              <a16:creationId xmlns:a16="http://schemas.microsoft.com/office/drawing/2014/main" id="{00000000-0008-0000-0000-00008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19" name="Shape 3" hidden="1">
          <a:extLst>
            <a:ext uri="{FF2B5EF4-FFF2-40B4-BE49-F238E27FC236}">
              <a16:creationId xmlns:a16="http://schemas.microsoft.com/office/drawing/2014/main" id="{00000000-0008-0000-0000-00008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0" name="Shape 3" hidden="1">
          <a:extLst>
            <a:ext uri="{FF2B5EF4-FFF2-40B4-BE49-F238E27FC236}">
              <a16:creationId xmlns:a16="http://schemas.microsoft.com/office/drawing/2014/main" id="{00000000-0008-0000-0000-00008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1" name="Shape 3" hidden="1">
          <a:extLst>
            <a:ext uri="{FF2B5EF4-FFF2-40B4-BE49-F238E27FC236}">
              <a16:creationId xmlns:a16="http://schemas.microsoft.com/office/drawing/2014/main" id="{00000000-0008-0000-0000-00008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2" name="Shape 3" hidden="1">
          <a:extLst>
            <a:ext uri="{FF2B5EF4-FFF2-40B4-BE49-F238E27FC236}">
              <a16:creationId xmlns:a16="http://schemas.microsoft.com/office/drawing/2014/main" id="{00000000-0008-0000-0000-00008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3" name="Shape 3" hidden="1">
          <a:extLst>
            <a:ext uri="{FF2B5EF4-FFF2-40B4-BE49-F238E27FC236}">
              <a16:creationId xmlns:a16="http://schemas.microsoft.com/office/drawing/2014/main" id="{00000000-0008-0000-0000-00008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4" name="Shape 3" hidden="1">
          <a:extLst>
            <a:ext uri="{FF2B5EF4-FFF2-40B4-BE49-F238E27FC236}">
              <a16:creationId xmlns:a16="http://schemas.microsoft.com/office/drawing/2014/main" id="{00000000-0008-0000-0000-00008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5" name="Shape 3" hidden="1">
          <a:extLst>
            <a:ext uri="{FF2B5EF4-FFF2-40B4-BE49-F238E27FC236}">
              <a16:creationId xmlns:a16="http://schemas.microsoft.com/office/drawing/2014/main" id="{00000000-0008-0000-0000-00008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6" name="Shape 3" hidden="1">
          <a:extLst>
            <a:ext uri="{FF2B5EF4-FFF2-40B4-BE49-F238E27FC236}">
              <a16:creationId xmlns:a16="http://schemas.microsoft.com/office/drawing/2014/main" id="{00000000-0008-0000-0000-00008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7" name="Shape 3" hidden="1">
          <a:extLst>
            <a:ext uri="{FF2B5EF4-FFF2-40B4-BE49-F238E27FC236}">
              <a16:creationId xmlns:a16="http://schemas.microsoft.com/office/drawing/2014/main" id="{00000000-0008-0000-0000-00008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8" name="Shape 3" hidden="1">
          <a:extLst>
            <a:ext uri="{FF2B5EF4-FFF2-40B4-BE49-F238E27FC236}">
              <a16:creationId xmlns:a16="http://schemas.microsoft.com/office/drawing/2014/main" id="{00000000-0008-0000-0000-00009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29" name="Shape 3" hidden="1">
          <a:extLst>
            <a:ext uri="{FF2B5EF4-FFF2-40B4-BE49-F238E27FC236}">
              <a16:creationId xmlns:a16="http://schemas.microsoft.com/office/drawing/2014/main" id="{00000000-0008-0000-0000-00009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0" name="Shape 3" hidden="1">
          <a:extLst>
            <a:ext uri="{FF2B5EF4-FFF2-40B4-BE49-F238E27FC236}">
              <a16:creationId xmlns:a16="http://schemas.microsoft.com/office/drawing/2014/main" id="{00000000-0008-0000-0000-00009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1" name="Shape 3" hidden="1">
          <a:extLst>
            <a:ext uri="{FF2B5EF4-FFF2-40B4-BE49-F238E27FC236}">
              <a16:creationId xmlns:a16="http://schemas.microsoft.com/office/drawing/2014/main" id="{00000000-0008-0000-0000-00009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2" name="Shape 3" hidden="1">
          <a:extLst>
            <a:ext uri="{FF2B5EF4-FFF2-40B4-BE49-F238E27FC236}">
              <a16:creationId xmlns:a16="http://schemas.microsoft.com/office/drawing/2014/main" id="{00000000-0008-0000-0000-00009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3" name="Shape 3" hidden="1">
          <a:extLst>
            <a:ext uri="{FF2B5EF4-FFF2-40B4-BE49-F238E27FC236}">
              <a16:creationId xmlns:a16="http://schemas.microsoft.com/office/drawing/2014/main" id="{00000000-0008-0000-0000-00009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4" name="Shape 3" hidden="1">
          <a:extLst>
            <a:ext uri="{FF2B5EF4-FFF2-40B4-BE49-F238E27FC236}">
              <a16:creationId xmlns:a16="http://schemas.microsoft.com/office/drawing/2014/main" id="{00000000-0008-0000-0000-00009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5" name="Shape 3" hidden="1">
          <a:extLst>
            <a:ext uri="{FF2B5EF4-FFF2-40B4-BE49-F238E27FC236}">
              <a16:creationId xmlns:a16="http://schemas.microsoft.com/office/drawing/2014/main" id="{00000000-0008-0000-0000-00009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6" name="Shape 3" hidden="1">
          <a:extLst>
            <a:ext uri="{FF2B5EF4-FFF2-40B4-BE49-F238E27FC236}">
              <a16:creationId xmlns:a16="http://schemas.microsoft.com/office/drawing/2014/main" id="{00000000-0008-0000-0000-00009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7" name="Shape 3" hidden="1">
          <a:extLst>
            <a:ext uri="{FF2B5EF4-FFF2-40B4-BE49-F238E27FC236}">
              <a16:creationId xmlns:a16="http://schemas.microsoft.com/office/drawing/2014/main" id="{00000000-0008-0000-0000-00009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8" name="Shape 3" hidden="1">
          <a:extLst>
            <a:ext uri="{FF2B5EF4-FFF2-40B4-BE49-F238E27FC236}">
              <a16:creationId xmlns:a16="http://schemas.microsoft.com/office/drawing/2014/main" id="{00000000-0008-0000-0000-00009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39" name="Shape 3" hidden="1">
          <a:extLst>
            <a:ext uri="{FF2B5EF4-FFF2-40B4-BE49-F238E27FC236}">
              <a16:creationId xmlns:a16="http://schemas.microsoft.com/office/drawing/2014/main" id="{00000000-0008-0000-0000-00009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0" name="Shape 3" hidden="1">
          <a:extLst>
            <a:ext uri="{FF2B5EF4-FFF2-40B4-BE49-F238E27FC236}">
              <a16:creationId xmlns:a16="http://schemas.microsoft.com/office/drawing/2014/main" id="{00000000-0008-0000-0000-00009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1" name="Shape 3" hidden="1">
          <a:extLst>
            <a:ext uri="{FF2B5EF4-FFF2-40B4-BE49-F238E27FC236}">
              <a16:creationId xmlns:a16="http://schemas.microsoft.com/office/drawing/2014/main" id="{00000000-0008-0000-0000-00009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2" name="Shape 3" hidden="1">
          <a:extLst>
            <a:ext uri="{FF2B5EF4-FFF2-40B4-BE49-F238E27FC236}">
              <a16:creationId xmlns:a16="http://schemas.microsoft.com/office/drawing/2014/main" id="{00000000-0008-0000-0000-00009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3" name="Shape 3" hidden="1">
          <a:extLst>
            <a:ext uri="{FF2B5EF4-FFF2-40B4-BE49-F238E27FC236}">
              <a16:creationId xmlns:a16="http://schemas.microsoft.com/office/drawing/2014/main" id="{00000000-0008-0000-0000-00009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4" name="Shape 3" hidden="1">
          <a:extLst>
            <a:ext uri="{FF2B5EF4-FFF2-40B4-BE49-F238E27FC236}">
              <a16:creationId xmlns:a16="http://schemas.microsoft.com/office/drawing/2014/main" id="{00000000-0008-0000-0000-0000A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5" name="Shape 3" hidden="1">
          <a:extLst>
            <a:ext uri="{FF2B5EF4-FFF2-40B4-BE49-F238E27FC236}">
              <a16:creationId xmlns:a16="http://schemas.microsoft.com/office/drawing/2014/main" id="{00000000-0008-0000-0000-0000A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6" name="Shape 3" hidden="1">
          <a:extLst>
            <a:ext uri="{FF2B5EF4-FFF2-40B4-BE49-F238E27FC236}">
              <a16:creationId xmlns:a16="http://schemas.microsoft.com/office/drawing/2014/main" id="{00000000-0008-0000-0000-0000A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7" name="Shape 3" hidden="1">
          <a:extLst>
            <a:ext uri="{FF2B5EF4-FFF2-40B4-BE49-F238E27FC236}">
              <a16:creationId xmlns:a16="http://schemas.microsoft.com/office/drawing/2014/main" id="{00000000-0008-0000-0000-0000A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8" name="Shape 3" hidden="1">
          <a:extLst>
            <a:ext uri="{FF2B5EF4-FFF2-40B4-BE49-F238E27FC236}">
              <a16:creationId xmlns:a16="http://schemas.microsoft.com/office/drawing/2014/main" id="{00000000-0008-0000-0000-0000A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49" name="Shape 3" hidden="1">
          <a:extLst>
            <a:ext uri="{FF2B5EF4-FFF2-40B4-BE49-F238E27FC236}">
              <a16:creationId xmlns:a16="http://schemas.microsoft.com/office/drawing/2014/main" id="{00000000-0008-0000-0000-0000A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0" name="Shape 3" hidden="1">
          <a:extLst>
            <a:ext uri="{FF2B5EF4-FFF2-40B4-BE49-F238E27FC236}">
              <a16:creationId xmlns:a16="http://schemas.microsoft.com/office/drawing/2014/main" id="{00000000-0008-0000-0000-0000A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1" name="Shape 3" hidden="1">
          <a:extLst>
            <a:ext uri="{FF2B5EF4-FFF2-40B4-BE49-F238E27FC236}">
              <a16:creationId xmlns:a16="http://schemas.microsoft.com/office/drawing/2014/main" id="{00000000-0008-0000-0000-0000A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2" name="Shape 3" hidden="1">
          <a:extLst>
            <a:ext uri="{FF2B5EF4-FFF2-40B4-BE49-F238E27FC236}">
              <a16:creationId xmlns:a16="http://schemas.microsoft.com/office/drawing/2014/main" id="{00000000-0008-0000-0000-0000A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3" name="Shape 3" hidden="1">
          <a:extLst>
            <a:ext uri="{FF2B5EF4-FFF2-40B4-BE49-F238E27FC236}">
              <a16:creationId xmlns:a16="http://schemas.microsoft.com/office/drawing/2014/main" id="{00000000-0008-0000-0000-0000A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4" name="Shape 3" hidden="1">
          <a:extLst>
            <a:ext uri="{FF2B5EF4-FFF2-40B4-BE49-F238E27FC236}">
              <a16:creationId xmlns:a16="http://schemas.microsoft.com/office/drawing/2014/main" id="{00000000-0008-0000-0000-0000A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5" name="Shape 3" hidden="1">
          <a:extLst>
            <a:ext uri="{FF2B5EF4-FFF2-40B4-BE49-F238E27FC236}">
              <a16:creationId xmlns:a16="http://schemas.microsoft.com/office/drawing/2014/main" id="{00000000-0008-0000-0000-0000A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6" name="Shape 3" hidden="1">
          <a:extLst>
            <a:ext uri="{FF2B5EF4-FFF2-40B4-BE49-F238E27FC236}">
              <a16:creationId xmlns:a16="http://schemas.microsoft.com/office/drawing/2014/main" id="{00000000-0008-0000-0000-0000A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7" name="Shape 3" hidden="1">
          <a:extLst>
            <a:ext uri="{FF2B5EF4-FFF2-40B4-BE49-F238E27FC236}">
              <a16:creationId xmlns:a16="http://schemas.microsoft.com/office/drawing/2014/main" id="{00000000-0008-0000-0000-0000A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8" name="Shape 3" hidden="1">
          <a:extLst>
            <a:ext uri="{FF2B5EF4-FFF2-40B4-BE49-F238E27FC236}">
              <a16:creationId xmlns:a16="http://schemas.microsoft.com/office/drawing/2014/main" id="{00000000-0008-0000-0000-0000A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59" name="Shape 3" hidden="1">
          <a:extLst>
            <a:ext uri="{FF2B5EF4-FFF2-40B4-BE49-F238E27FC236}">
              <a16:creationId xmlns:a16="http://schemas.microsoft.com/office/drawing/2014/main" id="{00000000-0008-0000-0000-0000A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0" name="Shape 3" hidden="1">
          <a:extLst>
            <a:ext uri="{FF2B5EF4-FFF2-40B4-BE49-F238E27FC236}">
              <a16:creationId xmlns:a16="http://schemas.microsoft.com/office/drawing/2014/main" id="{00000000-0008-0000-0000-0000B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1" name="Shape 3" hidden="1">
          <a:extLst>
            <a:ext uri="{FF2B5EF4-FFF2-40B4-BE49-F238E27FC236}">
              <a16:creationId xmlns:a16="http://schemas.microsoft.com/office/drawing/2014/main" id="{00000000-0008-0000-0000-0000B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2" name="Shape 3" hidden="1">
          <a:extLst>
            <a:ext uri="{FF2B5EF4-FFF2-40B4-BE49-F238E27FC236}">
              <a16:creationId xmlns:a16="http://schemas.microsoft.com/office/drawing/2014/main" id="{00000000-0008-0000-0000-0000B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3" name="Shape 3" hidden="1">
          <a:extLst>
            <a:ext uri="{FF2B5EF4-FFF2-40B4-BE49-F238E27FC236}">
              <a16:creationId xmlns:a16="http://schemas.microsoft.com/office/drawing/2014/main" id="{00000000-0008-0000-0000-0000B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4" name="Shape 3" hidden="1">
          <a:extLst>
            <a:ext uri="{FF2B5EF4-FFF2-40B4-BE49-F238E27FC236}">
              <a16:creationId xmlns:a16="http://schemas.microsoft.com/office/drawing/2014/main" id="{00000000-0008-0000-0000-0000B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5" name="Shape 3" hidden="1">
          <a:extLst>
            <a:ext uri="{FF2B5EF4-FFF2-40B4-BE49-F238E27FC236}">
              <a16:creationId xmlns:a16="http://schemas.microsoft.com/office/drawing/2014/main" id="{00000000-0008-0000-0000-0000B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6" name="Shape 3" hidden="1">
          <a:extLst>
            <a:ext uri="{FF2B5EF4-FFF2-40B4-BE49-F238E27FC236}">
              <a16:creationId xmlns:a16="http://schemas.microsoft.com/office/drawing/2014/main" id="{00000000-0008-0000-0000-0000B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7" name="Shape 3" hidden="1">
          <a:extLst>
            <a:ext uri="{FF2B5EF4-FFF2-40B4-BE49-F238E27FC236}">
              <a16:creationId xmlns:a16="http://schemas.microsoft.com/office/drawing/2014/main" id="{00000000-0008-0000-0000-0000B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8" name="Shape 3" hidden="1">
          <a:extLst>
            <a:ext uri="{FF2B5EF4-FFF2-40B4-BE49-F238E27FC236}">
              <a16:creationId xmlns:a16="http://schemas.microsoft.com/office/drawing/2014/main" id="{00000000-0008-0000-0000-0000B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69" name="Shape 3" hidden="1">
          <a:extLst>
            <a:ext uri="{FF2B5EF4-FFF2-40B4-BE49-F238E27FC236}">
              <a16:creationId xmlns:a16="http://schemas.microsoft.com/office/drawing/2014/main" id="{00000000-0008-0000-0000-0000B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0" name="Shape 3" hidden="1">
          <a:extLst>
            <a:ext uri="{FF2B5EF4-FFF2-40B4-BE49-F238E27FC236}">
              <a16:creationId xmlns:a16="http://schemas.microsoft.com/office/drawing/2014/main" id="{00000000-0008-0000-0000-0000B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1" name="Shape 3" hidden="1">
          <a:extLst>
            <a:ext uri="{FF2B5EF4-FFF2-40B4-BE49-F238E27FC236}">
              <a16:creationId xmlns:a16="http://schemas.microsoft.com/office/drawing/2014/main" id="{00000000-0008-0000-0000-0000B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2" name="Shape 3" hidden="1">
          <a:extLst>
            <a:ext uri="{FF2B5EF4-FFF2-40B4-BE49-F238E27FC236}">
              <a16:creationId xmlns:a16="http://schemas.microsoft.com/office/drawing/2014/main" id="{00000000-0008-0000-0000-0000B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3" name="Shape 3" hidden="1">
          <a:extLst>
            <a:ext uri="{FF2B5EF4-FFF2-40B4-BE49-F238E27FC236}">
              <a16:creationId xmlns:a16="http://schemas.microsoft.com/office/drawing/2014/main" id="{00000000-0008-0000-0000-0000B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4" name="Shape 3" hidden="1">
          <a:extLst>
            <a:ext uri="{FF2B5EF4-FFF2-40B4-BE49-F238E27FC236}">
              <a16:creationId xmlns:a16="http://schemas.microsoft.com/office/drawing/2014/main" id="{00000000-0008-0000-0000-0000B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5" name="Shape 3" hidden="1">
          <a:extLst>
            <a:ext uri="{FF2B5EF4-FFF2-40B4-BE49-F238E27FC236}">
              <a16:creationId xmlns:a16="http://schemas.microsoft.com/office/drawing/2014/main" id="{00000000-0008-0000-0000-0000B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6" name="Shape 3" hidden="1">
          <a:extLst>
            <a:ext uri="{FF2B5EF4-FFF2-40B4-BE49-F238E27FC236}">
              <a16:creationId xmlns:a16="http://schemas.microsoft.com/office/drawing/2014/main" id="{00000000-0008-0000-0000-0000C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7" name="Shape 3" hidden="1">
          <a:extLst>
            <a:ext uri="{FF2B5EF4-FFF2-40B4-BE49-F238E27FC236}">
              <a16:creationId xmlns:a16="http://schemas.microsoft.com/office/drawing/2014/main" id="{00000000-0008-0000-0000-0000C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8" name="Shape 3" hidden="1">
          <a:extLst>
            <a:ext uri="{FF2B5EF4-FFF2-40B4-BE49-F238E27FC236}">
              <a16:creationId xmlns:a16="http://schemas.microsoft.com/office/drawing/2014/main" id="{00000000-0008-0000-0000-0000C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79" name="Shape 3" hidden="1">
          <a:extLst>
            <a:ext uri="{FF2B5EF4-FFF2-40B4-BE49-F238E27FC236}">
              <a16:creationId xmlns:a16="http://schemas.microsoft.com/office/drawing/2014/main" id="{00000000-0008-0000-0000-0000C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0" name="Shape 3" hidden="1">
          <a:extLst>
            <a:ext uri="{FF2B5EF4-FFF2-40B4-BE49-F238E27FC236}">
              <a16:creationId xmlns:a16="http://schemas.microsoft.com/office/drawing/2014/main" id="{00000000-0008-0000-0000-0000C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1" name="Shape 3" hidden="1">
          <a:extLst>
            <a:ext uri="{FF2B5EF4-FFF2-40B4-BE49-F238E27FC236}">
              <a16:creationId xmlns:a16="http://schemas.microsoft.com/office/drawing/2014/main" id="{00000000-0008-0000-0000-0000C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2" name="Shape 3" hidden="1">
          <a:extLst>
            <a:ext uri="{FF2B5EF4-FFF2-40B4-BE49-F238E27FC236}">
              <a16:creationId xmlns:a16="http://schemas.microsoft.com/office/drawing/2014/main" id="{00000000-0008-0000-0000-0000C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3" name="Shape 3" hidden="1">
          <a:extLst>
            <a:ext uri="{FF2B5EF4-FFF2-40B4-BE49-F238E27FC236}">
              <a16:creationId xmlns:a16="http://schemas.microsoft.com/office/drawing/2014/main" id="{00000000-0008-0000-0000-0000C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4" name="Shape 3" hidden="1">
          <a:extLst>
            <a:ext uri="{FF2B5EF4-FFF2-40B4-BE49-F238E27FC236}">
              <a16:creationId xmlns:a16="http://schemas.microsoft.com/office/drawing/2014/main" id="{00000000-0008-0000-0000-0000C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5" name="Shape 3" hidden="1">
          <a:extLst>
            <a:ext uri="{FF2B5EF4-FFF2-40B4-BE49-F238E27FC236}">
              <a16:creationId xmlns:a16="http://schemas.microsoft.com/office/drawing/2014/main" id="{00000000-0008-0000-0000-0000C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6" name="Shape 3" hidden="1">
          <a:extLst>
            <a:ext uri="{FF2B5EF4-FFF2-40B4-BE49-F238E27FC236}">
              <a16:creationId xmlns:a16="http://schemas.microsoft.com/office/drawing/2014/main" id="{00000000-0008-0000-0000-0000C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7" name="Shape 3" hidden="1">
          <a:extLst>
            <a:ext uri="{FF2B5EF4-FFF2-40B4-BE49-F238E27FC236}">
              <a16:creationId xmlns:a16="http://schemas.microsoft.com/office/drawing/2014/main" id="{00000000-0008-0000-0000-0000C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8" name="Shape 3" hidden="1">
          <a:extLst>
            <a:ext uri="{FF2B5EF4-FFF2-40B4-BE49-F238E27FC236}">
              <a16:creationId xmlns:a16="http://schemas.microsoft.com/office/drawing/2014/main" id="{00000000-0008-0000-0000-0000C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89" name="Shape 3" hidden="1">
          <a:extLst>
            <a:ext uri="{FF2B5EF4-FFF2-40B4-BE49-F238E27FC236}">
              <a16:creationId xmlns:a16="http://schemas.microsoft.com/office/drawing/2014/main" id="{00000000-0008-0000-0000-0000C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0" name="Shape 3" hidden="1">
          <a:extLst>
            <a:ext uri="{FF2B5EF4-FFF2-40B4-BE49-F238E27FC236}">
              <a16:creationId xmlns:a16="http://schemas.microsoft.com/office/drawing/2014/main" id="{00000000-0008-0000-0000-0000C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1" name="Shape 3" hidden="1">
          <a:extLst>
            <a:ext uri="{FF2B5EF4-FFF2-40B4-BE49-F238E27FC236}">
              <a16:creationId xmlns:a16="http://schemas.microsoft.com/office/drawing/2014/main" id="{00000000-0008-0000-0000-0000C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2" name="Shape 3" hidden="1">
          <a:extLst>
            <a:ext uri="{FF2B5EF4-FFF2-40B4-BE49-F238E27FC236}">
              <a16:creationId xmlns:a16="http://schemas.microsoft.com/office/drawing/2014/main" id="{00000000-0008-0000-0000-0000D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3" name="Shape 3" hidden="1">
          <a:extLst>
            <a:ext uri="{FF2B5EF4-FFF2-40B4-BE49-F238E27FC236}">
              <a16:creationId xmlns:a16="http://schemas.microsoft.com/office/drawing/2014/main" id="{00000000-0008-0000-0000-0000D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4" name="Shape 3" hidden="1">
          <a:extLst>
            <a:ext uri="{FF2B5EF4-FFF2-40B4-BE49-F238E27FC236}">
              <a16:creationId xmlns:a16="http://schemas.microsoft.com/office/drawing/2014/main" id="{00000000-0008-0000-0000-0000D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5" name="Shape 3" hidden="1">
          <a:extLst>
            <a:ext uri="{FF2B5EF4-FFF2-40B4-BE49-F238E27FC236}">
              <a16:creationId xmlns:a16="http://schemas.microsoft.com/office/drawing/2014/main" id="{00000000-0008-0000-0000-0000D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6" name="Shape 3" hidden="1">
          <a:extLst>
            <a:ext uri="{FF2B5EF4-FFF2-40B4-BE49-F238E27FC236}">
              <a16:creationId xmlns:a16="http://schemas.microsoft.com/office/drawing/2014/main" id="{00000000-0008-0000-0000-0000D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7" name="Shape 3" hidden="1">
          <a:extLst>
            <a:ext uri="{FF2B5EF4-FFF2-40B4-BE49-F238E27FC236}">
              <a16:creationId xmlns:a16="http://schemas.microsoft.com/office/drawing/2014/main" id="{00000000-0008-0000-0000-0000D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8" name="Shape 3" hidden="1">
          <a:extLst>
            <a:ext uri="{FF2B5EF4-FFF2-40B4-BE49-F238E27FC236}">
              <a16:creationId xmlns:a16="http://schemas.microsoft.com/office/drawing/2014/main" id="{00000000-0008-0000-0000-0000D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199" name="Shape 3" hidden="1">
          <a:extLst>
            <a:ext uri="{FF2B5EF4-FFF2-40B4-BE49-F238E27FC236}">
              <a16:creationId xmlns:a16="http://schemas.microsoft.com/office/drawing/2014/main" id="{00000000-0008-0000-0000-0000D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0" name="Shape 3" hidden="1">
          <a:extLst>
            <a:ext uri="{FF2B5EF4-FFF2-40B4-BE49-F238E27FC236}">
              <a16:creationId xmlns:a16="http://schemas.microsoft.com/office/drawing/2014/main" id="{00000000-0008-0000-0000-0000D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1" name="Shape 3" hidden="1">
          <a:extLst>
            <a:ext uri="{FF2B5EF4-FFF2-40B4-BE49-F238E27FC236}">
              <a16:creationId xmlns:a16="http://schemas.microsoft.com/office/drawing/2014/main" id="{00000000-0008-0000-0000-0000D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2" name="Shape 3" hidden="1">
          <a:extLst>
            <a:ext uri="{FF2B5EF4-FFF2-40B4-BE49-F238E27FC236}">
              <a16:creationId xmlns:a16="http://schemas.microsoft.com/office/drawing/2014/main" id="{00000000-0008-0000-0000-0000D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3" name="Shape 3" hidden="1">
          <a:extLst>
            <a:ext uri="{FF2B5EF4-FFF2-40B4-BE49-F238E27FC236}">
              <a16:creationId xmlns:a16="http://schemas.microsoft.com/office/drawing/2014/main" id="{00000000-0008-0000-0000-0000D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4" name="Shape 3" hidden="1">
          <a:extLst>
            <a:ext uri="{FF2B5EF4-FFF2-40B4-BE49-F238E27FC236}">
              <a16:creationId xmlns:a16="http://schemas.microsoft.com/office/drawing/2014/main" id="{00000000-0008-0000-0000-0000D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5" name="Shape 3" hidden="1">
          <a:extLst>
            <a:ext uri="{FF2B5EF4-FFF2-40B4-BE49-F238E27FC236}">
              <a16:creationId xmlns:a16="http://schemas.microsoft.com/office/drawing/2014/main" id="{00000000-0008-0000-0000-0000D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6" name="Shape 3" hidden="1">
          <a:extLst>
            <a:ext uri="{FF2B5EF4-FFF2-40B4-BE49-F238E27FC236}">
              <a16:creationId xmlns:a16="http://schemas.microsoft.com/office/drawing/2014/main" id="{00000000-0008-0000-0000-0000D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7" name="Shape 3" hidden="1">
          <a:extLst>
            <a:ext uri="{FF2B5EF4-FFF2-40B4-BE49-F238E27FC236}">
              <a16:creationId xmlns:a16="http://schemas.microsoft.com/office/drawing/2014/main" id="{00000000-0008-0000-0000-0000D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8" name="Shape 3" hidden="1">
          <a:extLst>
            <a:ext uri="{FF2B5EF4-FFF2-40B4-BE49-F238E27FC236}">
              <a16:creationId xmlns:a16="http://schemas.microsoft.com/office/drawing/2014/main" id="{00000000-0008-0000-0000-0000E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09" name="Shape 3" hidden="1">
          <a:extLst>
            <a:ext uri="{FF2B5EF4-FFF2-40B4-BE49-F238E27FC236}">
              <a16:creationId xmlns:a16="http://schemas.microsoft.com/office/drawing/2014/main" id="{00000000-0008-0000-0000-0000E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0" name="Shape 3" hidden="1">
          <a:extLst>
            <a:ext uri="{FF2B5EF4-FFF2-40B4-BE49-F238E27FC236}">
              <a16:creationId xmlns:a16="http://schemas.microsoft.com/office/drawing/2014/main" id="{00000000-0008-0000-0000-0000E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1" name="Shape 3" hidden="1">
          <a:extLst>
            <a:ext uri="{FF2B5EF4-FFF2-40B4-BE49-F238E27FC236}">
              <a16:creationId xmlns:a16="http://schemas.microsoft.com/office/drawing/2014/main" id="{00000000-0008-0000-0000-0000E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2" name="Shape 3" hidden="1">
          <a:extLst>
            <a:ext uri="{FF2B5EF4-FFF2-40B4-BE49-F238E27FC236}">
              <a16:creationId xmlns:a16="http://schemas.microsoft.com/office/drawing/2014/main" id="{00000000-0008-0000-0000-0000E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3" name="Shape 3" hidden="1">
          <a:extLst>
            <a:ext uri="{FF2B5EF4-FFF2-40B4-BE49-F238E27FC236}">
              <a16:creationId xmlns:a16="http://schemas.microsoft.com/office/drawing/2014/main" id="{00000000-0008-0000-0000-0000E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4" name="Shape 3" hidden="1">
          <a:extLst>
            <a:ext uri="{FF2B5EF4-FFF2-40B4-BE49-F238E27FC236}">
              <a16:creationId xmlns:a16="http://schemas.microsoft.com/office/drawing/2014/main" id="{00000000-0008-0000-0000-0000E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5" name="Shape 3" hidden="1">
          <a:extLst>
            <a:ext uri="{FF2B5EF4-FFF2-40B4-BE49-F238E27FC236}">
              <a16:creationId xmlns:a16="http://schemas.microsoft.com/office/drawing/2014/main" id="{00000000-0008-0000-0000-0000E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6" name="Shape 3" hidden="1">
          <a:extLst>
            <a:ext uri="{FF2B5EF4-FFF2-40B4-BE49-F238E27FC236}">
              <a16:creationId xmlns:a16="http://schemas.microsoft.com/office/drawing/2014/main" id="{00000000-0008-0000-0000-0000E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7" name="Shape 3" hidden="1">
          <a:extLst>
            <a:ext uri="{FF2B5EF4-FFF2-40B4-BE49-F238E27FC236}">
              <a16:creationId xmlns:a16="http://schemas.microsoft.com/office/drawing/2014/main" id="{00000000-0008-0000-0000-0000E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8" name="Shape 3" hidden="1">
          <a:extLst>
            <a:ext uri="{FF2B5EF4-FFF2-40B4-BE49-F238E27FC236}">
              <a16:creationId xmlns:a16="http://schemas.microsoft.com/office/drawing/2014/main" id="{00000000-0008-0000-0000-0000E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19" name="Shape 3" hidden="1">
          <a:extLst>
            <a:ext uri="{FF2B5EF4-FFF2-40B4-BE49-F238E27FC236}">
              <a16:creationId xmlns:a16="http://schemas.microsoft.com/office/drawing/2014/main" id="{00000000-0008-0000-0000-0000E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0" name="Shape 3" hidden="1">
          <a:extLst>
            <a:ext uri="{FF2B5EF4-FFF2-40B4-BE49-F238E27FC236}">
              <a16:creationId xmlns:a16="http://schemas.microsoft.com/office/drawing/2014/main" id="{00000000-0008-0000-0000-0000E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1" name="Shape 3" hidden="1">
          <a:extLst>
            <a:ext uri="{FF2B5EF4-FFF2-40B4-BE49-F238E27FC236}">
              <a16:creationId xmlns:a16="http://schemas.microsoft.com/office/drawing/2014/main" id="{00000000-0008-0000-0000-0000E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2" name="Shape 3" hidden="1">
          <a:extLst>
            <a:ext uri="{FF2B5EF4-FFF2-40B4-BE49-F238E27FC236}">
              <a16:creationId xmlns:a16="http://schemas.microsoft.com/office/drawing/2014/main" id="{00000000-0008-0000-0000-0000E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3" name="Shape 3" hidden="1">
          <a:extLst>
            <a:ext uri="{FF2B5EF4-FFF2-40B4-BE49-F238E27FC236}">
              <a16:creationId xmlns:a16="http://schemas.microsoft.com/office/drawing/2014/main" id="{00000000-0008-0000-0000-0000E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4" name="Shape 3" hidden="1">
          <a:extLst>
            <a:ext uri="{FF2B5EF4-FFF2-40B4-BE49-F238E27FC236}">
              <a16:creationId xmlns:a16="http://schemas.microsoft.com/office/drawing/2014/main" id="{00000000-0008-0000-0000-0000F0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5" name="Shape 3" hidden="1">
          <a:extLst>
            <a:ext uri="{FF2B5EF4-FFF2-40B4-BE49-F238E27FC236}">
              <a16:creationId xmlns:a16="http://schemas.microsoft.com/office/drawing/2014/main" id="{00000000-0008-0000-0000-0000F1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6" name="Shape 3" hidden="1">
          <a:extLst>
            <a:ext uri="{FF2B5EF4-FFF2-40B4-BE49-F238E27FC236}">
              <a16:creationId xmlns:a16="http://schemas.microsoft.com/office/drawing/2014/main" id="{00000000-0008-0000-0000-0000F2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7" name="Shape 3" hidden="1">
          <a:extLst>
            <a:ext uri="{FF2B5EF4-FFF2-40B4-BE49-F238E27FC236}">
              <a16:creationId xmlns:a16="http://schemas.microsoft.com/office/drawing/2014/main" id="{00000000-0008-0000-0000-0000F3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8" name="Shape 3" hidden="1">
          <a:extLst>
            <a:ext uri="{FF2B5EF4-FFF2-40B4-BE49-F238E27FC236}">
              <a16:creationId xmlns:a16="http://schemas.microsoft.com/office/drawing/2014/main" id="{00000000-0008-0000-0000-0000F4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29" name="Shape 3" hidden="1">
          <a:extLst>
            <a:ext uri="{FF2B5EF4-FFF2-40B4-BE49-F238E27FC236}">
              <a16:creationId xmlns:a16="http://schemas.microsoft.com/office/drawing/2014/main" id="{00000000-0008-0000-0000-0000F5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0" name="Shape 3" hidden="1">
          <a:extLst>
            <a:ext uri="{FF2B5EF4-FFF2-40B4-BE49-F238E27FC236}">
              <a16:creationId xmlns:a16="http://schemas.microsoft.com/office/drawing/2014/main" id="{00000000-0008-0000-0000-0000F6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1" name="Shape 3" hidden="1">
          <a:extLst>
            <a:ext uri="{FF2B5EF4-FFF2-40B4-BE49-F238E27FC236}">
              <a16:creationId xmlns:a16="http://schemas.microsoft.com/office/drawing/2014/main" id="{00000000-0008-0000-0000-0000F7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2" name="Shape 3" hidden="1">
          <a:extLst>
            <a:ext uri="{FF2B5EF4-FFF2-40B4-BE49-F238E27FC236}">
              <a16:creationId xmlns:a16="http://schemas.microsoft.com/office/drawing/2014/main" id="{00000000-0008-0000-0000-0000F8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3" name="Shape 3" hidden="1">
          <a:extLst>
            <a:ext uri="{FF2B5EF4-FFF2-40B4-BE49-F238E27FC236}">
              <a16:creationId xmlns:a16="http://schemas.microsoft.com/office/drawing/2014/main" id="{00000000-0008-0000-0000-0000F9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4" name="Shape 3" hidden="1">
          <a:extLst>
            <a:ext uri="{FF2B5EF4-FFF2-40B4-BE49-F238E27FC236}">
              <a16:creationId xmlns:a16="http://schemas.microsoft.com/office/drawing/2014/main" id="{00000000-0008-0000-0000-0000FA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5" name="Shape 3" hidden="1">
          <a:extLst>
            <a:ext uri="{FF2B5EF4-FFF2-40B4-BE49-F238E27FC236}">
              <a16:creationId xmlns:a16="http://schemas.microsoft.com/office/drawing/2014/main" id="{00000000-0008-0000-0000-0000FB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6" name="Shape 3" hidden="1">
          <a:extLst>
            <a:ext uri="{FF2B5EF4-FFF2-40B4-BE49-F238E27FC236}">
              <a16:creationId xmlns:a16="http://schemas.microsoft.com/office/drawing/2014/main" id="{00000000-0008-0000-0000-0000FC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7" name="Shape 3" hidden="1">
          <a:extLst>
            <a:ext uri="{FF2B5EF4-FFF2-40B4-BE49-F238E27FC236}">
              <a16:creationId xmlns:a16="http://schemas.microsoft.com/office/drawing/2014/main" id="{00000000-0008-0000-0000-0000FD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8" name="Shape 3" hidden="1">
          <a:extLst>
            <a:ext uri="{FF2B5EF4-FFF2-40B4-BE49-F238E27FC236}">
              <a16:creationId xmlns:a16="http://schemas.microsoft.com/office/drawing/2014/main" id="{00000000-0008-0000-0000-0000FE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39" name="Shape 3" hidden="1">
          <a:extLst>
            <a:ext uri="{FF2B5EF4-FFF2-40B4-BE49-F238E27FC236}">
              <a16:creationId xmlns:a16="http://schemas.microsoft.com/office/drawing/2014/main" id="{00000000-0008-0000-0000-0000FF2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0" name="Shape 3" hidden="1">
          <a:extLst>
            <a:ext uri="{FF2B5EF4-FFF2-40B4-BE49-F238E27FC236}">
              <a16:creationId xmlns:a16="http://schemas.microsoft.com/office/drawing/2014/main" id="{00000000-0008-0000-0000-00000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1" name="Shape 3" hidden="1">
          <a:extLst>
            <a:ext uri="{FF2B5EF4-FFF2-40B4-BE49-F238E27FC236}">
              <a16:creationId xmlns:a16="http://schemas.microsoft.com/office/drawing/2014/main" id="{00000000-0008-0000-0000-00000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2" name="Shape 3" hidden="1">
          <a:extLst>
            <a:ext uri="{FF2B5EF4-FFF2-40B4-BE49-F238E27FC236}">
              <a16:creationId xmlns:a16="http://schemas.microsoft.com/office/drawing/2014/main" id="{00000000-0008-0000-0000-00000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3" name="Shape 3" hidden="1">
          <a:extLst>
            <a:ext uri="{FF2B5EF4-FFF2-40B4-BE49-F238E27FC236}">
              <a16:creationId xmlns:a16="http://schemas.microsoft.com/office/drawing/2014/main" id="{00000000-0008-0000-0000-00000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4" name="Shape 3" hidden="1">
          <a:extLst>
            <a:ext uri="{FF2B5EF4-FFF2-40B4-BE49-F238E27FC236}">
              <a16:creationId xmlns:a16="http://schemas.microsoft.com/office/drawing/2014/main" id="{00000000-0008-0000-0000-00000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5" name="Shape 3" hidden="1">
          <a:extLst>
            <a:ext uri="{FF2B5EF4-FFF2-40B4-BE49-F238E27FC236}">
              <a16:creationId xmlns:a16="http://schemas.microsoft.com/office/drawing/2014/main" id="{00000000-0008-0000-0000-00000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6" name="Shape 3" hidden="1">
          <a:extLst>
            <a:ext uri="{FF2B5EF4-FFF2-40B4-BE49-F238E27FC236}">
              <a16:creationId xmlns:a16="http://schemas.microsoft.com/office/drawing/2014/main" id="{00000000-0008-0000-0000-00000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7" name="Shape 3" hidden="1">
          <a:extLst>
            <a:ext uri="{FF2B5EF4-FFF2-40B4-BE49-F238E27FC236}">
              <a16:creationId xmlns:a16="http://schemas.microsoft.com/office/drawing/2014/main" id="{00000000-0008-0000-0000-00000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8" name="Shape 3" hidden="1">
          <a:extLst>
            <a:ext uri="{FF2B5EF4-FFF2-40B4-BE49-F238E27FC236}">
              <a16:creationId xmlns:a16="http://schemas.microsoft.com/office/drawing/2014/main" id="{00000000-0008-0000-0000-00000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49" name="Shape 3" hidden="1">
          <a:extLst>
            <a:ext uri="{FF2B5EF4-FFF2-40B4-BE49-F238E27FC236}">
              <a16:creationId xmlns:a16="http://schemas.microsoft.com/office/drawing/2014/main" id="{00000000-0008-0000-0000-00000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0" name="Shape 3" hidden="1">
          <a:extLst>
            <a:ext uri="{FF2B5EF4-FFF2-40B4-BE49-F238E27FC236}">
              <a16:creationId xmlns:a16="http://schemas.microsoft.com/office/drawing/2014/main" id="{00000000-0008-0000-0000-00000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1" name="Shape 3" hidden="1">
          <a:extLst>
            <a:ext uri="{FF2B5EF4-FFF2-40B4-BE49-F238E27FC236}">
              <a16:creationId xmlns:a16="http://schemas.microsoft.com/office/drawing/2014/main" id="{00000000-0008-0000-0000-00000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2" name="Shape 3" hidden="1">
          <a:extLst>
            <a:ext uri="{FF2B5EF4-FFF2-40B4-BE49-F238E27FC236}">
              <a16:creationId xmlns:a16="http://schemas.microsoft.com/office/drawing/2014/main" id="{00000000-0008-0000-0000-00000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3" name="Shape 3" hidden="1">
          <a:extLst>
            <a:ext uri="{FF2B5EF4-FFF2-40B4-BE49-F238E27FC236}">
              <a16:creationId xmlns:a16="http://schemas.microsoft.com/office/drawing/2014/main" id="{00000000-0008-0000-0000-00000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4" name="Shape 3" hidden="1">
          <a:extLst>
            <a:ext uri="{FF2B5EF4-FFF2-40B4-BE49-F238E27FC236}">
              <a16:creationId xmlns:a16="http://schemas.microsoft.com/office/drawing/2014/main" id="{00000000-0008-0000-0000-00000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5" name="Shape 3" hidden="1">
          <a:extLst>
            <a:ext uri="{FF2B5EF4-FFF2-40B4-BE49-F238E27FC236}">
              <a16:creationId xmlns:a16="http://schemas.microsoft.com/office/drawing/2014/main" id="{00000000-0008-0000-0000-00000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6" name="Shape 3" hidden="1">
          <a:extLst>
            <a:ext uri="{FF2B5EF4-FFF2-40B4-BE49-F238E27FC236}">
              <a16:creationId xmlns:a16="http://schemas.microsoft.com/office/drawing/2014/main" id="{00000000-0008-0000-0000-00001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7" name="Shape 3" hidden="1">
          <a:extLst>
            <a:ext uri="{FF2B5EF4-FFF2-40B4-BE49-F238E27FC236}">
              <a16:creationId xmlns:a16="http://schemas.microsoft.com/office/drawing/2014/main" id="{00000000-0008-0000-0000-00001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8" name="Shape 3" hidden="1">
          <a:extLst>
            <a:ext uri="{FF2B5EF4-FFF2-40B4-BE49-F238E27FC236}">
              <a16:creationId xmlns:a16="http://schemas.microsoft.com/office/drawing/2014/main" id="{00000000-0008-0000-0000-00001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59" name="Shape 3" hidden="1">
          <a:extLst>
            <a:ext uri="{FF2B5EF4-FFF2-40B4-BE49-F238E27FC236}">
              <a16:creationId xmlns:a16="http://schemas.microsoft.com/office/drawing/2014/main" id="{00000000-0008-0000-0000-00001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0" name="Shape 3" hidden="1">
          <a:extLst>
            <a:ext uri="{FF2B5EF4-FFF2-40B4-BE49-F238E27FC236}">
              <a16:creationId xmlns:a16="http://schemas.microsoft.com/office/drawing/2014/main" id="{00000000-0008-0000-0000-00001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1" name="Shape 3" hidden="1">
          <a:extLst>
            <a:ext uri="{FF2B5EF4-FFF2-40B4-BE49-F238E27FC236}">
              <a16:creationId xmlns:a16="http://schemas.microsoft.com/office/drawing/2014/main" id="{00000000-0008-0000-0000-00001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2" name="Shape 3" hidden="1">
          <a:extLst>
            <a:ext uri="{FF2B5EF4-FFF2-40B4-BE49-F238E27FC236}">
              <a16:creationId xmlns:a16="http://schemas.microsoft.com/office/drawing/2014/main" id="{00000000-0008-0000-0000-00001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3" name="Shape 3" hidden="1">
          <a:extLst>
            <a:ext uri="{FF2B5EF4-FFF2-40B4-BE49-F238E27FC236}">
              <a16:creationId xmlns:a16="http://schemas.microsoft.com/office/drawing/2014/main" id="{00000000-0008-0000-0000-00001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4" name="Shape 3" hidden="1">
          <a:extLst>
            <a:ext uri="{FF2B5EF4-FFF2-40B4-BE49-F238E27FC236}">
              <a16:creationId xmlns:a16="http://schemas.microsoft.com/office/drawing/2014/main" id="{00000000-0008-0000-0000-00001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5" name="Shape 3" hidden="1">
          <a:extLst>
            <a:ext uri="{FF2B5EF4-FFF2-40B4-BE49-F238E27FC236}">
              <a16:creationId xmlns:a16="http://schemas.microsoft.com/office/drawing/2014/main" id="{00000000-0008-0000-0000-00001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6" name="Shape 3" hidden="1">
          <a:extLst>
            <a:ext uri="{FF2B5EF4-FFF2-40B4-BE49-F238E27FC236}">
              <a16:creationId xmlns:a16="http://schemas.microsoft.com/office/drawing/2014/main" id="{00000000-0008-0000-0000-00001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7" name="Shape 3" hidden="1">
          <a:extLst>
            <a:ext uri="{FF2B5EF4-FFF2-40B4-BE49-F238E27FC236}">
              <a16:creationId xmlns:a16="http://schemas.microsoft.com/office/drawing/2014/main" id="{00000000-0008-0000-0000-00001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8" name="Shape 3" hidden="1">
          <a:extLst>
            <a:ext uri="{FF2B5EF4-FFF2-40B4-BE49-F238E27FC236}">
              <a16:creationId xmlns:a16="http://schemas.microsoft.com/office/drawing/2014/main" id="{00000000-0008-0000-0000-00001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69" name="Shape 3" hidden="1">
          <a:extLst>
            <a:ext uri="{FF2B5EF4-FFF2-40B4-BE49-F238E27FC236}">
              <a16:creationId xmlns:a16="http://schemas.microsoft.com/office/drawing/2014/main" id="{00000000-0008-0000-0000-00001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0" name="Shape 3" hidden="1">
          <a:extLst>
            <a:ext uri="{FF2B5EF4-FFF2-40B4-BE49-F238E27FC236}">
              <a16:creationId xmlns:a16="http://schemas.microsoft.com/office/drawing/2014/main" id="{00000000-0008-0000-0000-00001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1" name="Shape 3" hidden="1">
          <a:extLst>
            <a:ext uri="{FF2B5EF4-FFF2-40B4-BE49-F238E27FC236}">
              <a16:creationId xmlns:a16="http://schemas.microsoft.com/office/drawing/2014/main" id="{00000000-0008-0000-0000-00001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2" name="Shape 3" hidden="1">
          <a:extLst>
            <a:ext uri="{FF2B5EF4-FFF2-40B4-BE49-F238E27FC236}">
              <a16:creationId xmlns:a16="http://schemas.microsoft.com/office/drawing/2014/main" id="{00000000-0008-0000-0000-00002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3" name="Shape 3" hidden="1">
          <a:extLst>
            <a:ext uri="{FF2B5EF4-FFF2-40B4-BE49-F238E27FC236}">
              <a16:creationId xmlns:a16="http://schemas.microsoft.com/office/drawing/2014/main" id="{00000000-0008-0000-0000-00002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4" name="Shape 3" hidden="1">
          <a:extLst>
            <a:ext uri="{FF2B5EF4-FFF2-40B4-BE49-F238E27FC236}">
              <a16:creationId xmlns:a16="http://schemas.microsoft.com/office/drawing/2014/main" id="{00000000-0008-0000-0000-00002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5" name="Shape 3" hidden="1">
          <a:extLst>
            <a:ext uri="{FF2B5EF4-FFF2-40B4-BE49-F238E27FC236}">
              <a16:creationId xmlns:a16="http://schemas.microsoft.com/office/drawing/2014/main" id="{00000000-0008-0000-0000-00002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6" name="Shape 3" hidden="1">
          <a:extLst>
            <a:ext uri="{FF2B5EF4-FFF2-40B4-BE49-F238E27FC236}">
              <a16:creationId xmlns:a16="http://schemas.microsoft.com/office/drawing/2014/main" id="{00000000-0008-0000-0000-00002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7" name="Shape 3" hidden="1">
          <a:extLst>
            <a:ext uri="{FF2B5EF4-FFF2-40B4-BE49-F238E27FC236}">
              <a16:creationId xmlns:a16="http://schemas.microsoft.com/office/drawing/2014/main" id="{00000000-0008-0000-0000-00002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8" name="Shape 3" hidden="1">
          <a:extLst>
            <a:ext uri="{FF2B5EF4-FFF2-40B4-BE49-F238E27FC236}">
              <a16:creationId xmlns:a16="http://schemas.microsoft.com/office/drawing/2014/main" id="{00000000-0008-0000-0000-00002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79" name="Shape 3" hidden="1">
          <a:extLst>
            <a:ext uri="{FF2B5EF4-FFF2-40B4-BE49-F238E27FC236}">
              <a16:creationId xmlns:a16="http://schemas.microsoft.com/office/drawing/2014/main" id="{00000000-0008-0000-0000-00002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0" name="Shape 3" hidden="1">
          <a:extLst>
            <a:ext uri="{FF2B5EF4-FFF2-40B4-BE49-F238E27FC236}">
              <a16:creationId xmlns:a16="http://schemas.microsoft.com/office/drawing/2014/main" id="{00000000-0008-0000-0000-00002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1" name="Shape 3" hidden="1">
          <a:extLst>
            <a:ext uri="{FF2B5EF4-FFF2-40B4-BE49-F238E27FC236}">
              <a16:creationId xmlns:a16="http://schemas.microsoft.com/office/drawing/2014/main" id="{00000000-0008-0000-0000-00002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2" name="Shape 3" hidden="1">
          <a:extLst>
            <a:ext uri="{FF2B5EF4-FFF2-40B4-BE49-F238E27FC236}">
              <a16:creationId xmlns:a16="http://schemas.microsoft.com/office/drawing/2014/main" id="{00000000-0008-0000-0000-00002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3" name="Shape 3" hidden="1">
          <a:extLst>
            <a:ext uri="{FF2B5EF4-FFF2-40B4-BE49-F238E27FC236}">
              <a16:creationId xmlns:a16="http://schemas.microsoft.com/office/drawing/2014/main" id="{00000000-0008-0000-0000-00002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4" name="Shape 3" hidden="1">
          <a:extLst>
            <a:ext uri="{FF2B5EF4-FFF2-40B4-BE49-F238E27FC236}">
              <a16:creationId xmlns:a16="http://schemas.microsoft.com/office/drawing/2014/main" id="{00000000-0008-0000-0000-00002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5" name="Shape 3" hidden="1">
          <a:extLst>
            <a:ext uri="{FF2B5EF4-FFF2-40B4-BE49-F238E27FC236}">
              <a16:creationId xmlns:a16="http://schemas.microsoft.com/office/drawing/2014/main" id="{00000000-0008-0000-0000-00002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6" name="Shape 3" hidden="1">
          <a:extLst>
            <a:ext uri="{FF2B5EF4-FFF2-40B4-BE49-F238E27FC236}">
              <a16:creationId xmlns:a16="http://schemas.microsoft.com/office/drawing/2014/main" id="{00000000-0008-0000-0000-00002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7" name="Shape 3" hidden="1">
          <a:extLst>
            <a:ext uri="{FF2B5EF4-FFF2-40B4-BE49-F238E27FC236}">
              <a16:creationId xmlns:a16="http://schemas.microsoft.com/office/drawing/2014/main" id="{00000000-0008-0000-0000-00002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8" name="Shape 3" hidden="1">
          <a:extLst>
            <a:ext uri="{FF2B5EF4-FFF2-40B4-BE49-F238E27FC236}">
              <a16:creationId xmlns:a16="http://schemas.microsoft.com/office/drawing/2014/main" id="{00000000-0008-0000-0000-00003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89" name="Shape 3" hidden="1">
          <a:extLst>
            <a:ext uri="{FF2B5EF4-FFF2-40B4-BE49-F238E27FC236}">
              <a16:creationId xmlns:a16="http://schemas.microsoft.com/office/drawing/2014/main" id="{00000000-0008-0000-0000-00003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0" name="Shape 3" hidden="1">
          <a:extLst>
            <a:ext uri="{FF2B5EF4-FFF2-40B4-BE49-F238E27FC236}">
              <a16:creationId xmlns:a16="http://schemas.microsoft.com/office/drawing/2014/main" id="{00000000-0008-0000-0000-00003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1" name="Shape 3" hidden="1">
          <a:extLst>
            <a:ext uri="{FF2B5EF4-FFF2-40B4-BE49-F238E27FC236}">
              <a16:creationId xmlns:a16="http://schemas.microsoft.com/office/drawing/2014/main" id="{00000000-0008-0000-0000-00003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2" name="Shape 3" hidden="1">
          <a:extLst>
            <a:ext uri="{FF2B5EF4-FFF2-40B4-BE49-F238E27FC236}">
              <a16:creationId xmlns:a16="http://schemas.microsoft.com/office/drawing/2014/main" id="{00000000-0008-0000-0000-00003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3" name="Shape 3" hidden="1">
          <a:extLst>
            <a:ext uri="{FF2B5EF4-FFF2-40B4-BE49-F238E27FC236}">
              <a16:creationId xmlns:a16="http://schemas.microsoft.com/office/drawing/2014/main" id="{00000000-0008-0000-0000-00003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4" name="Shape 3" hidden="1">
          <a:extLst>
            <a:ext uri="{FF2B5EF4-FFF2-40B4-BE49-F238E27FC236}">
              <a16:creationId xmlns:a16="http://schemas.microsoft.com/office/drawing/2014/main" id="{00000000-0008-0000-0000-00003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5" name="Shape 3" hidden="1">
          <a:extLst>
            <a:ext uri="{FF2B5EF4-FFF2-40B4-BE49-F238E27FC236}">
              <a16:creationId xmlns:a16="http://schemas.microsoft.com/office/drawing/2014/main" id="{00000000-0008-0000-0000-00003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6" name="Shape 3" hidden="1">
          <a:extLst>
            <a:ext uri="{FF2B5EF4-FFF2-40B4-BE49-F238E27FC236}">
              <a16:creationId xmlns:a16="http://schemas.microsoft.com/office/drawing/2014/main" id="{00000000-0008-0000-0000-00003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7" name="Shape 3" hidden="1">
          <a:extLst>
            <a:ext uri="{FF2B5EF4-FFF2-40B4-BE49-F238E27FC236}">
              <a16:creationId xmlns:a16="http://schemas.microsoft.com/office/drawing/2014/main" id="{00000000-0008-0000-0000-00003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8" name="Shape 3" hidden="1">
          <a:extLst>
            <a:ext uri="{FF2B5EF4-FFF2-40B4-BE49-F238E27FC236}">
              <a16:creationId xmlns:a16="http://schemas.microsoft.com/office/drawing/2014/main" id="{00000000-0008-0000-0000-00003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299" name="Shape 3" hidden="1">
          <a:extLst>
            <a:ext uri="{FF2B5EF4-FFF2-40B4-BE49-F238E27FC236}">
              <a16:creationId xmlns:a16="http://schemas.microsoft.com/office/drawing/2014/main" id="{00000000-0008-0000-0000-00003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0" name="Shape 3" hidden="1">
          <a:extLst>
            <a:ext uri="{FF2B5EF4-FFF2-40B4-BE49-F238E27FC236}">
              <a16:creationId xmlns:a16="http://schemas.microsoft.com/office/drawing/2014/main" id="{00000000-0008-0000-0000-00003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1" name="Shape 3" hidden="1">
          <a:extLst>
            <a:ext uri="{FF2B5EF4-FFF2-40B4-BE49-F238E27FC236}">
              <a16:creationId xmlns:a16="http://schemas.microsoft.com/office/drawing/2014/main" id="{00000000-0008-0000-0000-00003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2" name="Shape 3" hidden="1">
          <a:extLst>
            <a:ext uri="{FF2B5EF4-FFF2-40B4-BE49-F238E27FC236}">
              <a16:creationId xmlns:a16="http://schemas.microsoft.com/office/drawing/2014/main" id="{00000000-0008-0000-0000-00003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3" name="Shape 3" hidden="1">
          <a:extLst>
            <a:ext uri="{FF2B5EF4-FFF2-40B4-BE49-F238E27FC236}">
              <a16:creationId xmlns:a16="http://schemas.microsoft.com/office/drawing/2014/main" id="{00000000-0008-0000-0000-00003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4" name="Shape 3" hidden="1">
          <a:extLst>
            <a:ext uri="{FF2B5EF4-FFF2-40B4-BE49-F238E27FC236}">
              <a16:creationId xmlns:a16="http://schemas.microsoft.com/office/drawing/2014/main" id="{00000000-0008-0000-0000-00004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5" name="Shape 3" hidden="1">
          <a:extLst>
            <a:ext uri="{FF2B5EF4-FFF2-40B4-BE49-F238E27FC236}">
              <a16:creationId xmlns:a16="http://schemas.microsoft.com/office/drawing/2014/main" id="{00000000-0008-0000-0000-00004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6" name="Shape 3" hidden="1">
          <a:extLst>
            <a:ext uri="{FF2B5EF4-FFF2-40B4-BE49-F238E27FC236}">
              <a16:creationId xmlns:a16="http://schemas.microsoft.com/office/drawing/2014/main" id="{00000000-0008-0000-0000-00004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7" name="Shape 3" hidden="1">
          <a:extLst>
            <a:ext uri="{FF2B5EF4-FFF2-40B4-BE49-F238E27FC236}">
              <a16:creationId xmlns:a16="http://schemas.microsoft.com/office/drawing/2014/main" id="{00000000-0008-0000-0000-00004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8" name="Shape 3" hidden="1">
          <a:extLst>
            <a:ext uri="{FF2B5EF4-FFF2-40B4-BE49-F238E27FC236}">
              <a16:creationId xmlns:a16="http://schemas.microsoft.com/office/drawing/2014/main" id="{00000000-0008-0000-0000-00004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09" name="Shape 3" hidden="1">
          <a:extLst>
            <a:ext uri="{FF2B5EF4-FFF2-40B4-BE49-F238E27FC236}">
              <a16:creationId xmlns:a16="http://schemas.microsoft.com/office/drawing/2014/main" id="{00000000-0008-0000-0000-00004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0" name="Shape 3" hidden="1">
          <a:extLst>
            <a:ext uri="{FF2B5EF4-FFF2-40B4-BE49-F238E27FC236}">
              <a16:creationId xmlns:a16="http://schemas.microsoft.com/office/drawing/2014/main" id="{00000000-0008-0000-0000-00004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1" name="Shape 3" hidden="1">
          <a:extLst>
            <a:ext uri="{FF2B5EF4-FFF2-40B4-BE49-F238E27FC236}">
              <a16:creationId xmlns:a16="http://schemas.microsoft.com/office/drawing/2014/main" id="{00000000-0008-0000-0000-00004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2" name="Shape 3" hidden="1">
          <a:extLst>
            <a:ext uri="{FF2B5EF4-FFF2-40B4-BE49-F238E27FC236}">
              <a16:creationId xmlns:a16="http://schemas.microsoft.com/office/drawing/2014/main" id="{00000000-0008-0000-0000-00004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3" name="Shape 3" hidden="1">
          <a:extLst>
            <a:ext uri="{FF2B5EF4-FFF2-40B4-BE49-F238E27FC236}">
              <a16:creationId xmlns:a16="http://schemas.microsoft.com/office/drawing/2014/main" id="{00000000-0008-0000-0000-00004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4" name="Shape 3" hidden="1">
          <a:extLst>
            <a:ext uri="{FF2B5EF4-FFF2-40B4-BE49-F238E27FC236}">
              <a16:creationId xmlns:a16="http://schemas.microsoft.com/office/drawing/2014/main" id="{00000000-0008-0000-0000-00004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5" name="Shape 3" hidden="1">
          <a:extLst>
            <a:ext uri="{FF2B5EF4-FFF2-40B4-BE49-F238E27FC236}">
              <a16:creationId xmlns:a16="http://schemas.microsoft.com/office/drawing/2014/main" id="{00000000-0008-0000-0000-00004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6" name="Shape 3" hidden="1">
          <a:extLst>
            <a:ext uri="{FF2B5EF4-FFF2-40B4-BE49-F238E27FC236}">
              <a16:creationId xmlns:a16="http://schemas.microsoft.com/office/drawing/2014/main" id="{00000000-0008-0000-0000-00004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7" name="Shape 3" hidden="1">
          <a:extLst>
            <a:ext uri="{FF2B5EF4-FFF2-40B4-BE49-F238E27FC236}">
              <a16:creationId xmlns:a16="http://schemas.microsoft.com/office/drawing/2014/main" id="{00000000-0008-0000-0000-00004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8" name="Shape 3" hidden="1">
          <a:extLst>
            <a:ext uri="{FF2B5EF4-FFF2-40B4-BE49-F238E27FC236}">
              <a16:creationId xmlns:a16="http://schemas.microsoft.com/office/drawing/2014/main" id="{00000000-0008-0000-0000-00004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19" name="Shape 3" hidden="1">
          <a:extLst>
            <a:ext uri="{FF2B5EF4-FFF2-40B4-BE49-F238E27FC236}">
              <a16:creationId xmlns:a16="http://schemas.microsoft.com/office/drawing/2014/main" id="{00000000-0008-0000-0000-00004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0" name="Shape 3" hidden="1">
          <a:extLst>
            <a:ext uri="{FF2B5EF4-FFF2-40B4-BE49-F238E27FC236}">
              <a16:creationId xmlns:a16="http://schemas.microsoft.com/office/drawing/2014/main" id="{00000000-0008-0000-0000-00005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1" name="Shape 3" hidden="1">
          <a:extLst>
            <a:ext uri="{FF2B5EF4-FFF2-40B4-BE49-F238E27FC236}">
              <a16:creationId xmlns:a16="http://schemas.microsoft.com/office/drawing/2014/main" id="{00000000-0008-0000-0000-00005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2" name="Shape 3" hidden="1">
          <a:extLst>
            <a:ext uri="{FF2B5EF4-FFF2-40B4-BE49-F238E27FC236}">
              <a16:creationId xmlns:a16="http://schemas.microsoft.com/office/drawing/2014/main" id="{00000000-0008-0000-0000-00005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3" name="Shape 3" hidden="1">
          <a:extLst>
            <a:ext uri="{FF2B5EF4-FFF2-40B4-BE49-F238E27FC236}">
              <a16:creationId xmlns:a16="http://schemas.microsoft.com/office/drawing/2014/main" id="{00000000-0008-0000-0000-00005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4" name="Shape 3" hidden="1">
          <a:extLst>
            <a:ext uri="{FF2B5EF4-FFF2-40B4-BE49-F238E27FC236}">
              <a16:creationId xmlns:a16="http://schemas.microsoft.com/office/drawing/2014/main" id="{00000000-0008-0000-0000-00005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5" name="Shape 3" hidden="1">
          <a:extLst>
            <a:ext uri="{FF2B5EF4-FFF2-40B4-BE49-F238E27FC236}">
              <a16:creationId xmlns:a16="http://schemas.microsoft.com/office/drawing/2014/main" id="{00000000-0008-0000-0000-00005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6" name="Shape 3" hidden="1">
          <a:extLst>
            <a:ext uri="{FF2B5EF4-FFF2-40B4-BE49-F238E27FC236}">
              <a16:creationId xmlns:a16="http://schemas.microsoft.com/office/drawing/2014/main" id="{00000000-0008-0000-0000-00005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7" name="Shape 3" hidden="1">
          <a:extLst>
            <a:ext uri="{FF2B5EF4-FFF2-40B4-BE49-F238E27FC236}">
              <a16:creationId xmlns:a16="http://schemas.microsoft.com/office/drawing/2014/main" id="{00000000-0008-0000-0000-00005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8" name="Shape 3" hidden="1">
          <a:extLst>
            <a:ext uri="{FF2B5EF4-FFF2-40B4-BE49-F238E27FC236}">
              <a16:creationId xmlns:a16="http://schemas.microsoft.com/office/drawing/2014/main" id="{00000000-0008-0000-0000-00005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29" name="Shape 3" hidden="1">
          <a:extLst>
            <a:ext uri="{FF2B5EF4-FFF2-40B4-BE49-F238E27FC236}">
              <a16:creationId xmlns:a16="http://schemas.microsoft.com/office/drawing/2014/main" id="{00000000-0008-0000-0000-00005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0" name="Shape 3" hidden="1">
          <a:extLst>
            <a:ext uri="{FF2B5EF4-FFF2-40B4-BE49-F238E27FC236}">
              <a16:creationId xmlns:a16="http://schemas.microsoft.com/office/drawing/2014/main" id="{00000000-0008-0000-0000-00005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1" name="Shape 3" hidden="1">
          <a:extLst>
            <a:ext uri="{FF2B5EF4-FFF2-40B4-BE49-F238E27FC236}">
              <a16:creationId xmlns:a16="http://schemas.microsoft.com/office/drawing/2014/main" id="{00000000-0008-0000-0000-00005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2" name="Shape 3" hidden="1">
          <a:extLst>
            <a:ext uri="{FF2B5EF4-FFF2-40B4-BE49-F238E27FC236}">
              <a16:creationId xmlns:a16="http://schemas.microsoft.com/office/drawing/2014/main" id="{00000000-0008-0000-0000-00005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3" name="Shape 3" hidden="1">
          <a:extLst>
            <a:ext uri="{FF2B5EF4-FFF2-40B4-BE49-F238E27FC236}">
              <a16:creationId xmlns:a16="http://schemas.microsoft.com/office/drawing/2014/main" id="{00000000-0008-0000-0000-00005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4" name="Shape 3" hidden="1">
          <a:extLst>
            <a:ext uri="{FF2B5EF4-FFF2-40B4-BE49-F238E27FC236}">
              <a16:creationId xmlns:a16="http://schemas.microsoft.com/office/drawing/2014/main" id="{00000000-0008-0000-0000-00005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5" name="Shape 3" hidden="1">
          <a:extLst>
            <a:ext uri="{FF2B5EF4-FFF2-40B4-BE49-F238E27FC236}">
              <a16:creationId xmlns:a16="http://schemas.microsoft.com/office/drawing/2014/main" id="{00000000-0008-0000-0000-00005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6" name="Shape 3" hidden="1">
          <a:extLst>
            <a:ext uri="{FF2B5EF4-FFF2-40B4-BE49-F238E27FC236}">
              <a16:creationId xmlns:a16="http://schemas.microsoft.com/office/drawing/2014/main" id="{00000000-0008-0000-0000-00006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7" name="Shape 3" hidden="1">
          <a:extLst>
            <a:ext uri="{FF2B5EF4-FFF2-40B4-BE49-F238E27FC236}">
              <a16:creationId xmlns:a16="http://schemas.microsoft.com/office/drawing/2014/main" id="{00000000-0008-0000-0000-00006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8" name="Shape 3" hidden="1">
          <a:extLst>
            <a:ext uri="{FF2B5EF4-FFF2-40B4-BE49-F238E27FC236}">
              <a16:creationId xmlns:a16="http://schemas.microsoft.com/office/drawing/2014/main" id="{00000000-0008-0000-0000-00006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39" name="Shape 3" hidden="1">
          <a:extLst>
            <a:ext uri="{FF2B5EF4-FFF2-40B4-BE49-F238E27FC236}">
              <a16:creationId xmlns:a16="http://schemas.microsoft.com/office/drawing/2014/main" id="{00000000-0008-0000-0000-00006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0" name="Shape 3" hidden="1">
          <a:extLst>
            <a:ext uri="{FF2B5EF4-FFF2-40B4-BE49-F238E27FC236}">
              <a16:creationId xmlns:a16="http://schemas.microsoft.com/office/drawing/2014/main" id="{00000000-0008-0000-0000-00006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1" name="Shape 3" hidden="1">
          <a:extLst>
            <a:ext uri="{FF2B5EF4-FFF2-40B4-BE49-F238E27FC236}">
              <a16:creationId xmlns:a16="http://schemas.microsoft.com/office/drawing/2014/main" id="{00000000-0008-0000-0000-00006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2" name="Shape 3" hidden="1">
          <a:extLst>
            <a:ext uri="{FF2B5EF4-FFF2-40B4-BE49-F238E27FC236}">
              <a16:creationId xmlns:a16="http://schemas.microsoft.com/office/drawing/2014/main" id="{00000000-0008-0000-0000-00006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3" name="Shape 3" hidden="1">
          <a:extLst>
            <a:ext uri="{FF2B5EF4-FFF2-40B4-BE49-F238E27FC236}">
              <a16:creationId xmlns:a16="http://schemas.microsoft.com/office/drawing/2014/main" id="{00000000-0008-0000-0000-00006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4" name="Shape 3" hidden="1">
          <a:extLst>
            <a:ext uri="{FF2B5EF4-FFF2-40B4-BE49-F238E27FC236}">
              <a16:creationId xmlns:a16="http://schemas.microsoft.com/office/drawing/2014/main" id="{00000000-0008-0000-0000-00006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5" name="Shape 3" hidden="1">
          <a:extLst>
            <a:ext uri="{FF2B5EF4-FFF2-40B4-BE49-F238E27FC236}">
              <a16:creationId xmlns:a16="http://schemas.microsoft.com/office/drawing/2014/main" id="{00000000-0008-0000-0000-00006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6" name="Shape 3" hidden="1">
          <a:extLst>
            <a:ext uri="{FF2B5EF4-FFF2-40B4-BE49-F238E27FC236}">
              <a16:creationId xmlns:a16="http://schemas.microsoft.com/office/drawing/2014/main" id="{00000000-0008-0000-0000-00006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7" name="Shape 3" hidden="1">
          <a:extLst>
            <a:ext uri="{FF2B5EF4-FFF2-40B4-BE49-F238E27FC236}">
              <a16:creationId xmlns:a16="http://schemas.microsoft.com/office/drawing/2014/main" id="{00000000-0008-0000-0000-00006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8" name="Shape 3" hidden="1">
          <a:extLst>
            <a:ext uri="{FF2B5EF4-FFF2-40B4-BE49-F238E27FC236}">
              <a16:creationId xmlns:a16="http://schemas.microsoft.com/office/drawing/2014/main" id="{00000000-0008-0000-0000-00006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49" name="Shape 3" hidden="1">
          <a:extLst>
            <a:ext uri="{FF2B5EF4-FFF2-40B4-BE49-F238E27FC236}">
              <a16:creationId xmlns:a16="http://schemas.microsoft.com/office/drawing/2014/main" id="{00000000-0008-0000-0000-00006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0" name="Shape 3" hidden="1">
          <a:extLst>
            <a:ext uri="{FF2B5EF4-FFF2-40B4-BE49-F238E27FC236}">
              <a16:creationId xmlns:a16="http://schemas.microsoft.com/office/drawing/2014/main" id="{00000000-0008-0000-0000-00006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1" name="Shape 3" hidden="1">
          <a:extLst>
            <a:ext uri="{FF2B5EF4-FFF2-40B4-BE49-F238E27FC236}">
              <a16:creationId xmlns:a16="http://schemas.microsoft.com/office/drawing/2014/main" id="{00000000-0008-0000-0000-00006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2" name="Shape 3" hidden="1">
          <a:extLst>
            <a:ext uri="{FF2B5EF4-FFF2-40B4-BE49-F238E27FC236}">
              <a16:creationId xmlns:a16="http://schemas.microsoft.com/office/drawing/2014/main" id="{00000000-0008-0000-0000-00007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3" name="Shape 3" hidden="1">
          <a:extLst>
            <a:ext uri="{FF2B5EF4-FFF2-40B4-BE49-F238E27FC236}">
              <a16:creationId xmlns:a16="http://schemas.microsoft.com/office/drawing/2014/main" id="{00000000-0008-0000-0000-00007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4" name="Shape 3" hidden="1">
          <a:extLst>
            <a:ext uri="{FF2B5EF4-FFF2-40B4-BE49-F238E27FC236}">
              <a16:creationId xmlns:a16="http://schemas.microsoft.com/office/drawing/2014/main" id="{00000000-0008-0000-0000-00007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5" name="Shape 3" hidden="1">
          <a:extLst>
            <a:ext uri="{FF2B5EF4-FFF2-40B4-BE49-F238E27FC236}">
              <a16:creationId xmlns:a16="http://schemas.microsoft.com/office/drawing/2014/main" id="{00000000-0008-0000-0000-00007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6" name="Shape 3" hidden="1">
          <a:extLst>
            <a:ext uri="{FF2B5EF4-FFF2-40B4-BE49-F238E27FC236}">
              <a16:creationId xmlns:a16="http://schemas.microsoft.com/office/drawing/2014/main" id="{00000000-0008-0000-0000-00007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7" name="Shape 3" hidden="1">
          <a:extLst>
            <a:ext uri="{FF2B5EF4-FFF2-40B4-BE49-F238E27FC236}">
              <a16:creationId xmlns:a16="http://schemas.microsoft.com/office/drawing/2014/main" id="{00000000-0008-0000-0000-00007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8" name="Shape 3" hidden="1">
          <a:extLst>
            <a:ext uri="{FF2B5EF4-FFF2-40B4-BE49-F238E27FC236}">
              <a16:creationId xmlns:a16="http://schemas.microsoft.com/office/drawing/2014/main" id="{00000000-0008-0000-0000-00007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59" name="Shape 3" hidden="1">
          <a:extLst>
            <a:ext uri="{FF2B5EF4-FFF2-40B4-BE49-F238E27FC236}">
              <a16:creationId xmlns:a16="http://schemas.microsoft.com/office/drawing/2014/main" id="{00000000-0008-0000-0000-00007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0" name="Shape 3" hidden="1">
          <a:extLst>
            <a:ext uri="{FF2B5EF4-FFF2-40B4-BE49-F238E27FC236}">
              <a16:creationId xmlns:a16="http://schemas.microsoft.com/office/drawing/2014/main" id="{00000000-0008-0000-0000-00007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1" name="Shape 3" hidden="1">
          <a:extLst>
            <a:ext uri="{FF2B5EF4-FFF2-40B4-BE49-F238E27FC236}">
              <a16:creationId xmlns:a16="http://schemas.microsoft.com/office/drawing/2014/main" id="{00000000-0008-0000-0000-00007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2" name="Shape 3" hidden="1">
          <a:extLst>
            <a:ext uri="{FF2B5EF4-FFF2-40B4-BE49-F238E27FC236}">
              <a16:creationId xmlns:a16="http://schemas.microsoft.com/office/drawing/2014/main" id="{00000000-0008-0000-0000-00007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3" name="Shape 3" hidden="1">
          <a:extLst>
            <a:ext uri="{FF2B5EF4-FFF2-40B4-BE49-F238E27FC236}">
              <a16:creationId xmlns:a16="http://schemas.microsoft.com/office/drawing/2014/main" id="{00000000-0008-0000-0000-00007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4" name="Shape 3" hidden="1">
          <a:extLst>
            <a:ext uri="{FF2B5EF4-FFF2-40B4-BE49-F238E27FC236}">
              <a16:creationId xmlns:a16="http://schemas.microsoft.com/office/drawing/2014/main" id="{00000000-0008-0000-0000-00007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5" name="Shape 3" hidden="1">
          <a:extLst>
            <a:ext uri="{FF2B5EF4-FFF2-40B4-BE49-F238E27FC236}">
              <a16:creationId xmlns:a16="http://schemas.microsoft.com/office/drawing/2014/main" id="{00000000-0008-0000-0000-00007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6" name="Shape 3" hidden="1">
          <a:extLst>
            <a:ext uri="{FF2B5EF4-FFF2-40B4-BE49-F238E27FC236}">
              <a16:creationId xmlns:a16="http://schemas.microsoft.com/office/drawing/2014/main" id="{00000000-0008-0000-0000-00007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7" name="Shape 3" hidden="1">
          <a:extLst>
            <a:ext uri="{FF2B5EF4-FFF2-40B4-BE49-F238E27FC236}">
              <a16:creationId xmlns:a16="http://schemas.microsoft.com/office/drawing/2014/main" id="{00000000-0008-0000-0000-00007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8" name="Shape 3" hidden="1">
          <a:extLst>
            <a:ext uri="{FF2B5EF4-FFF2-40B4-BE49-F238E27FC236}">
              <a16:creationId xmlns:a16="http://schemas.microsoft.com/office/drawing/2014/main" id="{00000000-0008-0000-0000-00008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69" name="Shape 3" hidden="1">
          <a:extLst>
            <a:ext uri="{FF2B5EF4-FFF2-40B4-BE49-F238E27FC236}">
              <a16:creationId xmlns:a16="http://schemas.microsoft.com/office/drawing/2014/main" id="{00000000-0008-0000-0000-00008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0" name="Shape 3" hidden="1">
          <a:extLst>
            <a:ext uri="{FF2B5EF4-FFF2-40B4-BE49-F238E27FC236}">
              <a16:creationId xmlns:a16="http://schemas.microsoft.com/office/drawing/2014/main" id="{00000000-0008-0000-0000-00008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1" name="Shape 3" hidden="1">
          <a:extLst>
            <a:ext uri="{FF2B5EF4-FFF2-40B4-BE49-F238E27FC236}">
              <a16:creationId xmlns:a16="http://schemas.microsoft.com/office/drawing/2014/main" id="{00000000-0008-0000-0000-00008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2" name="Shape 3" hidden="1">
          <a:extLst>
            <a:ext uri="{FF2B5EF4-FFF2-40B4-BE49-F238E27FC236}">
              <a16:creationId xmlns:a16="http://schemas.microsoft.com/office/drawing/2014/main" id="{00000000-0008-0000-0000-00008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3" name="Shape 3" hidden="1">
          <a:extLst>
            <a:ext uri="{FF2B5EF4-FFF2-40B4-BE49-F238E27FC236}">
              <a16:creationId xmlns:a16="http://schemas.microsoft.com/office/drawing/2014/main" id="{00000000-0008-0000-0000-00008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4" name="Shape 3" hidden="1">
          <a:extLst>
            <a:ext uri="{FF2B5EF4-FFF2-40B4-BE49-F238E27FC236}">
              <a16:creationId xmlns:a16="http://schemas.microsoft.com/office/drawing/2014/main" id="{00000000-0008-0000-0000-00008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5" name="Shape 3" hidden="1">
          <a:extLst>
            <a:ext uri="{FF2B5EF4-FFF2-40B4-BE49-F238E27FC236}">
              <a16:creationId xmlns:a16="http://schemas.microsoft.com/office/drawing/2014/main" id="{00000000-0008-0000-0000-00008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6" name="Shape 3" hidden="1">
          <a:extLst>
            <a:ext uri="{FF2B5EF4-FFF2-40B4-BE49-F238E27FC236}">
              <a16:creationId xmlns:a16="http://schemas.microsoft.com/office/drawing/2014/main" id="{00000000-0008-0000-0000-00008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7" name="Shape 3" hidden="1">
          <a:extLst>
            <a:ext uri="{FF2B5EF4-FFF2-40B4-BE49-F238E27FC236}">
              <a16:creationId xmlns:a16="http://schemas.microsoft.com/office/drawing/2014/main" id="{00000000-0008-0000-0000-00008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8" name="Shape 3" hidden="1">
          <a:extLst>
            <a:ext uri="{FF2B5EF4-FFF2-40B4-BE49-F238E27FC236}">
              <a16:creationId xmlns:a16="http://schemas.microsoft.com/office/drawing/2014/main" id="{00000000-0008-0000-0000-00008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79" name="Shape 3" hidden="1">
          <a:extLst>
            <a:ext uri="{FF2B5EF4-FFF2-40B4-BE49-F238E27FC236}">
              <a16:creationId xmlns:a16="http://schemas.microsoft.com/office/drawing/2014/main" id="{00000000-0008-0000-0000-00008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0" name="Shape 3" hidden="1">
          <a:extLst>
            <a:ext uri="{FF2B5EF4-FFF2-40B4-BE49-F238E27FC236}">
              <a16:creationId xmlns:a16="http://schemas.microsoft.com/office/drawing/2014/main" id="{00000000-0008-0000-0000-00008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1" name="Shape 3" hidden="1">
          <a:extLst>
            <a:ext uri="{FF2B5EF4-FFF2-40B4-BE49-F238E27FC236}">
              <a16:creationId xmlns:a16="http://schemas.microsoft.com/office/drawing/2014/main" id="{00000000-0008-0000-0000-00008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2" name="Shape 3" hidden="1">
          <a:extLst>
            <a:ext uri="{FF2B5EF4-FFF2-40B4-BE49-F238E27FC236}">
              <a16:creationId xmlns:a16="http://schemas.microsoft.com/office/drawing/2014/main" id="{00000000-0008-0000-0000-00008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3" name="Shape 3" hidden="1">
          <a:extLst>
            <a:ext uri="{FF2B5EF4-FFF2-40B4-BE49-F238E27FC236}">
              <a16:creationId xmlns:a16="http://schemas.microsoft.com/office/drawing/2014/main" id="{00000000-0008-0000-0000-00008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4" name="Shape 3" hidden="1">
          <a:extLst>
            <a:ext uri="{FF2B5EF4-FFF2-40B4-BE49-F238E27FC236}">
              <a16:creationId xmlns:a16="http://schemas.microsoft.com/office/drawing/2014/main" id="{00000000-0008-0000-0000-00009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5" name="Shape 3" hidden="1">
          <a:extLst>
            <a:ext uri="{FF2B5EF4-FFF2-40B4-BE49-F238E27FC236}">
              <a16:creationId xmlns:a16="http://schemas.microsoft.com/office/drawing/2014/main" id="{00000000-0008-0000-0000-00009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6" name="Shape 3" hidden="1">
          <a:extLst>
            <a:ext uri="{FF2B5EF4-FFF2-40B4-BE49-F238E27FC236}">
              <a16:creationId xmlns:a16="http://schemas.microsoft.com/office/drawing/2014/main" id="{00000000-0008-0000-0000-00009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7" name="Shape 3" hidden="1">
          <a:extLst>
            <a:ext uri="{FF2B5EF4-FFF2-40B4-BE49-F238E27FC236}">
              <a16:creationId xmlns:a16="http://schemas.microsoft.com/office/drawing/2014/main" id="{00000000-0008-0000-0000-00009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8" name="Shape 3" hidden="1">
          <a:extLst>
            <a:ext uri="{FF2B5EF4-FFF2-40B4-BE49-F238E27FC236}">
              <a16:creationId xmlns:a16="http://schemas.microsoft.com/office/drawing/2014/main" id="{00000000-0008-0000-0000-00009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89" name="Shape 3" hidden="1">
          <a:extLst>
            <a:ext uri="{FF2B5EF4-FFF2-40B4-BE49-F238E27FC236}">
              <a16:creationId xmlns:a16="http://schemas.microsoft.com/office/drawing/2014/main" id="{00000000-0008-0000-0000-00009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0" name="Shape 3" hidden="1">
          <a:extLst>
            <a:ext uri="{FF2B5EF4-FFF2-40B4-BE49-F238E27FC236}">
              <a16:creationId xmlns:a16="http://schemas.microsoft.com/office/drawing/2014/main" id="{00000000-0008-0000-0000-00009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1" name="Shape 3" hidden="1">
          <a:extLst>
            <a:ext uri="{FF2B5EF4-FFF2-40B4-BE49-F238E27FC236}">
              <a16:creationId xmlns:a16="http://schemas.microsoft.com/office/drawing/2014/main" id="{00000000-0008-0000-0000-00009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2" name="Shape 3" hidden="1">
          <a:extLst>
            <a:ext uri="{FF2B5EF4-FFF2-40B4-BE49-F238E27FC236}">
              <a16:creationId xmlns:a16="http://schemas.microsoft.com/office/drawing/2014/main" id="{00000000-0008-0000-0000-00009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3" name="Shape 3" hidden="1">
          <a:extLst>
            <a:ext uri="{FF2B5EF4-FFF2-40B4-BE49-F238E27FC236}">
              <a16:creationId xmlns:a16="http://schemas.microsoft.com/office/drawing/2014/main" id="{00000000-0008-0000-0000-00009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4" name="Shape 3" hidden="1">
          <a:extLst>
            <a:ext uri="{FF2B5EF4-FFF2-40B4-BE49-F238E27FC236}">
              <a16:creationId xmlns:a16="http://schemas.microsoft.com/office/drawing/2014/main" id="{00000000-0008-0000-0000-00009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5" name="Shape 3" hidden="1">
          <a:extLst>
            <a:ext uri="{FF2B5EF4-FFF2-40B4-BE49-F238E27FC236}">
              <a16:creationId xmlns:a16="http://schemas.microsoft.com/office/drawing/2014/main" id="{00000000-0008-0000-0000-00009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6" name="Shape 3" hidden="1">
          <a:extLst>
            <a:ext uri="{FF2B5EF4-FFF2-40B4-BE49-F238E27FC236}">
              <a16:creationId xmlns:a16="http://schemas.microsoft.com/office/drawing/2014/main" id="{00000000-0008-0000-0000-00009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7" name="Shape 3" hidden="1">
          <a:extLst>
            <a:ext uri="{FF2B5EF4-FFF2-40B4-BE49-F238E27FC236}">
              <a16:creationId xmlns:a16="http://schemas.microsoft.com/office/drawing/2014/main" id="{00000000-0008-0000-0000-00009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8" name="Shape 3" hidden="1">
          <a:extLst>
            <a:ext uri="{FF2B5EF4-FFF2-40B4-BE49-F238E27FC236}">
              <a16:creationId xmlns:a16="http://schemas.microsoft.com/office/drawing/2014/main" id="{00000000-0008-0000-0000-00009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399" name="Shape 3" hidden="1">
          <a:extLst>
            <a:ext uri="{FF2B5EF4-FFF2-40B4-BE49-F238E27FC236}">
              <a16:creationId xmlns:a16="http://schemas.microsoft.com/office/drawing/2014/main" id="{00000000-0008-0000-0000-00009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0" name="Shape 3" hidden="1">
          <a:extLst>
            <a:ext uri="{FF2B5EF4-FFF2-40B4-BE49-F238E27FC236}">
              <a16:creationId xmlns:a16="http://schemas.microsoft.com/office/drawing/2014/main" id="{00000000-0008-0000-0000-0000A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1" name="Shape 3" hidden="1">
          <a:extLst>
            <a:ext uri="{FF2B5EF4-FFF2-40B4-BE49-F238E27FC236}">
              <a16:creationId xmlns:a16="http://schemas.microsoft.com/office/drawing/2014/main" id="{00000000-0008-0000-0000-0000A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2" name="Shape 3" hidden="1">
          <a:extLst>
            <a:ext uri="{FF2B5EF4-FFF2-40B4-BE49-F238E27FC236}">
              <a16:creationId xmlns:a16="http://schemas.microsoft.com/office/drawing/2014/main" id="{00000000-0008-0000-0000-0000A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3" name="Shape 3" hidden="1">
          <a:extLst>
            <a:ext uri="{FF2B5EF4-FFF2-40B4-BE49-F238E27FC236}">
              <a16:creationId xmlns:a16="http://schemas.microsoft.com/office/drawing/2014/main" id="{00000000-0008-0000-0000-0000A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4" name="Shape 3" hidden="1">
          <a:extLst>
            <a:ext uri="{FF2B5EF4-FFF2-40B4-BE49-F238E27FC236}">
              <a16:creationId xmlns:a16="http://schemas.microsoft.com/office/drawing/2014/main" id="{00000000-0008-0000-0000-0000A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5" name="Shape 3" hidden="1">
          <a:extLst>
            <a:ext uri="{FF2B5EF4-FFF2-40B4-BE49-F238E27FC236}">
              <a16:creationId xmlns:a16="http://schemas.microsoft.com/office/drawing/2014/main" id="{00000000-0008-0000-0000-0000A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6" name="Shape 3" hidden="1">
          <a:extLst>
            <a:ext uri="{FF2B5EF4-FFF2-40B4-BE49-F238E27FC236}">
              <a16:creationId xmlns:a16="http://schemas.microsoft.com/office/drawing/2014/main" id="{00000000-0008-0000-0000-0000A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7" name="Shape 3" hidden="1">
          <a:extLst>
            <a:ext uri="{FF2B5EF4-FFF2-40B4-BE49-F238E27FC236}">
              <a16:creationId xmlns:a16="http://schemas.microsoft.com/office/drawing/2014/main" id="{00000000-0008-0000-0000-0000A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8" name="Shape 3" hidden="1">
          <a:extLst>
            <a:ext uri="{FF2B5EF4-FFF2-40B4-BE49-F238E27FC236}">
              <a16:creationId xmlns:a16="http://schemas.microsoft.com/office/drawing/2014/main" id="{00000000-0008-0000-0000-0000A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09" name="Shape 3" hidden="1">
          <a:extLst>
            <a:ext uri="{FF2B5EF4-FFF2-40B4-BE49-F238E27FC236}">
              <a16:creationId xmlns:a16="http://schemas.microsoft.com/office/drawing/2014/main" id="{00000000-0008-0000-0000-0000A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0" name="Shape 3" hidden="1">
          <a:extLst>
            <a:ext uri="{FF2B5EF4-FFF2-40B4-BE49-F238E27FC236}">
              <a16:creationId xmlns:a16="http://schemas.microsoft.com/office/drawing/2014/main" id="{00000000-0008-0000-0000-0000A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1" name="Shape 3" hidden="1">
          <a:extLst>
            <a:ext uri="{FF2B5EF4-FFF2-40B4-BE49-F238E27FC236}">
              <a16:creationId xmlns:a16="http://schemas.microsoft.com/office/drawing/2014/main" id="{00000000-0008-0000-0000-0000A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2" name="Shape 3" hidden="1">
          <a:extLst>
            <a:ext uri="{FF2B5EF4-FFF2-40B4-BE49-F238E27FC236}">
              <a16:creationId xmlns:a16="http://schemas.microsoft.com/office/drawing/2014/main" id="{00000000-0008-0000-0000-0000A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3" name="Shape 3" hidden="1">
          <a:extLst>
            <a:ext uri="{FF2B5EF4-FFF2-40B4-BE49-F238E27FC236}">
              <a16:creationId xmlns:a16="http://schemas.microsoft.com/office/drawing/2014/main" id="{00000000-0008-0000-0000-0000A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4" name="Shape 3" hidden="1">
          <a:extLst>
            <a:ext uri="{FF2B5EF4-FFF2-40B4-BE49-F238E27FC236}">
              <a16:creationId xmlns:a16="http://schemas.microsoft.com/office/drawing/2014/main" id="{00000000-0008-0000-0000-0000A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5" name="Shape 3" hidden="1">
          <a:extLst>
            <a:ext uri="{FF2B5EF4-FFF2-40B4-BE49-F238E27FC236}">
              <a16:creationId xmlns:a16="http://schemas.microsoft.com/office/drawing/2014/main" id="{00000000-0008-0000-0000-0000A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6" name="Shape 3" hidden="1">
          <a:extLst>
            <a:ext uri="{FF2B5EF4-FFF2-40B4-BE49-F238E27FC236}">
              <a16:creationId xmlns:a16="http://schemas.microsoft.com/office/drawing/2014/main" id="{00000000-0008-0000-0000-0000B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7" name="Shape 3" hidden="1">
          <a:extLst>
            <a:ext uri="{FF2B5EF4-FFF2-40B4-BE49-F238E27FC236}">
              <a16:creationId xmlns:a16="http://schemas.microsoft.com/office/drawing/2014/main" id="{00000000-0008-0000-0000-0000B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8" name="Shape 3" hidden="1">
          <a:extLst>
            <a:ext uri="{FF2B5EF4-FFF2-40B4-BE49-F238E27FC236}">
              <a16:creationId xmlns:a16="http://schemas.microsoft.com/office/drawing/2014/main" id="{00000000-0008-0000-0000-0000B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19" name="Shape 3" hidden="1">
          <a:extLst>
            <a:ext uri="{FF2B5EF4-FFF2-40B4-BE49-F238E27FC236}">
              <a16:creationId xmlns:a16="http://schemas.microsoft.com/office/drawing/2014/main" id="{00000000-0008-0000-0000-0000B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0" name="Shape 3" hidden="1">
          <a:extLst>
            <a:ext uri="{FF2B5EF4-FFF2-40B4-BE49-F238E27FC236}">
              <a16:creationId xmlns:a16="http://schemas.microsoft.com/office/drawing/2014/main" id="{00000000-0008-0000-0000-0000B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1" name="Shape 3" hidden="1">
          <a:extLst>
            <a:ext uri="{FF2B5EF4-FFF2-40B4-BE49-F238E27FC236}">
              <a16:creationId xmlns:a16="http://schemas.microsoft.com/office/drawing/2014/main" id="{00000000-0008-0000-0000-0000B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2" name="Shape 3" hidden="1">
          <a:extLst>
            <a:ext uri="{FF2B5EF4-FFF2-40B4-BE49-F238E27FC236}">
              <a16:creationId xmlns:a16="http://schemas.microsoft.com/office/drawing/2014/main" id="{00000000-0008-0000-0000-0000B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3" name="Shape 3" hidden="1">
          <a:extLst>
            <a:ext uri="{FF2B5EF4-FFF2-40B4-BE49-F238E27FC236}">
              <a16:creationId xmlns:a16="http://schemas.microsoft.com/office/drawing/2014/main" id="{00000000-0008-0000-0000-0000B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4" name="Shape 3" hidden="1">
          <a:extLst>
            <a:ext uri="{FF2B5EF4-FFF2-40B4-BE49-F238E27FC236}">
              <a16:creationId xmlns:a16="http://schemas.microsoft.com/office/drawing/2014/main" id="{00000000-0008-0000-0000-0000B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5" name="Shape 3" hidden="1">
          <a:extLst>
            <a:ext uri="{FF2B5EF4-FFF2-40B4-BE49-F238E27FC236}">
              <a16:creationId xmlns:a16="http://schemas.microsoft.com/office/drawing/2014/main" id="{00000000-0008-0000-0000-0000B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6" name="Shape 3" hidden="1">
          <a:extLst>
            <a:ext uri="{FF2B5EF4-FFF2-40B4-BE49-F238E27FC236}">
              <a16:creationId xmlns:a16="http://schemas.microsoft.com/office/drawing/2014/main" id="{00000000-0008-0000-0000-0000B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7" name="Shape 3" hidden="1">
          <a:extLst>
            <a:ext uri="{FF2B5EF4-FFF2-40B4-BE49-F238E27FC236}">
              <a16:creationId xmlns:a16="http://schemas.microsoft.com/office/drawing/2014/main" id="{00000000-0008-0000-0000-0000B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8" name="Shape 3" hidden="1">
          <a:extLst>
            <a:ext uri="{FF2B5EF4-FFF2-40B4-BE49-F238E27FC236}">
              <a16:creationId xmlns:a16="http://schemas.microsoft.com/office/drawing/2014/main" id="{00000000-0008-0000-0000-0000B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29" name="Shape 3" hidden="1">
          <a:extLst>
            <a:ext uri="{FF2B5EF4-FFF2-40B4-BE49-F238E27FC236}">
              <a16:creationId xmlns:a16="http://schemas.microsoft.com/office/drawing/2014/main" id="{00000000-0008-0000-0000-0000B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0" name="Shape 3" hidden="1">
          <a:extLst>
            <a:ext uri="{FF2B5EF4-FFF2-40B4-BE49-F238E27FC236}">
              <a16:creationId xmlns:a16="http://schemas.microsoft.com/office/drawing/2014/main" id="{00000000-0008-0000-0000-0000B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1" name="Shape 3" hidden="1">
          <a:extLst>
            <a:ext uri="{FF2B5EF4-FFF2-40B4-BE49-F238E27FC236}">
              <a16:creationId xmlns:a16="http://schemas.microsoft.com/office/drawing/2014/main" id="{00000000-0008-0000-0000-0000B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2" name="Shape 3" hidden="1">
          <a:extLst>
            <a:ext uri="{FF2B5EF4-FFF2-40B4-BE49-F238E27FC236}">
              <a16:creationId xmlns:a16="http://schemas.microsoft.com/office/drawing/2014/main" id="{00000000-0008-0000-0000-0000C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3" name="Shape 3" hidden="1">
          <a:extLst>
            <a:ext uri="{FF2B5EF4-FFF2-40B4-BE49-F238E27FC236}">
              <a16:creationId xmlns:a16="http://schemas.microsoft.com/office/drawing/2014/main" id="{00000000-0008-0000-0000-0000C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4" name="Shape 3" hidden="1">
          <a:extLst>
            <a:ext uri="{FF2B5EF4-FFF2-40B4-BE49-F238E27FC236}">
              <a16:creationId xmlns:a16="http://schemas.microsoft.com/office/drawing/2014/main" id="{00000000-0008-0000-0000-0000C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5" name="Shape 3" hidden="1">
          <a:extLst>
            <a:ext uri="{FF2B5EF4-FFF2-40B4-BE49-F238E27FC236}">
              <a16:creationId xmlns:a16="http://schemas.microsoft.com/office/drawing/2014/main" id="{00000000-0008-0000-0000-0000C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6" name="Shape 3" hidden="1">
          <a:extLst>
            <a:ext uri="{FF2B5EF4-FFF2-40B4-BE49-F238E27FC236}">
              <a16:creationId xmlns:a16="http://schemas.microsoft.com/office/drawing/2014/main" id="{00000000-0008-0000-0000-0000C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7" name="Shape 3" hidden="1">
          <a:extLst>
            <a:ext uri="{FF2B5EF4-FFF2-40B4-BE49-F238E27FC236}">
              <a16:creationId xmlns:a16="http://schemas.microsoft.com/office/drawing/2014/main" id="{00000000-0008-0000-0000-0000C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8" name="Shape 3" hidden="1">
          <a:extLst>
            <a:ext uri="{FF2B5EF4-FFF2-40B4-BE49-F238E27FC236}">
              <a16:creationId xmlns:a16="http://schemas.microsoft.com/office/drawing/2014/main" id="{00000000-0008-0000-0000-0000C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39" name="Shape 3" hidden="1">
          <a:extLst>
            <a:ext uri="{FF2B5EF4-FFF2-40B4-BE49-F238E27FC236}">
              <a16:creationId xmlns:a16="http://schemas.microsoft.com/office/drawing/2014/main" id="{00000000-0008-0000-0000-0000C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0" name="Shape 3" hidden="1">
          <a:extLst>
            <a:ext uri="{FF2B5EF4-FFF2-40B4-BE49-F238E27FC236}">
              <a16:creationId xmlns:a16="http://schemas.microsoft.com/office/drawing/2014/main" id="{00000000-0008-0000-0000-0000C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1" name="Shape 3" hidden="1">
          <a:extLst>
            <a:ext uri="{FF2B5EF4-FFF2-40B4-BE49-F238E27FC236}">
              <a16:creationId xmlns:a16="http://schemas.microsoft.com/office/drawing/2014/main" id="{00000000-0008-0000-0000-0000C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2" name="Shape 3" hidden="1">
          <a:extLst>
            <a:ext uri="{FF2B5EF4-FFF2-40B4-BE49-F238E27FC236}">
              <a16:creationId xmlns:a16="http://schemas.microsoft.com/office/drawing/2014/main" id="{00000000-0008-0000-0000-0000C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3" name="Shape 3" hidden="1">
          <a:extLst>
            <a:ext uri="{FF2B5EF4-FFF2-40B4-BE49-F238E27FC236}">
              <a16:creationId xmlns:a16="http://schemas.microsoft.com/office/drawing/2014/main" id="{00000000-0008-0000-0000-0000C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4" name="Shape 3" hidden="1">
          <a:extLst>
            <a:ext uri="{FF2B5EF4-FFF2-40B4-BE49-F238E27FC236}">
              <a16:creationId xmlns:a16="http://schemas.microsoft.com/office/drawing/2014/main" id="{00000000-0008-0000-0000-0000C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5" name="Shape 3" hidden="1">
          <a:extLst>
            <a:ext uri="{FF2B5EF4-FFF2-40B4-BE49-F238E27FC236}">
              <a16:creationId xmlns:a16="http://schemas.microsoft.com/office/drawing/2014/main" id="{00000000-0008-0000-0000-0000C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6" name="Shape 3" hidden="1">
          <a:extLst>
            <a:ext uri="{FF2B5EF4-FFF2-40B4-BE49-F238E27FC236}">
              <a16:creationId xmlns:a16="http://schemas.microsoft.com/office/drawing/2014/main" id="{00000000-0008-0000-0000-0000C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7" name="Shape 3" hidden="1">
          <a:extLst>
            <a:ext uri="{FF2B5EF4-FFF2-40B4-BE49-F238E27FC236}">
              <a16:creationId xmlns:a16="http://schemas.microsoft.com/office/drawing/2014/main" id="{00000000-0008-0000-0000-0000C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8" name="Shape 3" hidden="1">
          <a:extLst>
            <a:ext uri="{FF2B5EF4-FFF2-40B4-BE49-F238E27FC236}">
              <a16:creationId xmlns:a16="http://schemas.microsoft.com/office/drawing/2014/main" id="{00000000-0008-0000-0000-0000D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49" name="Shape 3" hidden="1">
          <a:extLst>
            <a:ext uri="{FF2B5EF4-FFF2-40B4-BE49-F238E27FC236}">
              <a16:creationId xmlns:a16="http://schemas.microsoft.com/office/drawing/2014/main" id="{00000000-0008-0000-0000-0000D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0" name="Shape 3" hidden="1">
          <a:extLst>
            <a:ext uri="{FF2B5EF4-FFF2-40B4-BE49-F238E27FC236}">
              <a16:creationId xmlns:a16="http://schemas.microsoft.com/office/drawing/2014/main" id="{00000000-0008-0000-0000-0000D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1" name="Shape 3" hidden="1">
          <a:extLst>
            <a:ext uri="{FF2B5EF4-FFF2-40B4-BE49-F238E27FC236}">
              <a16:creationId xmlns:a16="http://schemas.microsoft.com/office/drawing/2014/main" id="{00000000-0008-0000-0000-0000D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2" name="Shape 3" hidden="1">
          <a:extLst>
            <a:ext uri="{FF2B5EF4-FFF2-40B4-BE49-F238E27FC236}">
              <a16:creationId xmlns:a16="http://schemas.microsoft.com/office/drawing/2014/main" id="{00000000-0008-0000-0000-0000D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3" name="Shape 3" hidden="1">
          <a:extLst>
            <a:ext uri="{FF2B5EF4-FFF2-40B4-BE49-F238E27FC236}">
              <a16:creationId xmlns:a16="http://schemas.microsoft.com/office/drawing/2014/main" id="{00000000-0008-0000-0000-0000D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4" name="Shape 3" hidden="1">
          <a:extLst>
            <a:ext uri="{FF2B5EF4-FFF2-40B4-BE49-F238E27FC236}">
              <a16:creationId xmlns:a16="http://schemas.microsoft.com/office/drawing/2014/main" id="{00000000-0008-0000-0000-0000D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5" name="Shape 3" hidden="1">
          <a:extLst>
            <a:ext uri="{FF2B5EF4-FFF2-40B4-BE49-F238E27FC236}">
              <a16:creationId xmlns:a16="http://schemas.microsoft.com/office/drawing/2014/main" id="{00000000-0008-0000-0000-0000D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6" name="Shape 3" hidden="1">
          <a:extLst>
            <a:ext uri="{FF2B5EF4-FFF2-40B4-BE49-F238E27FC236}">
              <a16:creationId xmlns:a16="http://schemas.microsoft.com/office/drawing/2014/main" id="{00000000-0008-0000-0000-0000D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7" name="Shape 3" hidden="1">
          <a:extLst>
            <a:ext uri="{FF2B5EF4-FFF2-40B4-BE49-F238E27FC236}">
              <a16:creationId xmlns:a16="http://schemas.microsoft.com/office/drawing/2014/main" id="{00000000-0008-0000-0000-0000D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8" name="Shape 3" hidden="1">
          <a:extLst>
            <a:ext uri="{FF2B5EF4-FFF2-40B4-BE49-F238E27FC236}">
              <a16:creationId xmlns:a16="http://schemas.microsoft.com/office/drawing/2014/main" id="{00000000-0008-0000-0000-0000D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59" name="Shape 3" hidden="1">
          <a:extLst>
            <a:ext uri="{FF2B5EF4-FFF2-40B4-BE49-F238E27FC236}">
              <a16:creationId xmlns:a16="http://schemas.microsoft.com/office/drawing/2014/main" id="{00000000-0008-0000-0000-0000D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0" name="Shape 3" hidden="1">
          <a:extLst>
            <a:ext uri="{FF2B5EF4-FFF2-40B4-BE49-F238E27FC236}">
              <a16:creationId xmlns:a16="http://schemas.microsoft.com/office/drawing/2014/main" id="{00000000-0008-0000-0000-0000D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1" name="Shape 3" hidden="1">
          <a:extLst>
            <a:ext uri="{FF2B5EF4-FFF2-40B4-BE49-F238E27FC236}">
              <a16:creationId xmlns:a16="http://schemas.microsoft.com/office/drawing/2014/main" id="{00000000-0008-0000-0000-0000D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2" name="Shape 3" hidden="1">
          <a:extLst>
            <a:ext uri="{FF2B5EF4-FFF2-40B4-BE49-F238E27FC236}">
              <a16:creationId xmlns:a16="http://schemas.microsoft.com/office/drawing/2014/main" id="{00000000-0008-0000-0000-0000D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3" name="Shape 3" hidden="1">
          <a:extLst>
            <a:ext uri="{FF2B5EF4-FFF2-40B4-BE49-F238E27FC236}">
              <a16:creationId xmlns:a16="http://schemas.microsoft.com/office/drawing/2014/main" id="{00000000-0008-0000-0000-0000D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4" name="Shape 3" hidden="1">
          <a:extLst>
            <a:ext uri="{FF2B5EF4-FFF2-40B4-BE49-F238E27FC236}">
              <a16:creationId xmlns:a16="http://schemas.microsoft.com/office/drawing/2014/main" id="{00000000-0008-0000-0000-0000E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5" name="Shape 3" hidden="1">
          <a:extLst>
            <a:ext uri="{FF2B5EF4-FFF2-40B4-BE49-F238E27FC236}">
              <a16:creationId xmlns:a16="http://schemas.microsoft.com/office/drawing/2014/main" id="{00000000-0008-0000-0000-0000E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6" name="Shape 3" hidden="1">
          <a:extLst>
            <a:ext uri="{FF2B5EF4-FFF2-40B4-BE49-F238E27FC236}">
              <a16:creationId xmlns:a16="http://schemas.microsoft.com/office/drawing/2014/main" id="{00000000-0008-0000-0000-0000E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7" name="Shape 3" hidden="1">
          <a:extLst>
            <a:ext uri="{FF2B5EF4-FFF2-40B4-BE49-F238E27FC236}">
              <a16:creationId xmlns:a16="http://schemas.microsoft.com/office/drawing/2014/main" id="{00000000-0008-0000-0000-0000E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8" name="Shape 3" hidden="1">
          <a:extLst>
            <a:ext uri="{FF2B5EF4-FFF2-40B4-BE49-F238E27FC236}">
              <a16:creationId xmlns:a16="http://schemas.microsoft.com/office/drawing/2014/main" id="{00000000-0008-0000-0000-0000E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69" name="Shape 3" hidden="1">
          <a:extLst>
            <a:ext uri="{FF2B5EF4-FFF2-40B4-BE49-F238E27FC236}">
              <a16:creationId xmlns:a16="http://schemas.microsoft.com/office/drawing/2014/main" id="{00000000-0008-0000-0000-0000E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0" name="Shape 3" hidden="1">
          <a:extLst>
            <a:ext uri="{FF2B5EF4-FFF2-40B4-BE49-F238E27FC236}">
              <a16:creationId xmlns:a16="http://schemas.microsoft.com/office/drawing/2014/main" id="{00000000-0008-0000-0000-0000E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1" name="Shape 3" hidden="1">
          <a:extLst>
            <a:ext uri="{FF2B5EF4-FFF2-40B4-BE49-F238E27FC236}">
              <a16:creationId xmlns:a16="http://schemas.microsoft.com/office/drawing/2014/main" id="{00000000-0008-0000-0000-0000E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2" name="Shape 3" hidden="1">
          <a:extLst>
            <a:ext uri="{FF2B5EF4-FFF2-40B4-BE49-F238E27FC236}">
              <a16:creationId xmlns:a16="http://schemas.microsoft.com/office/drawing/2014/main" id="{00000000-0008-0000-0000-0000E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3" name="Shape 3" hidden="1">
          <a:extLst>
            <a:ext uri="{FF2B5EF4-FFF2-40B4-BE49-F238E27FC236}">
              <a16:creationId xmlns:a16="http://schemas.microsoft.com/office/drawing/2014/main" id="{00000000-0008-0000-0000-0000E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4" name="Shape 3" hidden="1">
          <a:extLst>
            <a:ext uri="{FF2B5EF4-FFF2-40B4-BE49-F238E27FC236}">
              <a16:creationId xmlns:a16="http://schemas.microsoft.com/office/drawing/2014/main" id="{00000000-0008-0000-0000-0000E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5" name="Shape 3" hidden="1">
          <a:extLst>
            <a:ext uri="{FF2B5EF4-FFF2-40B4-BE49-F238E27FC236}">
              <a16:creationId xmlns:a16="http://schemas.microsoft.com/office/drawing/2014/main" id="{00000000-0008-0000-0000-0000E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6" name="Shape 3" hidden="1">
          <a:extLst>
            <a:ext uri="{FF2B5EF4-FFF2-40B4-BE49-F238E27FC236}">
              <a16:creationId xmlns:a16="http://schemas.microsoft.com/office/drawing/2014/main" id="{00000000-0008-0000-0000-0000E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7" name="Shape 3" hidden="1">
          <a:extLst>
            <a:ext uri="{FF2B5EF4-FFF2-40B4-BE49-F238E27FC236}">
              <a16:creationId xmlns:a16="http://schemas.microsoft.com/office/drawing/2014/main" id="{00000000-0008-0000-0000-0000E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8" name="Shape 3" hidden="1">
          <a:extLst>
            <a:ext uri="{FF2B5EF4-FFF2-40B4-BE49-F238E27FC236}">
              <a16:creationId xmlns:a16="http://schemas.microsoft.com/office/drawing/2014/main" id="{00000000-0008-0000-0000-0000E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79" name="Shape 3" hidden="1">
          <a:extLst>
            <a:ext uri="{FF2B5EF4-FFF2-40B4-BE49-F238E27FC236}">
              <a16:creationId xmlns:a16="http://schemas.microsoft.com/office/drawing/2014/main" id="{00000000-0008-0000-0000-0000E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0" name="Shape 3" hidden="1">
          <a:extLst>
            <a:ext uri="{FF2B5EF4-FFF2-40B4-BE49-F238E27FC236}">
              <a16:creationId xmlns:a16="http://schemas.microsoft.com/office/drawing/2014/main" id="{00000000-0008-0000-0000-0000F0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1" name="Shape 3" hidden="1">
          <a:extLst>
            <a:ext uri="{FF2B5EF4-FFF2-40B4-BE49-F238E27FC236}">
              <a16:creationId xmlns:a16="http://schemas.microsoft.com/office/drawing/2014/main" id="{00000000-0008-0000-0000-0000F1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2" name="Shape 3" hidden="1">
          <a:extLst>
            <a:ext uri="{FF2B5EF4-FFF2-40B4-BE49-F238E27FC236}">
              <a16:creationId xmlns:a16="http://schemas.microsoft.com/office/drawing/2014/main" id="{00000000-0008-0000-0000-0000F2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3" name="Shape 3" hidden="1">
          <a:extLst>
            <a:ext uri="{FF2B5EF4-FFF2-40B4-BE49-F238E27FC236}">
              <a16:creationId xmlns:a16="http://schemas.microsoft.com/office/drawing/2014/main" id="{00000000-0008-0000-0000-0000F3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4" name="Shape 3" hidden="1">
          <a:extLst>
            <a:ext uri="{FF2B5EF4-FFF2-40B4-BE49-F238E27FC236}">
              <a16:creationId xmlns:a16="http://schemas.microsoft.com/office/drawing/2014/main" id="{00000000-0008-0000-0000-0000F4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5" name="Shape 3" hidden="1">
          <a:extLst>
            <a:ext uri="{FF2B5EF4-FFF2-40B4-BE49-F238E27FC236}">
              <a16:creationId xmlns:a16="http://schemas.microsoft.com/office/drawing/2014/main" id="{00000000-0008-0000-0000-0000F5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6" name="Shape 3" hidden="1">
          <a:extLst>
            <a:ext uri="{FF2B5EF4-FFF2-40B4-BE49-F238E27FC236}">
              <a16:creationId xmlns:a16="http://schemas.microsoft.com/office/drawing/2014/main" id="{00000000-0008-0000-0000-0000F6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7" name="Shape 3" hidden="1">
          <a:extLst>
            <a:ext uri="{FF2B5EF4-FFF2-40B4-BE49-F238E27FC236}">
              <a16:creationId xmlns:a16="http://schemas.microsoft.com/office/drawing/2014/main" id="{00000000-0008-0000-0000-0000F7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8" name="Shape 3" hidden="1">
          <a:extLst>
            <a:ext uri="{FF2B5EF4-FFF2-40B4-BE49-F238E27FC236}">
              <a16:creationId xmlns:a16="http://schemas.microsoft.com/office/drawing/2014/main" id="{00000000-0008-0000-0000-0000F8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89" name="Shape 3" hidden="1">
          <a:extLst>
            <a:ext uri="{FF2B5EF4-FFF2-40B4-BE49-F238E27FC236}">
              <a16:creationId xmlns:a16="http://schemas.microsoft.com/office/drawing/2014/main" id="{00000000-0008-0000-0000-0000F9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0" name="Shape 3" hidden="1">
          <a:extLst>
            <a:ext uri="{FF2B5EF4-FFF2-40B4-BE49-F238E27FC236}">
              <a16:creationId xmlns:a16="http://schemas.microsoft.com/office/drawing/2014/main" id="{00000000-0008-0000-0000-0000FA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1" name="Shape 3" hidden="1">
          <a:extLst>
            <a:ext uri="{FF2B5EF4-FFF2-40B4-BE49-F238E27FC236}">
              <a16:creationId xmlns:a16="http://schemas.microsoft.com/office/drawing/2014/main" id="{00000000-0008-0000-0000-0000FB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2" name="Shape 3" hidden="1">
          <a:extLst>
            <a:ext uri="{FF2B5EF4-FFF2-40B4-BE49-F238E27FC236}">
              <a16:creationId xmlns:a16="http://schemas.microsoft.com/office/drawing/2014/main" id="{00000000-0008-0000-0000-0000FC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3" name="Shape 3" hidden="1">
          <a:extLst>
            <a:ext uri="{FF2B5EF4-FFF2-40B4-BE49-F238E27FC236}">
              <a16:creationId xmlns:a16="http://schemas.microsoft.com/office/drawing/2014/main" id="{00000000-0008-0000-0000-0000FD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4" name="Shape 3" hidden="1">
          <a:extLst>
            <a:ext uri="{FF2B5EF4-FFF2-40B4-BE49-F238E27FC236}">
              <a16:creationId xmlns:a16="http://schemas.microsoft.com/office/drawing/2014/main" id="{00000000-0008-0000-0000-0000FE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5" name="Shape 3" hidden="1">
          <a:extLst>
            <a:ext uri="{FF2B5EF4-FFF2-40B4-BE49-F238E27FC236}">
              <a16:creationId xmlns:a16="http://schemas.microsoft.com/office/drawing/2014/main" id="{00000000-0008-0000-0000-0000FF2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6" name="Shape 3" hidden="1">
          <a:extLst>
            <a:ext uri="{FF2B5EF4-FFF2-40B4-BE49-F238E27FC236}">
              <a16:creationId xmlns:a16="http://schemas.microsoft.com/office/drawing/2014/main" id="{00000000-0008-0000-0000-00000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7" name="Shape 3" hidden="1">
          <a:extLst>
            <a:ext uri="{FF2B5EF4-FFF2-40B4-BE49-F238E27FC236}">
              <a16:creationId xmlns:a16="http://schemas.microsoft.com/office/drawing/2014/main" id="{00000000-0008-0000-0000-00000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8" name="Shape 3" hidden="1">
          <a:extLst>
            <a:ext uri="{FF2B5EF4-FFF2-40B4-BE49-F238E27FC236}">
              <a16:creationId xmlns:a16="http://schemas.microsoft.com/office/drawing/2014/main" id="{00000000-0008-0000-0000-00000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499" name="Shape 3" hidden="1">
          <a:extLst>
            <a:ext uri="{FF2B5EF4-FFF2-40B4-BE49-F238E27FC236}">
              <a16:creationId xmlns:a16="http://schemas.microsoft.com/office/drawing/2014/main" id="{00000000-0008-0000-0000-00000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0" name="Shape 3" hidden="1">
          <a:extLst>
            <a:ext uri="{FF2B5EF4-FFF2-40B4-BE49-F238E27FC236}">
              <a16:creationId xmlns:a16="http://schemas.microsoft.com/office/drawing/2014/main" id="{00000000-0008-0000-0000-00000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1" name="Shape 3" hidden="1">
          <a:extLst>
            <a:ext uri="{FF2B5EF4-FFF2-40B4-BE49-F238E27FC236}">
              <a16:creationId xmlns:a16="http://schemas.microsoft.com/office/drawing/2014/main" id="{00000000-0008-0000-0000-00000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2" name="Shape 3" hidden="1">
          <a:extLst>
            <a:ext uri="{FF2B5EF4-FFF2-40B4-BE49-F238E27FC236}">
              <a16:creationId xmlns:a16="http://schemas.microsoft.com/office/drawing/2014/main" id="{00000000-0008-0000-0000-00000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3" name="Shape 3" hidden="1">
          <a:extLst>
            <a:ext uri="{FF2B5EF4-FFF2-40B4-BE49-F238E27FC236}">
              <a16:creationId xmlns:a16="http://schemas.microsoft.com/office/drawing/2014/main" id="{00000000-0008-0000-0000-00000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4" name="Shape 3" hidden="1">
          <a:extLst>
            <a:ext uri="{FF2B5EF4-FFF2-40B4-BE49-F238E27FC236}">
              <a16:creationId xmlns:a16="http://schemas.microsoft.com/office/drawing/2014/main" id="{00000000-0008-0000-0000-00000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5" name="Shape 3" hidden="1">
          <a:extLst>
            <a:ext uri="{FF2B5EF4-FFF2-40B4-BE49-F238E27FC236}">
              <a16:creationId xmlns:a16="http://schemas.microsoft.com/office/drawing/2014/main" id="{00000000-0008-0000-0000-00000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6" name="Shape 3" hidden="1">
          <a:extLst>
            <a:ext uri="{FF2B5EF4-FFF2-40B4-BE49-F238E27FC236}">
              <a16:creationId xmlns:a16="http://schemas.microsoft.com/office/drawing/2014/main" id="{00000000-0008-0000-0000-00000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7" name="Shape 3" hidden="1">
          <a:extLst>
            <a:ext uri="{FF2B5EF4-FFF2-40B4-BE49-F238E27FC236}">
              <a16:creationId xmlns:a16="http://schemas.microsoft.com/office/drawing/2014/main" id="{00000000-0008-0000-0000-00000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8" name="Shape 3" hidden="1">
          <a:extLst>
            <a:ext uri="{FF2B5EF4-FFF2-40B4-BE49-F238E27FC236}">
              <a16:creationId xmlns:a16="http://schemas.microsoft.com/office/drawing/2014/main" id="{00000000-0008-0000-0000-00000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09" name="Shape 3" hidden="1">
          <a:extLst>
            <a:ext uri="{FF2B5EF4-FFF2-40B4-BE49-F238E27FC236}">
              <a16:creationId xmlns:a16="http://schemas.microsoft.com/office/drawing/2014/main" id="{00000000-0008-0000-0000-00000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0" name="Shape 3" hidden="1">
          <a:extLst>
            <a:ext uri="{FF2B5EF4-FFF2-40B4-BE49-F238E27FC236}">
              <a16:creationId xmlns:a16="http://schemas.microsoft.com/office/drawing/2014/main" id="{00000000-0008-0000-0000-00000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1" name="Shape 3" hidden="1">
          <a:extLst>
            <a:ext uri="{FF2B5EF4-FFF2-40B4-BE49-F238E27FC236}">
              <a16:creationId xmlns:a16="http://schemas.microsoft.com/office/drawing/2014/main" id="{00000000-0008-0000-0000-00000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2" name="Shape 3" hidden="1">
          <a:extLst>
            <a:ext uri="{FF2B5EF4-FFF2-40B4-BE49-F238E27FC236}">
              <a16:creationId xmlns:a16="http://schemas.microsoft.com/office/drawing/2014/main" id="{00000000-0008-0000-0000-00001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3" name="Shape 3" hidden="1">
          <a:extLst>
            <a:ext uri="{FF2B5EF4-FFF2-40B4-BE49-F238E27FC236}">
              <a16:creationId xmlns:a16="http://schemas.microsoft.com/office/drawing/2014/main" id="{00000000-0008-0000-0000-00001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4" name="Shape 3" hidden="1">
          <a:extLst>
            <a:ext uri="{FF2B5EF4-FFF2-40B4-BE49-F238E27FC236}">
              <a16:creationId xmlns:a16="http://schemas.microsoft.com/office/drawing/2014/main" id="{00000000-0008-0000-0000-00001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5" name="Shape 3" hidden="1">
          <a:extLst>
            <a:ext uri="{FF2B5EF4-FFF2-40B4-BE49-F238E27FC236}">
              <a16:creationId xmlns:a16="http://schemas.microsoft.com/office/drawing/2014/main" id="{00000000-0008-0000-0000-00001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6" name="Shape 3" hidden="1">
          <a:extLst>
            <a:ext uri="{FF2B5EF4-FFF2-40B4-BE49-F238E27FC236}">
              <a16:creationId xmlns:a16="http://schemas.microsoft.com/office/drawing/2014/main" id="{00000000-0008-0000-0000-00001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7" name="Shape 3" hidden="1">
          <a:extLst>
            <a:ext uri="{FF2B5EF4-FFF2-40B4-BE49-F238E27FC236}">
              <a16:creationId xmlns:a16="http://schemas.microsoft.com/office/drawing/2014/main" id="{00000000-0008-0000-0000-00001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8" name="Shape 3" hidden="1">
          <a:extLst>
            <a:ext uri="{FF2B5EF4-FFF2-40B4-BE49-F238E27FC236}">
              <a16:creationId xmlns:a16="http://schemas.microsoft.com/office/drawing/2014/main" id="{00000000-0008-0000-0000-00001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19" name="Shape 3" hidden="1">
          <a:extLst>
            <a:ext uri="{FF2B5EF4-FFF2-40B4-BE49-F238E27FC236}">
              <a16:creationId xmlns:a16="http://schemas.microsoft.com/office/drawing/2014/main" id="{00000000-0008-0000-0000-00001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0" name="Shape 3" hidden="1">
          <a:extLst>
            <a:ext uri="{FF2B5EF4-FFF2-40B4-BE49-F238E27FC236}">
              <a16:creationId xmlns:a16="http://schemas.microsoft.com/office/drawing/2014/main" id="{00000000-0008-0000-0000-00001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1" name="Shape 3" hidden="1">
          <a:extLst>
            <a:ext uri="{FF2B5EF4-FFF2-40B4-BE49-F238E27FC236}">
              <a16:creationId xmlns:a16="http://schemas.microsoft.com/office/drawing/2014/main" id="{00000000-0008-0000-0000-00001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2" name="Shape 3" hidden="1">
          <a:extLst>
            <a:ext uri="{FF2B5EF4-FFF2-40B4-BE49-F238E27FC236}">
              <a16:creationId xmlns:a16="http://schemas.microsoft.com/office/drawing/2014/main" id="{00000000-0008-0000-0000-00001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3" name="Shape 3" hidden="1">
          <a:extLst>
            <a:ext uri="{FF2B5EF4-FFF2-40B4-BE49-F238E27FC236}">
              <a16:creationId xmlns:a16="http://schemas.microsoft.com/office/drawing/2014/main" id="{00000000-0008-0000-0000-00001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4" name="Shape 3" hidden="1">
          <a:extLst>
            <a:ext uri="{FF2B5EF4-FFF2-40B4-BE49-F238E27FC236}">
              <a16:creationId xmlns:a16="http://schemas.microsoft.com/office/drawing/2014/main" id="{00000000-0008-0000-0000-00001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5" name="Shape 3" hidden="1">
          <a:extLst>
            <a:ext uri="{FF2B5EF4-FFF2-40B4-BE49-F238E27FC236}">
              <a16:creationId xmlns:a16="http://schemas.microsoft.com/office/drawing/2014/main" id="{00000000-0008-0000-0000-00001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6" name="Shape 3" hidden="1">
          <a:extLst>
            <a:ext uri="{FF2B5EF4-FFF2-40B4-BE49-F238E27FC236}">
              <a16:creationId xmlns:a16="http://schemas.microsoft.com/office/drawing/2014/main" id="{00000000-0008-0000-0000-00001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7" name="Shape 3" hidden="1">
          <a:extLst>
            <a:ext uri="{FF2B5EF4-FFF2-40B4-BE49-F238E27FC236}">
              <a16:creationId xmlns:a16="http://schemas.microsoft.com/office/drawing/2014/main" id="{00000000-0008-0000-0000-00001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8" name="Shape 3" hidden="1">
          <a:extLst>
            <a:ext uri="{FF2B5EF4-FFF2-40B4-BE49-F238E27FC236}">
              <a16:creationId xmlns:a16="http://schemas.microsoft.com/office/drawing/2014/main" id="{00000000-0008-0000-0000-00002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29" name="Shape 3" hidden="1">
          <a:extLst>
            <a:ext uri="{FF2B5EF4-FFF2-40B4-BE49-F238E27FC236}">
              <a16:creationId xmlns:a16="http://schemas.microsoft.com/office/drawing/2014/main" id="{00000000-0008-0000-0000-00002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0" name="Shape 3" hidden="1">
          <a:extLst>
            <a:ext uri="{FF2B5EF4-FFF2-40B4-BE49-F238E27FC236}">
              <a16:creationId xmlns:a16="http://schemas.microsoft.com/office/drawing/2014/main" id="{00000000-0008-0000-0000-00002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1" name="Shape 3" hidden="1">
          <a:extLst>
            <a:ext uri="{FF2B5EF4-FFF2-40B4-BE49-F238E27FC236}">
              <a16:creationId xmlns:a16="http://schemas.microsoft.com/office/drawing/2014/main" id="{00000000-0008-0000-0000-00002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2" name="Shape 3" hidden="1">
          <a:extLst>
            <a:ext uri="{FF2B5EF4-FFF2-40B4-BE49-F238E27FC236}">
              <a16:creationId xmlns:a16="http://schemas.microsoft.com/office/drawing/2014/main" id="{00000000-0008-0000-0000-00002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3" name="Shape 3" hidden="1">
          <a:extLst>
            <a:ext uri="{FF2B5EF4-FFF2-40B4-BE49-F238E27FC236}">
              <a16:creationId xmlns:a16="http://schemas.microsoft.com/office/drawing/2014/main" id="{00000000-0008-0000-0000-00002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4" name="Shape 3" hidden="1">
          <a:extLst>
            <a:ext uri="{FF2B5EF4-FFF2-40B4-BE49-F238E27FC236}">
              <a16:creationId xmlns:a16="http://schemas.microsoft.com/office/drawing/2014/main" id="{00000000-0008-0000-0000-00002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5" name="Shape 3" hidden="1">
          <a:extLst>
            <a:ext uri="{FF2B5EF4-FFF2-40B4-BE49-F238E27FC236}">
              <a16:creationId xmlns:a16="http://schemas.microsoft.com/office/drawing/2014/main" id="{00000000-0008-0000-0000-00002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6" name="Shape 3" hidden="1">
          <a:extLst>
            <a:ext uri="{FF2B5EF4-FFF2-40B4-BE49-F238E27FC236}">
              <a16:creationId xmlns:a16="http://schemas.microsoft.com/office/drawing/2014/main" id="{00000000-0008-0000-0000-00002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7" name="Shape 3" hidden="1">
          <a:extLst>
            <a:ext uri="{FF2B5EF4-FFF2-40B4-BE49-F238E27FC236}">
              <a16:creationId xmlns:a16="http://schemas.microsoft.com/office/drawing/2014/main" id="{00000000-0008-0000-0000-00002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8" name="Shape 3" hidden="1">
          <a:extLst>
            <a:ext uri="{FF2B5EF4-FFF2-40B4-BE49-F238E27FC236}">
              <a16:creationId xmlns:a16="http://schemas.microsoft.com/office/drawing/2014/main" id="{00000000-0008-0000-0000-00002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39" name="Shape 3" hidden="1">
          <a:extLst>
            <a:ext uri="{FF2B5EF4-FFF2-40B4-BE49-F238E27FC236}">
              <a16:creationId xmlns:a16="http://schemas.microsoft.com/office/drawing/2014/main" id="{00000000-0008-0000-0000-00002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0" name="Shape 3" hidden="1">
          <a:extLst>
            <a:ext uri="{FF2B5EF4-FFF2-40B4-BE49-F238E27FC236}">
              <a16:creationId xmlns:a16="http://schemas.microsoft.com/office/drawing/2014/main" id="{00000000-0008-0000-0000-00002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1" name="Shape 3" hidden="1">
          <a:extLst>
            <a:ext uri="{FF2B5EF4-FFF2-40B4-BE49-F238E27FC236}">
              <a16:creationId xmlns:a16="http://schemas.microsoft.com/office/drawing/2014/main" id="{00000000-0008-0000-0000-00002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2" name="Shape 3" hidden="1">
          <a:extLst>
            <a:ext uri="{FF2B5EF4-FFF2-40B4-BE49-F238E27FC236}">
              <a16:creationId xmlns:a16="http://schemas.microsoft.com/office/drawing/2014/main" id="{00000000-0008-0000-0000-00002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3" name="Shape 3" hidden="1">
          <a:extLst>
            <a:ext uri="{FF2B5EF4-FFF2-40B4-BE49-F238E27FC236}">
              <a16:creationId xmlns:a16="http://schemas.microsoft.com/office/drawing/2014/main" id="{00000000-0008-0000-0000-00002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4" name="Shape 3" hidden="1">
          <a:extLst>
            <a:ext uri="{FF2B5EF4-FFF2-40B4-BE49-F238E27FC236}">
              <a16:creationId xmlns:a16="http://schemas.microsoft.com/office/drawing/2014/main" id="{00000000-0008-0000-0000-00003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5" name="Shape 3" hidden="1">
          <a:extLst>
            <a:ext uri="{FF2B5EF4-FFF2-40B4-BE49-F238E27FC236}">
              <a16:creationId xmlns:a16="http://schemas.microsoft.com/office/drawing/2014/main" id="{00000000-0008-0000-0000-00003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6" name="Shape 3" hidden="1">
          <a:extLst>
            <a:ext uri="{FF2B5EF4-FFF2-40B4-BE49-F238E27FC236}">
              <a16:creationId xmlns:a16="http://schemas.microsoft.com/office/drawing/2014/main" id="{00000000-0008-0000-0000-00003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7" name="Shape 3" hidden="1">
          <a:extLst>
            <a:ext uri="{FF2B5EF4-FFF2-40B4-BE49-F238E27FC236}">
              <a16:creationId xmlns:a16="http://schemas.microsoft.com/office/drawing/2014/main" id="{00000000-0008-0000-0000-00003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8" name="Shape 3" hidden="1">
          <a:extLst>
            <a:ext uri="{FF2B5EF4-FFF2-40B4-BE49-F238E27FC236}">
              <a16:creationId xmlns:a16="http://schemas.microsoft.com/office/drawing/2014/main" id="{00000000-0008-0000-0000-00003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49" name="Shape 3" hidden="1">
          <a:extLst>
            <a:ext uri="{FF2B5EF4-FFF2-40B4-BE49-F238E27FC236}">
              <a16:creationId xmlns:a16="http://schemas.microsoft.com/office/drawing/2014/main" id="{00000000-0008-0000-0000-00003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0" name="Shape 3" hidden="1">
          <a:extLst>
            <a:ext uri="{FF2B5EF4-FFF2-40B4-BE49-F238E27FC236}">
              <a16:creationId xmlns:a16="http://schemas.microsoft.com/office/drawing/2014/main" id="{00000000-0008-0000-0000-00003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1" name="Shape 3" hidden="1">
          <a:extLst>
            <a:ext uri="{FF2B5EF4-FFF2-40B4-BE49-F238E27FC236}">
              <a16:creationId xmlns:a16="http://schemas.microsoft.com/office/drawing/2014/main" id="{00000000-0008-0000-0000-00003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2" name="Shape 3" hidden="1">
          <a:extLst>
            <a:ext uri="{FF2B5EF4-FFF2-40B4-BE49-F238E27FC236}">
              <a16:creationId xmlns:a16="http://schemas.microsoft.com/office/drawing/2014/main" id="{00000000-0008-0000-0000-00003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3" name="Shape 3" hidden="1">
          <a:extLst>
            <a:ext uri="{FF2B5EF4-FFF2-40B4-BE49-F238E27FC236}">
              <a16:creationId xmlns:a16="http://schemas.microsoft.com/office/drawing/2014/main" id="{00000000-0008-0000-0000-00003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4" name="Shape 3" hidden="1">
          <a:extLst>
            <a:ext uri="{FF2B5EF4-FFF2-40B4-BE49-F238E27FC236}">
              <a16:creationId xmlns:a16="http://schemas.microsoft.com/office/drawing/2014/main" id="{00000000-0008-0000-0000-00003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5" name="Shape 3" hidden="1">
          <a:extLst>
            <a:ext uri="{FF2B5EF4-FFF2-40B4-BE49-F238E27FC236}">
              <a16:creationId xmlns:a16="http://schemas.microsoft.com/office/drawing/2014/main" id="{00000000-0008-0000-0000-00003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6" name="Shape 3" hidden="1">
          <a:extLst>
            <a:ext uri="{FF2B5EF4-FFF2-40B4-BE49-F238E27FC236}">
              <a16:creationId xmlns:a16="http://schemas.microsoft.com/office/drawing/2014/main" id="{00000000-0008-0000-0000-00003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7" name="Shape 3" hidden="1">
          <a:extLst>
            <a:ext uri="{FF2B5EF4-FFF2-40B4-BE49-F238E27FC236}">
              <a16:creationId xmlns:a16="http://schemas.microsoft.com/office/drawing/2014/main" id="{00000000-0008-0000-0000-00003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8" name="Shape 3" hidden="1">
          <a:extLst>
            <a:ext uri="{FF2B5EF4-FFF2-40B4-BE49-F238E27FC236}">
              <a16:creationId xmlns:a16="http://schemas.microsoft.com/office/drawing/2014/main" id="{00000000-0008-0000-0000-00003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59" name="Shape 3" hidden="1">
          <a:extLst>
            <a:ext uri="{FF2B5EF4-FFF2-40B4-BE49-F238E27FC236}">
              <a16:creationId xmlns:a16="http://schemas.microsoft.com/office/drawing/2014/main" id="{00000000-0008-0000-0000-00003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0" name="Shape 3" hidden="1">
          <a:extLst>
            <a:ext uri="{FF2B5EF4-FFF2-40B4-BE49-F238E27FC236}">
              <a16:creationId xmlns:a16="http://schemas.microsoft.com/office/drawing/2014/main" id="{00000000-0008-0000-0000-00004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1" name="Shape 3" hidden="1">
          <a:extLst>
            <a:ext uri="{FF2B5EF4-FFF2-40B4-BE49-F238E27FC236}">
              <a16:creationId xmlns:a16="http://schemas.microsoft.com/office/drawing/2014/main" id="{00000000-0008-0000-0000-00004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2" name="Shape 3" hidden="1">
          <a:extLst>
            <a:ext uri="{FF2B5EF4-FFF2-40B4-BE49-F238E27FC236}">
              <a16:creationId xmlns:a16="http://schemas.microsoft.com/office/drawing/2014/main" id="{00000000-0008-0000-0000-00004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3" name="Shape 3" hidden="1">
          <a:extLst>
            <a:ext uri="{FF2B5EF4-FFF2-40B4-BE49-F238E27FC236}">
              <a16:creationId xmlns:a16="http://schemas.microsoft.com/office/drawing/2014/main" id="{00000000-0008-0000-0000-00004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4" name="Shape 3" hidden="1">
          <a:extLst>
            <a:ext uri="{FF2B5EF4-FFF2-40B4-BE49-F238E27FC236}">
              <a16:creationId xmlns:a16="http://schemas.microsoft.com/office/drawing/2014/main" id="{00000000-0008-0000-0000-00004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5" name="Shape 3" hidden="1">
          <a:extLst>
            <a:ext uri="{FF2B5EF4-FFF2-40B4-BE49-F238E27FC236}">
              <a16:creationId xmlns:a16="http://schemas.microsoft.com/office/drawing/2014/main" id="{00000000-0008-0000-0000-00004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6" name="Shape 3" hidden="1">
          <a:extLst>
            <a:ext uri="{FF2B5EF4-FFF2-40B4-BE49-F238E27FC236}">
              <a16:creationId xmlns:a16="http://schemas.microsoft.com/office/drawing/2014/main" id="{00000000-0008-0000-0000-00004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7" name="Shape 3" hidden="1">
          <a:extLst>
            <a:ext uri="{FF2B5EF4-FFF2-40B4-BE49-F238E27FC236}">
              <a16:creationId xmlns:a16="http://schemas.microsoft.com/office/drawing/2014/main" id="{00000000-0008-0000-0000-00004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8" name="Shape 3" hidden="1">
          <a:extLst>
            <a:ext uri="{FF2B5EF4-FFF2-40B4-BE49-F238E27FC236}">
              <a16:creationId xmlns:a16="http://schemas.microsoft.com/office/drawing/2014/main" id="{00000000-0008-0000-0000-00004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69" name="Shape 3" hidden="1">
          <a:extLst>
            <a:ext uri="{FF2B5EF4-FFF2-40B4-BE49-F238E27FC236}">
              <a16:creationId xmlns:a16="http://schemas.microsoft.com/office/drawing/2014/main" id="{00000000-0008-0000-0000-00004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0" name="Shape 3" hidden="1">
          <a:extLst>
            <a:ext uri="{FF2B5EF4-FFF2-40B4-BE49-F238E27FC236}">
              <a16:creationId xmlns:a16="http://schemas.microsoft.com/office/drawing/2014/main" id="{00000000-0008-0000-0000-00004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1" name="Shape 3" hidden="1">
          <a:extLst>
            <a:ext uri="{FF2B5EF4-FFF2-40B4-BE49-F238E27FC236}">
              <a16:creationId xmlns:a16="http://schemas.microsoft.com/office/drawing/2014/main" id="{00000000-0008-0000-0000-00004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2" name="Shape 3" hidden="1">
          <a:extLst>
            <a:ext uri="{FF2B5EF4-FFF2-40B4-BE49-F238E27FC236}">
              <a16:creationId xmlns:a16="http://schemas.microsoft.com/office/drawing/2014/main" id="{00000000-0008-0000-0000-00004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3" name="Shape 3" hidden="1">
          <a:extLst>
            <a:ext uri="{FF2B5EF4-FFF2-40B4-BE49-F238E27FC236}">
              <a16:creationId xmlns:a16="http://schemas.microsoft.com/office/drawing/2014/main" id="{00000000-0008-0000-0000-00004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4" name="Shape 3" hidden="1">
          <a:extLst>
            <a:ext uri="{FF2B5EF4-FFF2-40B4-BE49-F238E27FC236}">
              <a16:creationId xmlns:a16="http://schemas.microsoft.com/office/drawing/2014/main" id="{00000000-0008-0000-0000-00004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5" name="Shape 3" hidden="1">
          <a:extLst>
            <a:ext uri="{FF2B5EF4-FFF2-40B4-BE49-F238E27FC236}">
              <a16:creationId xmlns:a16="http://schemas.microsoft.com/office/drawing/2014/main" id="{00000000-0008-0000-0000-00004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6" name="Shape 3" hidden="1">
          <a:extLst>
            <a:ext uri="{FF2B5EF4-FFF2-40B4-BE49-F238E27FC236}">
              <a16:creationId xmlns:a16="http://schemas.microsoft.com/office/drawing/2014/main" id="{00000000-0008-0000-0000-00005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7" name="Shape 3" hidden="1">
          <a:extLst>
            <a:ext uri="{FF2B5EF4-FFF2-40B4-BE49-F238E27FC236}">
              <a16:creationId xmlns:a16="http://schemas.microsoft.com/office/drawing/2014/main" id="{00000000-0008-0000-0000-00005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8" name="Shape 3" hidden="1">
          <a:extLst>
            <a:ext uri="{FF2B5EF4-FFF2-40B4-BE49-F238E27FC236}">
              <a16:creationId xmlns:a16="http://schemas.microsoft.com/office/drawing/2014/main" id="{00000000-0008-0000-0000-00005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79" name="Shape 3" hidden="1">
          <a:extLst>
            <a:ext uri="{FF2B5EF4-FFF2-40B4-BE49-F238E27FC236}">
              <a16:creationId xmlns:a16="http://schemas.microsoft.com/office/drawing/2014/main" id="{00000000-0008-0000-0000-00005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0" name="Shape 3" hidden="1">
          <a:extLst>
            <a:ext uri="{FF2B5EF4-FFF2-40B4-BE49-F238E27FC236}">
              <a16:creationId xmlns:a16="http://schemas.microsoft.com/office/drawing/2014/main" id="{00000000-0008-0000-0000-00005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1" name="Shape 3" hidden="1">
          <a:extLst>
            <a:ext uri="{FF2B5EF4-FFF2-40B4-BE49-F238E27FC236}">
              <a16:creationId xmlns:a16="http://schemas.microsoft.com/office/drawing/2014/main" id="{00000000-0008-0000-0000-00005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2" name="Shape 3" hidden="1">
          <a:extLst>
            <a:ext uri="{FF2B5EF4-FFF2-40B4-BE49-F238E27FC236}">
              <a16:creationId xmlns:a16="http://schemas.microsoft.com/office/drawing/2014/main" id="{00000000-0008-0000-0000-00005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3" name="Shape 3" hidden="1">
          <a:extLst>
            <a:ext uri="{FF2B5EF4-FFF2-40B4-BE49-F238E27FC236}">
              <a16:creationId xmlns:a16="http://schemas.microsoft.com/office/drawing/2014/main" id="{00000000-0008-0000-0000-00005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4" name="Shape 3" hidden="1">
          <a:extLst>
            <a:ext uri="{FF2B5EF4-FFF2-40B4-BE49-F238E27FC236}">
              <a16:creationId xmlns:a16="http://schemas.microsoft.com/office/drawing/2014/main" id="{00000000-0008-0000-0000-00005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5" name="Shape 3" hidden="1">
          <a:extLst>
            <a:ext uri="{FF2B5EF4-FFF2-40B4-BE49-F238E27FC236}">
              <a16:creationId xmlns:a16="http://schemas.microsoft.com/office/drawing/2014/main" id="{00000000-0008-0000-0000-00005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6" name="Shape 3" hidden="1">
          <a:extLst>
            <a:ext uri="{FF2B5EF4-FFF2-40B4-BE49-F238E27FC236}">
              <a16:creationId xmlns:a16="http://schemas.microsoft.com/office/drawing/2014/main" id="{00000000-0008-0000-0000-00005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7" name="Shape 3" hidden="1">
          <a:extLst>
            <a:ext uri="{FF2B5EF4-FFF2-40B4-BE49-F238E27FC236}">
              <a16:creationId xmlns:a16="http://schemas.microsoft.com/office/drawing/2014/main" id="{00000000-0008-0000-0000-00005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8" name="Shape 3" hidden="1">
          <a:extLst>
            <a:ext uri="{FF2B5EF4-FFF2-40B4-BE49-F238E27FC236}">
              <a16:creationId xmlns:a16="http://schemas.microsoft.com/office/drawing/2014/main" id="{00000000-0008-0000-0000-00005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89" name="Shape 3" hidden="1">
          <a:extLst>
            <a:ext uri="{FF2B5EF4-FFF2-40B4-BE49-F238E27FC236}">
              <a16:creationId xmlns:a16="http://schemas.microsoft.com/office/drawing/2014/main" id="{00000000-0008-0000-0000-00005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0" name="Shape 3" hidden="1">
          <a:extLst>
            <a:ext uri="{FF2B5EF4-FFF2-40B4-BE49-F238E27FC236}">
              <a16:creationId xmlns:a16="http://schemas.microsoft.com/office/drawing/2014/main" id="{00000000-0008-0000-0000-00005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1" name="Shape 3" hidden="1">
          <a:extLst>
            <a:ext uri="{FF2B5EF4-FFF2-40B4-BE49-F238E27FC236}">
              <a16:creationId xmlns:a16="http://schemas.microsoft.com/office/drawing/2014/main" id="{00000000-0008-0000-0000-00005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2" name="Shape 3" hidden="1">
          <a:extLst>
            <a:ext uri="{FF2B5EF4-FFF2-40B4-BE49-F238E27FC236}">
              <a16:creationId xmlns:a16="http://schemas.microsoft.com/office/drawing/2014/main" id="{00000000-0008-0000-0000-00006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3" name="Shape 3" hidden="1">
          <a:extLst>
            <a:ext uri="{FF2B5EF4-FFF2-40B4-BE49-F238E27FC236}">
              <a16:creationId xmlns:a16="http://schemas.microsoft.com/office/drawing/2014/main" id="{00000000-0008-0000-0000-00006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4" name="Shape 3" hidden="1">
          <a:extLst>
            <a:ext uri="{FF2B5EF4-FFF2-40B4-BE49-F238E27FC236}">
              <a16:creationId xmlns:a16="http://schemas.microsoft.com/office/drawing/2014/main" id="{00000000-0008-0000-0000-00006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5" name="Shape 3" hidden="1">
          <a:extLst>
            <a:ext uri="{FF2B5EF4-FFF2-40B4-BE49-F238E27FC236}">
              <a16:creationId xmlns:a16="http://schemas.microsoft.com/office/drawing/2014/main" id="{00000000-0008-0000-0000-00006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6" name="Shape 3" hidden="1">
          <a:extLst>
            <a:ext uri="{FF2B5EF4-FFF2-40B4-BE49-F238E27FC236}">
              <a16:creationId xmlns:a16="http://schemas.microsoft.com/office/drawing/2014/main" id="{00000000-0008-0000-0000-00006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7" name="Shape 3" hidden="1">
          <a:extLst>
            <a:ext uri="{FF2B5EF4-FFF2-40B4-BE49-F238E27FC236}">
              <a16:creationId xmlns:a16="http://schemas.microsoft.com/office/drawing/2014/main" id="{00000000-0008-0000-0000-00006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8" name="Shape 3" hidden="1">
          <a:extLst>
            <a:ext uri="{FF2B5EF4-FFF2-40B4-BE49-F238E27FC236}">
              <a16:creationId xmlns:a16="http://schemas.microsoft.com/office/drawing/2014/main" id="{00000000-0008-0000-0000-00006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599" name="Shape 3" hidden="1">
          <a:extLst>
            <a:ext uri="{FF2B5EF4-FFF2-40B4-BE49-F238E27FC236}">
              <a16:creationId xmlns:a16="http://schemas.microsoft.com/office/drawing/2014/main" id="{00000000-0008-0000-0000-00006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0" name="Shape 3" hidden="1">
          <a:extLst>
            <a:ext uri="{FF2B5EF4-FFF2-40B4-BE49-F238E27FC236}">
              <a16:creationId xmlns:a16="http://schemas.microsoft.com/office/drawing/2014/main" id="{00000000-0008-0000-0000-00006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1" name="Shape 3" hidden="1">
          <a:extLst>
            <a:ext uri="{FF2B5EF4-FFF2-40B4-BE49-F238E27FC236}">
              <a16:creationId xmlns:a16="http://schemas.microsoft.com/office/drawing/2014/main" id="{00000000-0008-0000-0000-00006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2" name="Shape 3" hidden="1">
          <a:extLst>
            <a:ext uri="{FF2B5EF4-FFF2-40B4-BE49-F238E27FC236}">
              <a16:creationId xmlns:a16="http://schemas.microsoft.com/office/drawing/2014/main" id="{00000000-0008-0000-0000-00006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3" name="Shape 3" hidden="1">
          <a:extLst>
            <a:ext uri="{FF2B5EF4-FFF2-40B4-BE49-F238E27FC236}">
              <a16:creationId xmlns:a16="http://schemas.microsoft.com/office/drawing/2014/main" id="{00000000-0008-0000-0000-00006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4" name="Shape 3" hidden="1">
          <a:extLst>
            <a:ext uri="{FF2B5EF4-FFF2-40B4-BE49-F238E27FC236}">
              <a16:creationId xmlns:a16="http://schemas.microsoft.com/office/drawing/2014/main" id="{00000000-0008-0000-0000-00006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5" name="Shape 3" hidden="1">
          <a:extLst>
            <a:ext uri="{FF2B5EF4-FFF2-40B4-BE49-F238E27FC236}">
              <a16:creationId xmlns:a16="http://schemas.microsoft.com/office/drawing/2014/main" id="{00000000-0008-0000-0000-00006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6" name="Shape 3" hidden="1">
          <a:extLst>
            <a:ext uri="{FF2B5EF4-FFF2-40B4-BE49-F238E27FC236}">
              <a16:creationId xmlns:a16="http://schemas.microsoft.com/office/drawing/2014/main" id="{00000000-0008-0000-0000-00006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7" name="Shape 3" hidden="1">
          <a:extLst>
            <a:ext uri="{FF2B5EF4-FFF2-40B4-BE49-F238E27FC236}">
              <a16:creationId xmlns:a16="http://schemas.microsoft.com/office/drawing/2014/main" id="{00000000-0008-0000-0000-00006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8" name="Shape 3" hidden="1">
          <a:extLst>
            <a:ext uri="{FF2B5EF4-FFF2-40B4-BE49-F238E27FC236}">
              <a16:creationId xmlns:a16="http://schemas.microsoft.com/office/drawing/2014/main" id="{00000000-0008-0000-0000-00007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09" name="Shape 3" hidden="1">
          <a:extLst>
            <a:ext uri="{FF2B5EF4-FFF2-40B4-BE49-F238E27FC236}">
              <a16:creationId xmlns:a16="http://schemas.microsoft.com/office/drawing/2014/main" id="{00000000-0008-0000-0000-00007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0" name="Shape 3" hidden="1">
          <a:extLst>
            <a:ext uri="{FF2B5EF4-FFF2-40B4-BE49-F238E27FC236}">
              <a16:creationId xmlns:a16="http://schemas.microsoft.com/office/drawing/2014/main" id="{00000000-0008-0000-0000-00007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1" name="Shape 3" hidden="1">
          <a:extLst>
            <a:ext uri="{FF2B5EF4-FFF2-40B4-BE49-F238E27FC236}">
              <a16:creationId xmlns:a16="http://schemas.microsoft.com/office/drawing/2014/main" id="{00000000-0008-0000-0000-00007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2" name="Shape 3" hidden="1">
          <a:extLst>
            <a:ext uri="{FF2B5EF4-FFF2-40B4-BE49-F238E27FC236}">
              <a16:creationId xmlns:a16="http://schemas.microsoft.com/office/drawing/2014/main" id="{00000000-0008-0000-0000-00007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3" name="Shape 3" hidden="1">
          <a:extLst>
            <a:ext uri="{FF2B5EF4-FFF2-40B4-BE49-F238E27FC236}">
              <a16:creationId xmlns:a16="http://schemas.microsoft.com/office/drawing/2014/main" id="{00000000-0008-0000-0000-00007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4" name="Shape 3" hidden="1">
          <a:extLst>
            <a:ext uri="{FF2B5EF4-FFF2-40B4-BE49-F238E27FC236}">
              <a16:creationId xmlns:a16="http://schemas.microsoft.com/office/drawing/2014/main" id="{00000000-0008-0000-0000-00007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5" name="Shape 3" hidden="1">
          <a:extLst>
            <a:ext uri="{FF2B5EF4-FFF2-40B4-BE49-F238E27FC236}">
              <a16:creationId xmlns:a16="http://schemas.microsoft.com/office/drawing/2014/main" id="{00000000-0008-0000-0000-00007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6" name="Shape 3" hidden="1">
          <a:extLst>
            <a:ext uri="{FF2B5EF4-FFF2-40B4-BE49-F238E27FC236}">
              <a16:creationId xmlns:a16="http://schemas.microsoft.com/office/drawing/2014/main" id="{00000000-0008-0000-0000-00007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7" name="Shape 3" hidden="1">
          <a:extLst>
            <a:ext uri="{FF2B5EF4-FFF2-40B4-BE49-F238E27FC236}">
              <a16:creationId xmlns:a16="http://schemas.microsoft.com/office/drawing/2014/main" id="{00000000-0008-0000-0000-00007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8" name="Shape 3" hidden="1">
          <a:extLst>
            <a:ext uri="{FF2B5EF4-FFF2-40B4-BE49-F238E27FC236}">
              <a16:creationId xmlns:a16="http://schemas.microsoft.com/office/drawing/2014/main" id="{00000000-0008-0000-0000-00007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19" name="Shape 3" hidden="1">
          <a:extLst>
            <a:ext uri="{FF2B5EF4-FFF2-40B4-BE49-F238E27FC236}">
              <a16:creationId xmlns:a16="http://schemas.microsoft.com/office/drawing/2014/main" id="{00000000-0008-0000-0000-00007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0" name="Shape 3" hidden="1">
          <a:extLst>
            <a:ext uri="{FF2B5EF4-FFF2-40B4-BE49-F238E27FC236}">
              <a16:creationId xmlns:a16="http://schemas.microsoft.com/office/drawing/2014/main" id="{00000000-0008-0000-0000-00007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1" name="Shape 3" hidden="1">
          <a:extLst>
            <a:ext uri="{FF2B5EF4-FFF2-40B4-BE49-F238E27FC236}">
              <a16:creationId xmlns:a16="http://schemas.microsoft.com/office/drawing/2014/main" id="{00000000-0008-0000-0000-00007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2" name="Shape 3" hidden="1">
          <a:extLst>
            <a:ext uri="{FF2B5EF4-FFF2-40B4-BE49-F238E27FC236}">
              <a16:creationId xmlns:a16="http://schemas.microsoft.com/office/drawing/2014/main" id="{00000000-0008-0000-0000-00007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3" name="Shape 3" hidden="1">
          <a:extLst>
            <a:ext uri="{FF2B5EF4-FFF2-40B4-BE49-F238E27FC236}">
              <a16:creationId xmlns:a16="http://schemas.microsoft.com/office/drawing/2014/main" id="{00000000-0008-0000-0000-00007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4" name="Shape 3" hidden="1">
          <a:extLst>
            <a:ext uri="{FF2B5EF4-FFF2-40B4-BE49-F238E27FC236}">
              <a16:creationId xmlns:a16="http://schemas.microsoft.com/office/drawing/2014/main" id="{00000000-0008-0000-0000-00008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5" name="Shape 3" hidden="1">
          <a:extLst>
            <a:ext uri="{FF2B5EF4-FFF2-40B4-BE49-F238E27FC236}">
              <a16:creationId xmlns:a16="http://schemas.microsoft.com/office/drawing/2014/main" id="{00000000-0008-0000-0000-00008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6" name="Shape 3" hidden="1">
          <a:extLst>
            <a:ext uri="{FF2B5EF4-FFF2-40B4-BE49-F238E27FC236}">
              <a16:creationId xmlns:a16="http://schemas.microsoft.com/office/drawing/2014/main" id="{00000000-0008-0000-0000-00008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7" name="Shape 3" hidden="1">
          <a:extLst>
            <a:ext uri="{FF2B5EF4-FFF2-40B4-BE49-F238E27FC236}">
              <a16:creationId xmlns:a16="http://schemas.microsoft.com/office/drawing/2014/main" id="{00000000-0008-0000-0000-00008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8" name="Shape 3" hidden="1">
          <a:extLst>
            <a:ext uri="{FF2B5EF4-FFF2-40B4-BE49-F238E27FC236}">
              <a16:creationId xmlns:a16="http://schemas.microsoft.com/office/drawing/2014/main" id="{00000000-0008-0000-0000-00008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29" name="Shape 3" hidden="1">
          <a:extLst>
            <a:ext uri="{FF2B5EF4-FFF2-40B4-BE49-F238E27FC236}">
              <a16:creationId xmlns:a16="http://schemas.microsoft.com/office/drawing/2014/main" id="{00000000-0008-0000-0000-00008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0" name="Shape 3" hidden="1">
          <a:extLst>
            <a:ext uri="{FF2B5EF4-FFF2-40B4-BE49-F238E27FC236}">
              <a16:creationId xmlns:a16="http://schemas.microsoft.com/office/drawing/2014/main" id="{00000000-0008-0000-0000-00008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1" name="Shape 3" hidden="1">
          <a:extLst>
            <a:ext uri="{FF2B5EF4-FFF2-40B4-BE49-F238E27FC236}">
              <a16:creationId xmlns:a16="http://schemas.microsoft.com/office/drawing/2014/main" id="{00000000-0008-0000-0000-00008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2" name="Shape 3" hidden="1">
          <a:extLst>
            <a:ext uri="{FF2B5EF4-FFF2-40B4-BE49-F238E27FC236}">
              <a16:creationId xmlns:a16="http://schemas.microsoft.com/office/drawing/2014/main" id="{00000000-0008-0000-0000-00008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3" name="Shape 3" hidden="1">
          <a:extLst>
            <a:ext uri="{FF2B5EF4-FFF2-40B4-BE49-F238E27FC236}">
              <a16:creationId xmlns:a16="http://schemas.microsoft.com/office/drawing/2014/main" id="{00000000-0008-0000-0000-00008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4" name="Shape 3" hidden="1">
          <a:extLst>
            <a:ext uri="{FF2B5EF4-FFF2-40B4-BE49-F238E27FC236}">
              <a16:creationId xmlns:a16="http://schemas.microsoft.com/office/drawing/2014/main" id="{00000000-0008-0000-0000-00008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5" name="Shape 3" hidden="1">
          <a:extLst>
            <a:ext uri="{FF2B5EF4-FFF2-40B4-BE49-F238E27FC236}">
              <a16:creationId xmlns:a16="http://schemas.microsoft.com/office/drawing/2014/main" id="{00000000-0008-0000-0000-00008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6" name="Shape 3" hidden="1">
          <a:extLst>
            <a:ext uri="{FF2B5EF4-FFF2-40B4-BE49-F238E27FC236}">
              <a16:creationId xmlns:a16="http://schemas.microsoft.com/office/drawing/2014/main" id="{00000000-0008-0000-0000-00008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7" name="Shape 3" hidden="1">
          <a:extLst>
            <a:ext uri="{FF2B5EF4-FFF2-40B4-BE49-F238E27FC236}">
              <a16:creationId xmlns:a16="http://schemas.microsoft.com/office/drawing/2014/main" id="{00000000-0008-0000-0000-00008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8" name="Shape 3" hidden="1">
          <a:extLst>
            <a:ext uri="{FF2B5EF4-FFF2-40B4-BE49-F238E27FC236}">
              <a16:creationId xmlns:a16="http://schemas.microsoft.com/office/drawing/2014/main" id="{00000000-0008-0000-0000-00008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39" name="Shape 3" hidden="1">
          <a:extLst>
            <a:ext uri="{FF2B5EF4-FFF2-40B4-BE49-F238E27FC236}">
              <a16:creationId xmlns:a16="http://schemas.microsoft.com/office/drawing/2014/main" id="{00000000-0008-0000-0000-00008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0" name="Shape 3" hidden="1">
          <a:extLst>
            <a:ext uri="{FF2B5EF4-FFF2-40B4-BE49-F238E27FC236}">
              <a16:creationId xmlns:a16="http://schemas.microsoft.com/office/drawing/2014/main" id="{00000000-0008-0000-0000-00009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1" name="Shape 3" hidden="1">
          <a:extLst>
            <a:ext uri="{FF2B5EF4-FFF2-40B4-BE49-F238E27FC236}">
              <a16:creationId xmlns:a16="http://schemas.microsoft.com/office/drawing/2014/main" id="{00000000-0008-0000-0000-00009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2" name="Shape 3" hidden="1">
          <a:extLst>
            <a:ext uri="{FF2B5EF4-FFF2-40B4-BE49-F238E27FC236}">
              <a16:creationId xmlns:a16="http://schemas.microsoft.com/office/drawing/2014/main" id="{00000000-0008-0000-0000-00009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3" name="Shape 3" hidden="1">
          <a:extLst>
            <a:ext uri="{FF2B5EF4-FFF2-40B4-BE49-F238E27FC236}">
              <a16:creationId xmlns:a16="http://schemas.microsoft.com/office/drawing/2014/main" id="{00000000-0008-0000-0000-00009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4" name="Shape 3" hidden="1">
          <a:extLst>
            <a:ext uri="{FF2B5EF4-FFF2-40B4-BE49-F238E27FC236}">
              <a16:creationId xmlns:a16="http://schemas.microsoft.com/office/drawing/2014/main" id="{00000000-0008-0000-0000-00009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5" name="Shape 3" hidden="1">
          <a:extLst>
            <a:ext uri="{FF2B5EF4-FFF2-40B4-BE49-F238E27FC236}">
              <a16:creationId xmlns:a16="http://schemas.microsoft.com/office/drawing/2014/main" id="{00000000-0008-0000-0000-00009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6" name="Shape 3" hidden="1">
          <a:extLst>
            <a:ext uri="{FF2B5EF4-FFF2-40B4-BE49-F238E27FC236}">
              <a16:creationId xmlns:a16="http://schemas.microsoft.com/office/drawing/2014/main" id="{00000000-0008-0000-0000-00009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7" name="Shape 3" hidden="1">
          <a:extLst>
            <a:ext uri="{FF2B5EF4-FFF2-40B4-BE49-F238E27FC236}">
              <a16:creationId xmlns:a16="http://schemas.microsoft.com/office/drawing/2014/main" id="{00000000-0008-0000-0000-00009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8" name="Shape 3" hidden="1">
          <a:extLst>
            <a:ext uri="{FF2B5EF4-FFF2-40B4-BE49-F238E27FC236}">
              <a16:creationId xmlns:a16="http://schemas.microsoft.com/office/drawing/2014/main" id="{00000000-0008-0000-0000-00009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49" name="Shape 3" hidden="1">
          <a:extLst>
            <a:ext uri="{FF2B5EF4-FFF2-40B4-BE49-F238E27FC236}">
              <a16:creationId xmlns:a16="http://schemas.microsoft.com/office/drawing/2014/main" id="{00000000-0008-0000-0000-00009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0" name="Shape 3" hidden="1">
          <a:extLst>
            <a:ext uri="{FF2B5EF4-FFF2-40B4-BE49-F238E27FC236}">
              <a16:creationId xmlns:a16="http://schemas.microsoft.com/office/drawing/2014/main" id="{00000000-0008-0000-0000-00009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1" name="Shape 3" hidden="1">
          <a:extLst>
            <a:ext uri="{FF2B5EF4-FFF2-40B4-BE49-F238E27FC236}">
              <a16:creationId xmlns:a16="http://schemas.microsoft.com/office/drawing/2014/main" id="{00000000-0008-0000-0000-00009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2" name="Shape 3" hidden="1">
          <a:extLst>
            <a:ext uri="{FF2B5EF4-FFF2-40B4-BE49-F238E27FC236}">
              <a16:creationId xmlns:a16="http://schemas.microsoft.com/office/drawing/2014/main" id="{00000000-0008-0000-0000-00009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3" name="Shape 3" hidden="1">
          <a:extLst>
            <a:ext uri="{FF2B5EF4-FFF2-40B4-BE49-F238E27FC236}">
              <a16:creationId xmlns:a16="http://schemas.microsoft.com/office/drawing/2014/main" id="{00000000-0008-0000-0000-00009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4" name="Shape 3" hidden="1">
          <a:extLst>
            <a:ext uri="{FF2B5EF4-FFF2-40B4-BE49-F238E27FC236}">
              <a16:creationId xmlns:a16="http://schemas.microsoft.com/office/drawing/2014/main" id="{00000000-0008-0000-0000-00009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5" name="Shape 3" hidden="1">
          <a:extLst>
            <a:ext uri="{FF2B5EF4-FFF2-40B4-BE49-F238E27FC236}">
              <a16:creationId xmlns:a16="http://schemas.microsoft.com/office/drawing/2014/main" id="{00000000-0008-0000-0000-00009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6" name="Shape 3" hidden="1">
          <a:extLst>
            <a:ext uri="{FF2B5EF4-FFF2-40B4-BE49-F238E27FC236}">
              <a16:creationId xmlns:a16="http://schemas.microsoft.com/office/drawing/2014/main" id="{00000000-0008-0000-0000-0000A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7" name="Shape 3" hidden="1">
          <a:extLst>
            <a:ext uri="{FF2B5EF4-FFF2-40B4-BE49-F238E27FC236}">
              <a16:creationId xmlns:a16="http://schemas.microsoft.com/office/drawing/2014/main" id="{00000000-0008-0000-0000-0000A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8" name="Shape 3" hidden="1">
          <a:extLst>
            <a:ext uri="{FF2B5EF4-FFF2-40B4-BE49-F238E27FC236}">
              <a16:creationId xmlns:a16="http://schemas.microsoft.com/office/drawing/2014/main" id="{00000000-0008-0000-0000-0000A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59" name="Shape 3" hidden="1">
          <a:extLst>
            <a:ext uri="{FF2B5EF4-FFF2-40B4-BE49-F238E27FC236}">
              <a16:creationId xmlns:a16="http://schemas.microsoft.com/office/drawing/2014/main" id="{00000000-0008-0000-0000-0000A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0" name="Shape 3" hidden="1">
          <a:extLst>
            <a:ext uri="{FF2B5EF4-FFF2-40B4-BE49-F238E27FC236}">
              <a16:creationId xmlns:a16="http://schemas.microsoft.com/office/drawing/2014/main" id="{00000000-0008-0000-0000-0000A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1" name="Shape 3" hidden="1">
          <a:extLst>
            <a:ext uri="{FF2B5EF4-FFF2-40B4-BE49-F238E27FC236}">
              <a16:creationId xmlns:a16="http://schemas.microsoft.com/office/drawing/2014/main" id="{00000000-0008-0000-0000-0000A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2" name="Shape 3" hidden="1">
          <a:extLst>
            <a:ext uri="{FF2B5EF4-FFF2-40B4-BE49-F238E27FC236}">
              <a16:creationId xmlns:a16="http://schemas.microsoft.com/office/drawing/2014/main" id="{00000000-0008-0000-0000-0000A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3" name="Shape 3" hidden="1">
          <a:extLst>
            <a:ext uri="{FF2B5EF4-FFF2-40B4-BE49-F238E27FC236}">
              <a16:creationId xmlns:a16="http://schemas.microsoft.com/office/drawing/2014/main" id="{00000000-0008-0000-0000-0000A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4" name="Shape 3" hidden="1">
          <a:extLst>
            <a:ext uri="{FF2B5EF4-FFF2-40B4-BE49-F238E27FC236}">
              <a16:creationId xmlns:a16="http://schemas.microsoft.com/office/drawing/2014/main" id="{00000000-0008-0000-0000-0000A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5" name="Shape 3" hidden="1">
          <a:extLst>
            <a:ext uri="{FF2B5EF4-FFF2-40B4-BE49-F238E27FC236}">
              <a16:creationId xmlns:a16="http://schemas.microsoft.com/office/drawing/2014/main" id="{00000000-0008-0000-0000-0000A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6" name="Shape 3" hidden="1">
          <a:extLst>
            <a:ext uri="{FF2B5EF4-FFF2-40B4-BE49-F238E27FC236}">
              <a16:creationId xmlns:a16="http://schemas.microsoft.com/office/drawing/2014/main" id="{00000000-0008-0000-0000-0000A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7" name="Shape 3" hidden="1">
          <a:extLst>
            <a:ext uri="{FF2B5EF4-FFF2-40B4-BE49-F238E27FC236}">
              <a16:creationId xmlns:a16="http://schemas.microsoft.com/office/drawing/2014/main" id="{00000000-0008-0000-0000-0000A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8" name="Shape 3" hidden="1">
          <a:extLst>
            <a:ext uri="{FF2B5EF4-FFF2-40B4-BE49-F238E27FC236}">
              <a16:creationId xmlns:a16="http://schemas.microsoft.com/office/drawing/2014/main" id="{00000000-0008-0000-0000-0000A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69" name="Shape 3" hidden="1">
          <a:extLst>
            <a:ext uri="{FF2B5EF4-FFF2-40B4-BE49-F238E27FC236}">
              <a16:creationId xmlns:a16="http://schemas.microsoft.com/office/drawing/2014/main" id="{00000000-0008-0000-0000-0000A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0" name="Shape 3" hidden="1">
          <a:extLst>
            <a:ext uri="{FF2B5EF4-FFF2-40B4-BE49-F238E27FC236}">
              <a16:creationId xmlns:a16="http://schemas.microsoft.com/office/drawing/2014/main" id="{00000000-0008-0000-0000-0000A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1" name="Shape 3" hidden="1">
          <a:extLst>
            <a:ext uri="{FF2B5EF4-FFF2-40B4-BE49-F238E27FC236}">
              <a16:creationId xmlns:a16="http://schemas.microsoft.com/office/drawing/2014/main" id="{00000000-0008-0000-0000-0000A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2" name="Shape 3" hidden="1">
          <a:extLst>
            <a:ext uri="{FF2B5EF4-FFF2-40B4-BE49-F238E27FC236}">
              <a16:creationId xmlns:a16="http://schemas.microsoft.com/office/drawing/2014/main" id="{00000000-0008-0000-0000-0000B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3" name="Shape 3" hidden="1">
          <a:extLst>
            <a:ext uri="{FF2B5EF4-FFF2-40B4-BE49-F238E27FC236}">
              <a16:creationId xmlns:a16="http://schemas.microsoft.com/office/drawing/2014/main" id="{00000000-0008-0000-0000-0000B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4" name="Shape 3" hidden="1">
          <a:extLst>
            <a:ext uri="{FF2B5EF4-FFF2-40B4-BE49-F238E27FC236}">
              <a16:creationId xmlns:a16="http://schemas.microsoft.com/office/drawing/2014/main" id="{00000000-0008-0000-0000-0000B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5" name="Shape 3" hidden="1">
          <a:extLst>
            <a:ext uri="{FF2B5EF4-FFF2-40B4-BE49-F238E27FC236}">
              <a16:creationId xmlns:a16="http://schemas.microsoft.com/office/drawing/2014/main" id="{00000000-0008-0000-0000-0000B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6" name="Shape 3" hidden="1">
          <a:extLst>
            <a:ext uri="{FF2B5EF4-FFF2-40B4-BE49-F238E27FC236}">
              <a16:creationId xmlns:a16="http://schemas.microsoft.com/office/drawing/2014/main" id="{00000000-0008-0000-0000-0000B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7" name="Shape 3" hidden="1">
          <a:extLst>
            <a:ext uri="{FF2B5EF4-FFF2-40B4-BE49-F238E27FC236}">
              <a16:creationId xmlns:a16="http://schemas.microsoft.com/office/drawing/2014/main" id="{00000000-0008-0000-0000-0000B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8" name="Shape 3" hidden="1">
          <a:extLst>
            <a:ext uri="{FF2B5EF4-FFF2-40B4-BE49-F238E27FC236}">
              <a16:creationId xmlns:a16="http://schemas.microsoft.com/office/drawing/2014/main" id="{00000000-0008-0000-0000-0000B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79" name="Shape 3" hidden="1">
          <a:extLst>
            <a:ext uri="{FF2B5EF4-FFF2-40B4-BE49-F238E27FC236}">
              <a16:creationId xmlns:a16="http://schemas.microsoft.com/office/drawing/2014/main" id="{00000000-0008-0000-0000-0000B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0" name="Shape 3" hidden="1">
          <a:extLst>
            <a:ext uri="{FF2B5EF4-FFF2-40B4-BE49-F238E27FC236}">
              <a16:creationId xmlns:a16="http://schemas.microsoft.com/office/drawing/2014/main" id="{00000000-0008-0000-0000-0000B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1" name="Shape 3" hidden="1">
          <a:extLst>
            <a:ext uri="{FF2B5EF4-FFF2-40B4-BE49-F238E27FC236}">
              <a16:creationId xmlns:a16="http://schemas.microsoft.com/office/drawing/2014/main" id="{00000000-0008-0000-0000-0000B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2" name="Shape 3" hidden="1">
          <a:extLst>
            <a:ext uri="{FF2B5EF4-FFF2-40B4-BE49-F238E27FC236}">
              <a16:creationId xmlns:a16="http://schemas.microsoft.com/office/drawing/2014/main" id="{00000000-0008-0000-0000-0000B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3" name="Shape 3" hidden="1">
          <a:extLst>
            <a:ext uri="{FF2B5EF4-FFF2-40B4-BE49-F238E27FC236}">
              <a16:creationId xmlns:a16="http://schemas.microsoft.com/office/drawing/2014/main" id="{00000000-0008-0000-0000-0000B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4" name="Shape 3" hidden="1">
          <a:extLst>
            <a:ext uri="{FF2B5EF4-FFF2-40B4-BE49-F238E27FC236}">
              <a16:creationId xmlns:a16="http://schemas.microsoft.com/office/drawing/2014/main" id="{00000000-0008-0000-0000-0000B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5" name="Shape 3" hidden="1">
          <a:extLst>
            <a:ext uri="{FF2B5EF4-FFF2-40B4-BE49-F238E27FC236}">
              <a16:creationId xmlns:a16="http://schemas.microsoft.com/office/drawing/2014/main" id="{00000000-0008-0000-0000-0000B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6" name="Shape 3" hidden="1">
          <a:extLst>
            <a:ext uri="{FF2B5EF4-FFF2-40B4-BE49-F238E27FC236}">
              <a16:creationId xmlns:a16="http://schemas.microsoft.com/office/drawing/2014/main" id="{00000000-0008-0000-0000-0000B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7" name="Shape 3" hidden="1">
          <a:extLst>
            <a:ext uri="{FF2B5EF4-FFF2-40B4-BE49-F238E27FC236}">
              <a16:creationId xmlns:a16="http://schemas.microsoft.com/office/drawing/2014/main" id="{00000000-0008-0000-0000-0000B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8" name="Shape 3" hidden="1">
          <a:extLst>
            <a:ext uri="{FF2B5EF4-FFF2-40B4-BE49-F238E27FC236}">
              <a16:creationId xmlns:a16="http://schemas.microsoft.com/office/drawing/2014/main" id="{00000000-0008-0000-0000-0000C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89" name="Shape 3" hidden="1">
          <a:extLst>
            <a:ext uri="{FF2B5EF4-FFF2-40B4-BE49-F238E27FC236}">
              <a16:creationId xmlns:a16="http://schemas.microsoft.com/office/drawing/2014/main" id="{00000000-0008-0000-0000-0000C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0" name="Shape 3" hidden="1">
          <a:extLst>
            <a:ext uri="{FF2B5EF4-FFF2-40B4-BE49-F238E27FC236}">
              <a16:creationId xmlns:a16="http://schemas.microsoft.com/office/drawing/2014/main" id="{00000000-0008-0000-0000-0000C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1" name="Shape 3" hidden="1">
          <a:extLst>
            <a:ext uri="{FF2B5EF4-FFF2-40B4-BE49-F238E27FC236}">
              <a16:creationId xmlns:a16="http://schemas.microsoft.com/office/drawing/2014/main" id="{00000000-0008-0000-0000-0000C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2" name="Shape 3" hidden="1">
          <a:extLst>
            <a:ext uri="{FF2B5EF4-FFF2-40B4-BE49-F238E27FC236}">
              <a16:creationId xmlns:a16="http://schemas.microsoft.com/office/drawing/2014/main" id="{00000000-0008-0000-0000-0000C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3" name="Shape 3" hidden="1">
          <a:extLst>
            <a:ext uri="{FF2B5EF4-FFF2-40B4-BE49-F238E27FC236}">
              <a16:creationId xmlns:a16="http://schemas.microsoft.com/office/drawing/2014/main" id="{00000000-0008-0000-0000-0000C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4" name="Shape 3" hidden="1">
          <a:extLst>
            <a:ext uri="{FF2B5EF4-FFF2-40B4-BE49-F238E27FC236}">
              <a16:creationId xmlns:a16="http://schemas.microsoft.com/office/drawing/2014/main" id="{00000000-0008-0000-0000-0000C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5" name="Shape 3" hidden="1">
          <a:extLst>
            <a:ext uri="{FF2B5EF4-FFF2-40B4-BE49-F238E27FC236}">
              <a16:creationId xmlns:a16="http://schemas.microsoft.com/office/drawing/2014/main" id="{00000000-0008-0000-0000-0000C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6" name="Shape 3" hidden="1">
          <a:extLst>
            <a:ext uri="{FF2B5EF4-FFF2-40B4-BE49-F238E27FC236}">
              <a16:creationId xmlns:a16="http://schemas.microsoft.com/office/drawing/2014/main" id="{00000000-0008-0000-0000-0000C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7" name="Shape 3" hidden="1">
          <a:extLst>
            <a:ext uri="{FF2B5EF4-FFF2-40B4-BE49-F238E27FC236}">
              <a16:creationId xmlns:a16="http://schemas.microsoft.com/office/drawing/2014/main" id="{00000000-0008-0000-0000-0000C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8" name="Shape 3" hidden="1">
          <a:extLst>
            <a:ext uri="{FF2B5EF4-FFF2-40B4-BE49-F238E27FC236}">
              <a16:creationId xmlns:a16="http://schemas.microsoft.com/office/drawing/2014/main" id="{00000000-0008-0000-0000-0000C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699" name="Shape 3" hidden="1">
          <a:extLst>
            <a:ext uri="{FF2B5EF4-FFF2-40B4-BE49-F238E27FC236}">
              <a16:creationId xmlns:a16="http://schemas.microsoft.com/office/drawing/2014/main" id="{00000000-0008-0000-0000-0000C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0" name="Shape 3" hidden="1">
          <a:extLst>
            <a:ext uri="{FF2B5EF4-FFF2-40B4-BE49-F238E27FC236}">
              <a16:creationId xmlns:a16="http://schemas.microsoft.com/office/drawing/2014/main" id="{00000000-0008-0000-0000-0000C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1" name="Shape 3" hidden="1">
          <a:extLst>
            <a:ext uri="{FF2B5EF4-FFF2-40B4-BE49-F238E27FC236}">
              <a16:creationId xmlns:a16="http://schemas.microsoft.com/office/drawing/2014/main" id="{00000000-0008-0000-0000-0000C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2" name="Shape 3" hidden="1">
          <a:extLst>
            <a:ext uri="{FF2B5EF4-FFF2-40B4-BE49-F238E27FC236}">
              <a16:creationId xmlns:a16="http://schemas.microsoft.com/office/drawing/2014/main" id="{00000000-0008-0000-0000-0000C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3" name="Shape 3" hidden="1">
          <a:extLst>
            <a:ext uri="{FF2B5EF4-FFF2-40B4-BE49-F238E27FC236}">
              <a16:creationId xmlns:a16="http://schemas.microsoft.com/office/drawing/2014/main" id="{00000000-0008-0000-0000-0000C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4" name="Shape 3" hidden="1">
          <a:extLst>
            <a:ext uri="{FF2B5EF4-FFF2-40B4-BE49-F238E27FC236}">
              <a16:creationId xmlns:a16="http://schemas.microsoft.com/office/drawing/2014/main" id="{00000000-0008-0000-0000-0000D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5" name="Shape 3" hidden="1">
          <a:extLst>
            <a:ext uri="{FF2B5EF4-FFF2-40B4-BE49-F238E27FC236}">
              <a16:creationId xmlns:a16="http://schemas.microsoft.com/office/drawing/2014/main" id="{00000000-0008-0000-0000-0000D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6" name="Shape 3" hidden="1">
          <a:extLst>
            <a:ext uri="{FF2B5EF4-FFF2-40B4-BE49-F238E27FC236}">
              <a16:creationId xmlns:a16="http://schemas.microsoft.com/office/drawing/2014/main" id="{00000000-0008-0000-0000-0000D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7" name="Shape 3" hidden="1">
          <a:extLst>
            <a:ext uri="{FF2B5EF4-FFF2-40B4-BE49-F238E27FC236}">
              <a16:creationId xmlns:a16="http://schemas.microsoft.com/office/drawing/2014/main" id="{00000000-0008-0000-0000-0000D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8" name="Shape 3" hidden="1">
          <a:extLst>
            <a:ext uri="{FF2B5EF4-FFF2-40B4-BE49-F238E27FC236}">
              <a16:creationId xmlns:a16="http://schemas.microsoft.com/office/drawing/2014/main" id="{00000000-0008-0000-0000-0000D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09" name="Shape 3" hidden="1">
          <a:extLst>
            <a:ext uri="{FF2B5EF4-FFF2-40B4-BE49-F238E27FC236}">
              <a16:creationId xmlns:a16="http://schemas.microsoft.com/office/drawing/2014/main" id="{00000000-0008-0000-0000-0000D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0" name="Shape 3" hidden="1">
          <a:extLst>
            <a:ext uri="{FF2B5EF4-FFF2-40B4-BE49-F238E27FC236}">
              <a16:creationId xmlns:a16="http://schemas.microsoft.com/office/drawing/2014/main" id="{00000000-0008-0000-0000-0000D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1" name="Shape 3" hidden="1">
          <a:extLst>
            <a:ext uri="{FF2B5EF4-FFF2-40B4-BE49-F238E27FC236}">
              <a16:creationId xmlns:a16="http://schemas.microsoft.com/office/drawing/2014/main" id="{00000000-0008-0000-0000-0000D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2" name="Shape 3" hidden="1">
          <a:extLst>
            <a:ext uri="{FF2B5EF4-FFF2-40B4-BE49-F238E27FC236}">
              <a16:creationId xmlns:a16="http://schemas.microsoft.com/office/drawing/2014/main" id="{00000000-0008-0000-0000-0000D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3" name="Shape 3" hidden="1">
          <a:extLst>
            <a:ext uri="{FF2B5EF4-FFF2-40B4-BE49-F238E27FC236}">
              <a16:creationId xmlns:a16="http://schemas.microsoft.com/office/drawing/2014/main" id="{00000000-0008-0000-0000-0000D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4" name="Shape 3" hidden="1">
          <a:extLst>
            <a:ext uri="{FF2B5EF4-FFF2-40B4-BE49-F238E27FC236}">
              <a16:creationId xmlns:a16="http://schemas.microsoft.com/office/drawing/2014/main" id="{00000000-0008-0000-0000-0000D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5" name="Shape 3" hidden="1">
          <a:extLst>
            <a:ext uri="{FF2B5EF4-FFF2-40B4-BE49-F238E27FC236}">
              <a16:creationId xmlns:a16="http://schemas.microsoft.com/office/drawing/2014/main" id="{00000000-0008-0000-0000-0000D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6" name="Shape 3" hidden="1">
          <a:extLst>
            <a:ext uri="{FF2B5EF4-FFF2-40B4-BE49-F238E27FC236}">
              <a16:creationId xmlns:a16="http://schemas.microsoft.com/office/drawing/2014/main" id="{00000000-0008-0000-0000-0000D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7" name="Shape 3" hidden="1">
          <a:extLst>
            <a:ext uri="{FF2B5EF4-FFF2-40B4-BE49-F238E27FC236}">
              <a16:creationId xmlns:a16="http://schemas.microsoft.com/office/drawing/2014/main" id="{00000000-0008-0000-0000-0000D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8" name="Shape 3" hidden="1">
          <a:extLst>
            <a:ext uri="{FF2B5EF4-FFF2-40B4-BE49-F238E27FC236}">
              <a16:creationId xmlns:a16="http://schemas.microsoft.com/office/drawing/2014/main" id="{00000000-0008-0000-0000-0000D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19" name="Shape 3" hidden="1">
          <a:extLst>
            <a:ext uri="{FF2B5EF4-FFF2-40B4-BE49-F238E27FC236}">
              <a16:creationId xmlns:a16="http://schemas.microsoft.com/office/drawing/2014/main" id="{00000000-0008-0000-0000-0000D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0" name="Shape 3" hidden="1">
          <a:extLst>
            <a:ext uri="{FF2B5EF4-FFF2-40B4-BE49-F238E27FC236}">
              <a16:creationId xmlns:a16="http://schemas.microsoft.com/office/drawing/2014/main" id="{00000000-0008-0000-0000-0000E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1" name="Shape 3" hidden="1">
          <a:extLst>
            <a:ext uri="{FF2B5EF4-FFF2-40B4-BE49-F238E27FC236}">
              <a16:creationId xmlns:a16="http://schemas.microsoft.com/office/drawing/2014/main" id="{00000000-0008-0000-0000-0000E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2" name="Shape 3" hidden="1">
          <a:extLst>
            <a:ext uri="{FF2B5EF4-FFF2-40B4-BE49-F238E27FC236}">
              <a16:creationId xmlns:a16="http://schemas.microsoft.com/office/drawing/2014/main" id="{00000000-0008-0000-0000-0000E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3" name="Shape 3" hidden="1">
          <a:extLst>
            <a:ext uri="{FF2B5EF4-FFF2-40B4-BE49-F238E27FC236}">
              <a16:creationId xmlns:a16="http://schemas.microsoft.com/office/drawing/2014/main" id="{00000000-0008-0000-0000-0000E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4" name="Shape 3" hidden="1">
          <a:extLst>
            <a:ext uri="{FF2B5EF4-FFF2-40B4-BE49-F238E27FC236}">
              <a16:creationId xmlns:a16="http://schemas.microsoft.com/office/drawing/2014/main" id="{00000000-0008-0000-0000-0000E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5" name="Shape 3" hidden="1">
          <a:extLst>
            <a:ext uri="{FF2B5EF4-FFF2-40B4-BE49-F238E27FC236}">
              <a16:creationId xmlns:a16="http://schemas.microsoft.com/office/drawing/2014/main" id="{00000000-0008-0000-0000-0000E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6" name="Shape 3" hidden="1">
          <a:extLst>
            <a:ext uri="{FF2B5EF4-FFF2-40B4-BE49-F238E27FC236}">
              <a16:creationId xmlns:a16="http://schemas.microsoft.com/office/drawing/2014/main" id="{00000000-0008-0000-0000-0000E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7" name="Shape 3" hidden="1">
          <a:extLst>
            <a:ext uri="{FF2B5EF4-FFF2-40B4-BE49-F238E27FC236}">
              <a16:creationId xmlns:a16="http://schemas.microsoft.com/office/drawing/2014/main" id="{00000000-0008-0000-0000-0000E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8" name="Shape 3" hidden="1">
          <a:extLst>
            <a:ext uri="{FF2B5EF4-FFF2-40B4-BE49-F238E27FC236}">
              <a16:creationId xmlns:a16="http://schemas.microsoft.com/office/drawing/2014/main" id="{00000000-0008-0000-0000-0000E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29" name="Shape 3" hidden="1">
          <a:extLst>
            <a:ext uri="{FF2B5EF4-FFF2-40B4-BE49-F238E27FC236}">
              <a16:creationId xmlns:a16="http://schemas.microsoft.com/office/drawing/2014/main" id="{00000000-0008-0000-0000-0000E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0" name="Shape 3" hidden="1">
          <a:extLst>
            <a:ext uri="{FF2B5EF4-FFF2-40B4-BE49-F238E27FC236}">
              <a16:creationId xmlns:a16="http://schemas.microsoft.com/office/drawing/2014/main" id="{00000000-0008-0000-0000-0000E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1" name="Shape 3" hidden="1">
          <a:extLst>
            <a:ext uri="{FF2B5EF4-FFF2-40B4-BE49-F238E27FC236}">
              <a16:creationId xmlns:a16="http://schemas.microsoft.com/office/drawing/2014/main" id="{00000000-0008-0000-0000-0000E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2" name="Shape 3" hidden="1">
          <a:extLst>
            <a:ext uri="{FF2B5EF4-FFF2-40B4-BE49-F238E27FC236}">
              <a16:creationId xmlns:a16="http://schemas.microsoft.com/office/drawing/2014/main" id="{00000000-0008-0000-0000-0000E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3" name="Shape 3" hidden="1">
          <a:extLst>
            <a:ext uri="{FF2B5EF4-FFF2-40B4-BE49-F238E27FC236}">
              <a16:creationId xmlns:a16="http://schemas.microsoft.com/office/drawing/2014/main" id="{00000000-0008-0000-0000-0000E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4" name="Shape 3" hidden="1">
          <a:extLst>
            <a:ext uri="{FF2B5EF4-FFF2-40B4-BE49-F238E27FC236}">
              <a16:creationId xmlns:a16="http://schemas.microsoft.com/office/drawing/2014/main" id="{00000000-0008-0000-0000-0000E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5" name="Shape 3" hidden="1">
          <a:extLst>
            <a:ext uri="{FF2B5EF4-FFF2-40B4-BE49-F238E27FC236}">
              <a16:creationId xmlns:a16="http://schemas.microsoft.com/office/drawing/2014/main" id="{00000000-0008-0000-0000-0000E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6" name="Shape 3" hidden="1">
          <a:extLst>
            <a:ext uri="{FF2B5EF4-FFF2-40B4-BE49-F238E27FC236}">
              <a16:creationId xmlns:a16="http://schemas.microsoft.com/office/drawing/2014/main" id="{00000000-0008-0000-0000-0000F0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7" name="Shape 3" hidden="1">
          <a:extLst>
            <a:ext uri="{FF2B5EF4-FFF2-40B4-BE49-F238E27FC236}">
              <a16:creationId xmlns:a16="http://schemas.microsoft.com/office/drawing/2014/main" id="{00000000-0008-0000-0000-0000F1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8" name="Shape 3" hidden="1">
          <a:extLst>
            <a:ext uri="{FF2B5EF4-FFF2-40B4-BE49-F238E27FC236}">
              <a16:creationId xmlns:a16="http://schemas.microsoft.com/office/drawing/2014/main" id="{00000000-0008-0000-0000-0000F2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39" name="Shape 3" hidden="1">
          <a:extLst>
            <a:ext uri="{FF2B5EF4-FFF2-40B4-BE49-F238E27FC236}">
              <a16:creationId xmlns:a16="http://schemas.microsoft.com/office/drawing/2014/main" id="{00000000-0008-0000-0000-0000F3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0" name="Shape 3" hidden="1">
          <a:extLst>
            <a:ext uri="{FF2B5EF4-FFF2-40B4-BE49-F238E27FC236}">
              <a16:creationId xmlns:a16="http://schemas.microsoft.com/office/drawing/2014/main" id="{00000000-0008-0000-0000-0000F4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1" name="Shape 3" hidden="1">
          <a:extLst>
            <a:ext uri="{FF2B5EF4-FFF2-40B4-BE49-F238E27FC236}">
              <a16:creationId xmlns:a16="http://schemas.microsoft.com/office/drawing/2014/main" id="{00000000-0008-0000-0000-0000F5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2" name="Shape 3" hidden="1">
          <a:extLst>
            <a:ext uri="{FF2B5EF4-FFF2-40B4-BE49-F238E27FC236}">
              <a16:creationId xmlns:a16="http://schemas.microsoft.com/office/drawing/2014/main" id="{00000000-0008-0000-0000-0000F6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3" name="Shape 3" hidden="1">
          <a:extLst>
            <a:ext uri="{FF2B5EF4-FFF2-40B4-BE49-F238E27FC236}">
              <a16:creationId xmlns:a16="http://schemas.microsoft.com/office/drawing/2014/main" id="{00000000-0008-0000-0000-0000F7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4" name="Shape 3" hidden="1">
          <a:extLst>
            <a:ext uri="{FF2B5EF4-FFF2-40B4-BE49-F238E27FC236}">
              <a16:creationId xmlns:a16="http://schemas.microsoft.com/office/drawing/2014/main" id="{00000000-0008-0000-0000-0000F8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5" name="Shape 3" hidden="1">
          <a:extLst>
            <a:ext uri="{FF2B5EF4-FFF2-40B4-BE49-F238E27FC236}">
              <a16:creationId xmlns:a16="http://schemas.microsoft.com/office/drawing/2014/main" id="{00000000-0008-0000-0000-0000F9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6" name="Shape 3" hidden="1">
          <a:extLst>
            <a:ext uri="{FF2B5EF4-FFF2-40B4-BE49-F238E27FC236}">
              <a16:creationId xmlns:a16="http://schemas.microsoft.com/office/drawing/2014/main" id="{00000000-0008-0000-0000-0000FA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7" name="Shape 3" hidden="1">
          <a:extLst>
            <a:ext uri="{FF2B5EF4-FFF2-40B4-BE49-F238E27FC236}">
              <a16:creationId xmlns:a16="http://schemas.microsoft.com/office/drawing/2014/main" id="{00000000-0008-0000-0000-0000FB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8" name="Shape 3" hidden="1">
          <a:extLst>
            <a:ext uri="{FF2B5EF4-FFF2-40B4-BE49-F238E27FC236}">
              <a16:creationId xmlns:a16="http://schemas.microsoft.com/office/drawing/2014/main" id="{00000000-0008-0000-0000-0000FC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49" name="Shape 3" hidden="1">
          <a:extLst>
            <a:ext uri="{FF2B5EF4-FFF2-40B4-BE49-F238E27FC236}">
              <a16:creationId xmlns:a16="http://schemas.microsoft.com/office/drawing/2014/main" id="{00000000-0008-0000-0000-0000FD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0" name="Shape 3" hidden="1">
          <a:extLst>
            <a:ext uri="{FF2B5EF4-FFF2-40B4-BE49-F238E27FC236}">
              <a16:creationId xmlns:a16="http://schemas.microsoft.com/office/drawing/2014/main" id="{00000000-0008-0000-0000-0000FE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1" name="Shape 3" hidden="1">
          <a:extLst>
            <a:ext uri="{FF2B5EF4-FFF2-40B4-BE49-F238E27FC236}">
              <a16:creationId xmlns:a16="http://schemas.microsoft.com/office/drawing/2014/main" id="{00000000-0008-0000-0000-0000FF2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2" name="Shape 3" hidden="1">
          <a:extLst>
            <a:ext uri="{FF2B5EF4-FFF2-40B4-BE49-F238E27FC236}">
              <a16:creationId xmlns:a16="http://schemas.microsoft.com/office/drawing/2014/main" id="{00000000-0008-0000-0000-00000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3" name="Shape 3" hidden="1">
          <a:extLst>
            <a:ext uri="{FF2B5EF4-FFF2-40B4-BE49-F238E27FC236}">
              <a16:creationId xmlns:a16="http://schemas.microsoft.com/office/drawing/2014/main" id="{00000000-0008-0000-0000-00000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4" name="Shape 3" hidden="1">
          <a:extLst>
            <a:ext uri="{FF2B5EF4-FFF2-40B4-BE49-F238E27FC236}">
              <a16:creationId xmlns:a16="http://schemas.microsoft.com/office/drawing/2014/main" id="{00000000-0008-0000-0000-00000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5" name="Shape 3" hidden="1">
          <a:extLst>
            <a:ext uri="{FF2B5EF4-FFF2-40B4-BE49-F238E27FC236}">
              <a16:creationId xmlns:a16="http://schemas.microsoft.com/office/drawing/2014/main" id="{00000000-0008-0000-0000-00000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6" name="Shape 3" hidden="1">
          <a:extLst>
            <a:ext uri="{FF2B5EF4-FFF2-40B4-BE49-F238E27FC236}">
              <a16:creationId xmlns:a16="http://schemas.microsoft.com/office/drawing/2014/main" id="{00000000-0008-0000-0000-00000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7" name="Shape 3" hidden="1">
          <a:extLst>
            <a:ext uri="{FF2B5EF4-FFF2-40B4-BE49-F238E27FC236}">
              <a16:creationId xmlns:a16="http://schemas.microsoft.com/office/drawing/2014/main" id="{00000000-0008-0000-0000-00000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8" name="Shape 3" hidden="1">
          <a:extLst>
            <a:ext uri="{FF2B5EF4-FFF2-40B4-BE49-F238E27FC236}">
              <a16:creationId xmlns:a16="http://schemas.microsoft.com/office/drawing/2014/main" id="{00000000-0008-0000-0000-00000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59" name="Shape 3" hidden="1">
          <a:extLst>
            <a:ext uri="{FF2B5EF4-FFF2-40B4-BE49-F238E27FC236}">
              <a16:creationId xmlns:a16="http://schemas.microsoft.com/office/drawing/2014/main" id="{00000000-0008-0000-0000-00000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0" name="Shape 3" hidden="1">
          <a:extLst>
            <a:ext uri="{FF2B5EF4-FFF2-40B4-BE49-F238E27FC236}">
              <a16:creationId xmlns:a16="http://schemas.microsoft.com/office/drawing/2014/main" id="{00000000-0008-0000-0000-00000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1" name="Shape 3" hidden="1">
          <a:extLst>
            <a:ext uri="{FF2B5EF4-FFF2-40B4-BE49-F238E27FC236}">
              <a16:creationId xmlns:a16="http://schemas.microsoft.com/office/drawing/2014/main" id="{00000000-0008-0000-0000-00000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2" name="Shape 3" hidden="1">
          <a:extLst>
            <a:ext uri="{FF2B5EF4-FFF2-40B4-BE49-F238E27FC236}">
              <a16:creationId xmlns:a16="http://schemas.microsoft.com/office/drawing/2014/main" id="{00000000-0008-0000-0000-00000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3" name="Shape 3" hidden="1">
          <a:extLst>
            <a:ext uri="{FF2B5EF4-FFF2-40B4-BE49-F238E27FC236}">
              <a16:creationId xmlns:a16="http://schemas.microsoft.com/office/drawing/2014/main" id="{00000000-0008-0000-0000-00000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4" name="Shape 3" hidden="1">
          <a:extLst>
            <a:ext uri="{FF2B5EF4-FFF2-40B4-BE49-F238E27FC236}">
              <a16:creationId xmlns:a16="http://schemas.microsoft.com/office/drawing/2014/main" id="{00000000-0008-0000-0000-00000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5" name="Shape 3" hidden="1">
          <a:extLst>
            <a:ext uri="{FF2B5EF4-FFF2-40B4-BE49-F238E27FC236}">
              <a16:creationId xmlns:a16="http://schemas.microsoft.com/office/drawing/2014/main" id="{00000000-0008-0000-0000-00000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6" name="Shape 3" hidden="1">
          <a:extLst>
            <a:ext uri="{FF2B5EF4-FFF2-40B4-BE49-F238E27FC236}">
              <a16:creationId xmlns:a16="http://schemas.microsoft.com/office/drawing/2014/main" id="{00000000-0008-0000-0000-00000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7" name="Shape 3" hidden="1">
          <a:extLst>
            <a:ext uri="{FF2B5EF4-FFF2-40B4-BE49-F238E27FC236}">
              <a16:creationId xmlns:a16="http://schemas.microsoft.com/office/drawing/2014/main" id="{00000000-0008-0000-0000-00000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8" name="Shape 3" hidden="1">
          <a:extLst>
            <a:ext uri="{FF2B5EF4-FFF2-40B4-BE49-F238E27FC236}">
              <a16:creationId xmlns:a16="http://schemas.microsoft.com/office/drawing/2014/main" id="{00000000-0008-0000-0000-00001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69" name="Shape 3" hidden="1">
          <a:extLst>
            <a:ext uri="{FF2B5EF4-FFF2-40B4-BE49-F238E27FC236}">
              <a16:creationId xmlns:a16="http://schemas.microsoft.com/office/drawing/2014/main" id="{00000000-0008-0000-0000-00001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0" name="Shape 3" hidden="1">
          <a:extLst>
            <a:ext uri="{FF2B5EF4-FFF2-40B4-BE49-F238E27FC236}">
              <a16:creationId xmlns:a16="http://schemas.microsoft.com/office/drawing/2014/main" id="{00000000-0008-0000-0000-00001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1" name="Shape 3" hidden="1">
          <a:extLst>
            <a:ext uri="{FF2B5EF4-FFF2-40B4-BE49-F238E27FC236}">
              <a16:creationId xmlns:a16="http://schemas.microsoft.com/office/drawing/2014/main" id="{00000000-0008-0000-0000-00001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2" name="Shape 3" hidden="1">
          <a:extLst>
            <a:ext uri="{FF2B5EF4-FFF2-40B4-BE49-F238E27FC236}">
              <a16:creationId xmlns:a16="http://schemas.microsoft.com/office/drawing/2014/main" id="{00000000-0008-0000-0000-00001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3" name="Shape 3" hidden="1">
          <a:extLst>
            <a:ext uri="{FF2B5EF4-FFF2-40B4-BE49-F238E27FC236}">
              <a16:creationId xmlns:a16="http://schemas.microsoft.com/office/drawing/2014/main" id="{00000000-0008-0000-0000-00001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4" name="Shape 3" hidden="1">
          <a:extLst>
            <a:ext uri="{FF2B5EF4-FFF2-40B4-BE49-F238E27FC236}">
              <a16:creationId xmlns:a16="http://schemas.microsoft.com/office/drawing/2014/main" id="{00000000-0008-0000-0000-00001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5" name="Shape 3" hidden="1">
          <a:extLst>
            <a:ext uri="{FF2B5EF4-FFF2-40B4-BE49-F238E27FC236}">
              <a16:creationId xmlns:a16="http://schemas.microsoft.com/office/drawing/2014/main" id="{00000000-0008-0000-0000-00001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6" name="Shape 3" hidden="1">
          <a:extLst>
            <a:ext uri="{FF2B5EF4-FFF2-40B4-BE49-F238E27FC236}">
              <a16:creationId xmlns:a16="http://schemas.microsoft.com/office/drawing/2014/main" id="{00000000-0008-0000-0000-00001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7" name="Shape 3" hidden="1">
          <a:extLst>
            <a:ext uri="{FF2B5EF4-FFF2-40B4-BE49-F238E27FC236}">
              <a16:creationId xmlns:a16="http://schemas.microsoft.com/office/drawing/2014/main" id="{00000000-0008-0000-0000-00001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8" name="Shape 3" hidden="1">
          <a:extLst>
            <a:ext uri="{FF2B5EF4-FFF2-40B4-BE49-F238E27FC236}">
              <a16:creationId xmlns:a16="http://schemas.microsoft.com/office/drawing/2014/main" id="{00000000-0008-0000-0000-00001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79" name="Shape 3" hidden="1">
          <a:extLst>
            <a:ext uri="{FF2B5EF4-FFF2-40B4-BE49-F238E27FC236}">
              <a16:creationId xmlns:a16="http://schemas.microsoft.com/office/drawing/2014/main" id="{00000000-0008-0000-0000-00001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0" name="Shape 3" hidden="1">
          <a:extLst>
            <a:ext uri="{FF2B5EF4-FFF2-40B4-BE49-F238E27FC236}">
              <a16:creationId xmlns:a16="http://schemas.microsoft.com/office/drawing/2014/main" id="{00000000-0008-0000-0000-00001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1" name="Shape 3" hidden="1">
          <a:extLst>
            <a:ext uri="{FF2B5EF4-FFF2-40B4-BE49-F238E27FC236}">
              <a16:creationId xmlns:a16="http://schemas.microsoft.com/office/drawing/2014/main" id="{00000000-0008-0000-0000-00001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2" name="Shape 3" hidden="1">
          <a:extLst>
            <a:ext uri="{FF2B5EF4-FFF2-40B4-BE49-F238E27FC236}">
              <a16:creationId xmlns:a16="http://schemas.microsoft.com/office/drawing/2014/main" id="{00000000-0008-0000-0000-00001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3" name="Shape 3" hidden="1">
          <a:extLst>
            <a:ext uri="{FF2B5EF4-FFF2-40B4-BE49-F238E27FC236}">
              <a16:creationId xmlns:a16="http://schemas.microsoft.com/office/drawing/2014/main" id="{00000000-0008-0000-0000-00001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4" name="Shape 3" hidden="1">
          <a:extLst>
            <a:ext uri="{FF2B5EF4-FFF2-40B4-BE49-F238E27FC236}">
              <a16:creationId xmlns:a16="http://schemas.microsoft.com/office/drawing/2014/main" id="{00000000-0008-0000-0000-00002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5" name="Shape 3" hidden="1">
          <a:extLst>
            <a:ext uri="{FF2B5EF4-FFF2-40B4-BE49-F238E27FC236}">
              <a16:creationId xmlns:a16="http://schemas.microsoft.com/office/drawing/2014/main" id="{00000000-0008-0000-0000-00002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6" name="Shape 3" hidden="1">
          <a:extLst>
            <a:ext uri="{FF2B5EF4-FFF2-40B4-BE49-F238E27FC236}">
              <a16:creationId xmlns:a16="http://schemas.microsoft.com/office/drawing/2014/main" id="{00000000-0008-0000-0000-00002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7" name="Shape 3" hidden="1">
          <a:extLst>
            <a:ext uri="{FF2B5EF4-FFF2-40B4-BE49-F238E27FC236}">
              <a16:creationId xmlns:a16="http://schemas.microsoft.com/office/drawing/2014/main" id="{00000000-0008-0000-0000-00002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8" name="Shape 3" hidden="1">
          <a:extLst>
            <a:ext uri="{FF2B5EF4-FFF2-40B4-BE49-F238E27FC236}">
              <a16:creationId xmlns:a16="http://schemas.microsoft.com/office/drawing/2014/main" id="{00000000-0008-0000-0000-00002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89" name="Shape 3" hidden="1">
          <a:extLst>
            <a:ext uri="{FF2B5EF4-FFF2-40B4-BE49-F238E27FC236}">
              <a16:creationId xmlns:a16="http://schemas.microsoft.com/office/drawing/2014/main" id="{00000000-0008-0000-0000-00002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0" name="Shape 3" hidden="1">
          <a:extLst>
            <a:ext uri="{FF2B5EF4-FFF2-40B4-BE49-F238E27FC236}">
              <a16:creationId xmlns:a16="http://schemas.microsoft.com/office/drawing/2014/main" id="{00000000-0008-0000-0000-00002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1" name="Shape 3" hidden="1">
          <a:extLst>
            <a:ext uri="{FF2B5EF4-FFF2-40B4-BE49-F238E27FC236}">
              <a16:creationId xmlns:a16="http://schemas.microsoft.com/office/drawing/2014/main" id="{00000000-0008-0000-0000-00002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2" name="Shape 3" hidden="1">
          <a:extLst>
            <a:ext uri="{FF2B5EF4-FFF2-40B4-BE49-F238E27FC236}">
              <a16:creationId xmlns:a16="http://schemas.microsoft.com/office/drawing/2014/main" id="{00000000-0008-0000-0000-00002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3" name="Shape 3" hidden="1">
          <a:extLst>
            <a:ext uri="{FF2B5EF4-FFF2-40B4-BE49-F238E27FC236}">
              <a16:creationId xmlns:a16="http://schemas.microsoft.com/office/drawing/2014/main" id="{00000000-0008-0000-0000-00002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4" name="Shape 3" hidden="1">
          <a:extLst>
            <a:ext uri="{FF2B5EF4-FFF2-40B4-BE49-F238E27FC236}">
              <a16:creationId xmlns:a16="http://schemas.microsoft.com/office/drawing/2014/main" id="{00000000-0008-0000-0000-00002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5" name="Shape 3" hidden="1">
          <a:extLst>
            <a:ext uri="{FF2B5EF4-FFF2-40B4-BE49-F238E27FC236}">
              <a16:creationId xmlns:a16="http://schemas.microsoft.com/office/drawing/2014/main" id="{00000000-0008-0000-0000-00002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6" name="Shape 3" hidden="1">
          <a:extLst>
            <a:ext uri="{FF2B5EF4-FFF2-40B4-BE49-F238E27FC236}">
              <a16:creationId xmlns:a16="http://schemas.microsoft.com/office/drawing/2014/main" id="{00000000-0008-0000-0000-00002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7" name="Shape 3" hidden="1">
          <a:extLst>
            <a:ext uri="{FF2B5EF4-FFF2-40B4-BE49-F238E27FC236}">
              <a16:creationId xmlns:a16="http://schemas.microsoft.com/office/drawing/2014/main" id="{00000000-0008-0000-0000-00002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8" name="Shape 3" hidden="1">
          <a:extLst>
            <a:ext uri="{FF2B5EF4-FFF2-40B4-BE49-F238E27FC236}">
              <a16:creationId xmlns:a16="http://schemas.microsoft.com/office/drawing/2014/main" id="{00000000-0008-0000-0000-00002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799" name="Shape 3" hidden="1">
          <a:extLst>
            <a:ext uri="{FF2B5EF4-FFF2-40B4-BE49-F238E27FC236}">
              <a16:creationId xmlns:a16="http://schemas.microsoft.com/office/drawing/2014/main" id="{00000000-0008-0000-0000-00002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0" name="Shape 3" hidden="1">
          <a:extLst>
            <a:ext uri="{FF2B5EF4-FFF2-40B4-BE49-F238E27FC236}">
              <a16:creationId xmlns:a16="http://schemas.microsoft.com/office/drawing/2014/main" id="{00000000-0008-0000-0000-00003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1" name="Shape 3" hidden="1">
          <a:extLst>
            <a:ext uri="{FF2B5EF4-FFF2-40B4-BE49-F238E27FC236}">
              <a16:creationId xmlns:a16="http://schemas.microsoft.com/office/drawing/2014/main" id="{00000000-0008-0000-0000-00003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2" name="Shape 3" hidden="1">
          <a:extLst>
            <a:ext uri="{FF2B5EF4-FFF2-40B4-BE49-F238E27FC236}">
              <a16:creationId xmlns:a16="http://schemas.microsoft.com/office/drawing/2014/main" id="{00000000-0008-0000-0000-00003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3" name="Shape 3" hidden="1">
          <a:extLst>
            <a:ext uri="{FF2B5EF4-FFF2-40B4-BE49-F238E27FC236}">
              <a16:creationId xmlns:a16="http://schemas.microsoft.com/office/drawing/2014/main" id="{00000000-0008-0000-0000-00003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4" name="Shape 3" hidden="1">
          <a:extLst>
            <a:ext uri="{FF2B5EF4-FFF2-40B4-BE49-F238E27FC236}">
              <a16:creationId xmlns:a16="http://schemas.microsoft.com/office/drawing/2014/main" id="{00000000-0008-0000-0000-00003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5" name="Shape 3" hidden="1">
          <a:extLst>
            <a:ext uri="{FF2B5EF4-FFF2-40B4-BE49-F238E27FC236}">
              <a16:creationId xmlns:a16="http://schemas.microsoft.com/office/drawing/2014/main" id="{00000000-0008-0000-0000-00003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6" name="Shape 3" hidden="1">
          <a:extLst>
            <a:ext uri="{FF2B5EF4-FFF2-40B4-BE49-F238E27FC236}">
              <a16:creationId xmlns:a16="http://schemas.microsoft.com/office/drawing/2014/main" id="{00000000-0008-0000-0000-00003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7" name="Shape 3" hidden="1">
          <a:extLst>
            <a:ext uri="{FF2B5EF4-FFF2-40B4-BE49-F238E27FC236}">
              <a16:creationId xmlns:a16="http://schemas.microsoft.com/office/drawing/2014/main" id="{00000000-0008-0000-0000-00003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8" name="Shape 3" hidden="1">
          <a:extLst>
            <a:ext uri="{FF2B5EF4-FFF2-40B4-BE49-F238E27FC236}">
              <a16:creationId xmlns:a16="http://schemas.microsoft.com/office/drawing/2014/main" id="{00000000-0008-0000-0000-00003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09" name="Shape 3" hidden="1">
          <a:extLst>
            <a:ext uri="{FF2B5EF4-FFF2-40B4-BE49-F238E27FC236}">
              <a16:creationId xmlns:a16="http://schemas.microsoft.com/office/drawing/2014/main" id="{00000000-0008-0000-0000-00003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0" name="Shape 3" hidden="1">
          <a:extLst>
            <a:ext uri="{FF2B5EF4-FFF2-40B4-BE49-F238E27FC236}">
              <a16:creationId xmlns:a16="http://schemas.microsoft.com/office/drawing/2014/main" id="{00000000-0008-0000-0000-00003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1" name="Shape 3" hidden="1">
          <a:extLst>
            <a:ext uri="{FF2B5EF4-FFF2-40B4-BE49-F238E27FC236}">
              <a16:creationId xmlns:a16="http://schemas.microsoft.com/office/drawing/2014/main" id="{00000000-0008-0000-0000-00003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2" name="Shape 3" hidden="1">
          <a:extLst>
            <a:ext uri="{FF2B5EF4-FFF2-40B4-BE49-F238E27FC236}">
              <a16:creationId xmlns:a16="http://schemas.microsoft.com/office/drawing/2014/main" id="{00000000-0008-0000-0000-00003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3" name="Shape 3" hidden="1">
          <a:extLst>
            <a:ext uri="{FF2B5EF4-FFF2-40B4-BE49-F238E27FC236}">
              <a16:creationId xmlns:a16="http://schemas.microsoft.com/office/drawing/2014/main" id="{00000000-0008-0000-0000-00003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4" name="Shape 3" hidden="1">
          <a:extLst>
            <a:ext uri="{FF2B5EF4-FFF2-40B4-BE49-F238E27FC236}">
              <a16:creationId xmlns:a16="http://schemas.microsoft.com/office/drawing/2014/main" id="{00000000-0008-0000-0000-00003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5" name="Shape 3" hidden="1">
          <a:extLst>
            <a:ext uri="{FF2B5EF4-FFF2-40B4-BE49-F238E27FC236}">
              <a16:creationId xmlns:a16="http://schemas.microsoft.com/office/drawing/2014/main" id="{00000000-0008-0000-0000-00003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6" name="Shape 3" hidden="1">
          <a:extLst>
            <a:ext uri="{FF2B5EF4-FFF2-40B4-BE49-F238E27FC236}">
              <a16:creationId xmlns:a16="http://schemas.microsoft.com/office/drawing/2014/main" id="{00000000-0008-0000-0000-00004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7" name="Shape 3" hidden="1">
          <a:extLst>
            <a:ext uri="{FF2B5EF4-FFF2-40B4-BE49-F238E27FC236}">
              <a16:creationId xmlns:a16="http://schemas.microsoft.com/office/drawing/2014/main" id="{00000000-0008-0000-0000-00004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8" name="Shape 3" hidden="1">
          <a:extLst>
            <a:ext uri="{FF2B5EF4-FFF2-40B4-BE49-F238E27FC236}">
              <a16:creationId xmlns:a16="http://schemas.microsoft.com/office/drawing/2014/main" id="{00000000-0008-0000-0000-00004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19" name="Shape 3" hidden="1">
          <a:extLst>
            <a:ext uri="{FF2B5EF4-FFF2-40B4-BE49-F238E27FC236}">
              <a16:creationId xmlns:a16="http://schemas.microsoft.com/office/drawing/2014/main" id="{00000000-0008-0000-0000-00004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0" name="Shape 3" hidden="1">
          <a:extLst>
            <a:ext uri="{FF2B5EF4-FFF2-40B4-BE49-F238E27FC236}">
              <a16:creationId xmlns:a16="http://schemas.microsoft.com/office/drawing/2014/main" id="{00000000-0008-0000-0000-00004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1" name="Shape 3" hidden="1">
          <a:extLst>
            <a:ext uri="{FF2B5EF4-FFF2-40B4-BE49-F238E27FC236}">
              <a16:creationId xmlns:a16="http://schemas.microsoft.com/office/drawing/2014/main" id="{00000000-0008-0000-0000-00004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2" name="Shape 3" hidden="1">
          <a:extLst>
            <a:ext uri="{FF2B5EF4-FFF2-40B4-BE49-F238E27FC236}">
              <a16:creationId xmlns:a16="http://schemas.microsoft.com/office/drawing/2014/main" id="{00000000-0008-0000-0000-00004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3" name="Shape 3" hidden="1">
          <a:extLst>
            <a:ext uri="{FF2B5EF4-FFF2-40B4-BE49-F238E27FC236}">
              <a16:creationId xmlns:a16="http://schemas.microsoft.com/office/drawing/2014/main" id="{00000000-0008-0000-0000-00004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4" name="Shape 3" hidden="1">
          <a:extLst>
            <a:ext uri="{FF2B5EF4-FFF2-40B4-BE49-F238E27FC236}">
              <a16:creationId xmlns:a16="http://schemas.microsoft.com/office/drawing/2014/main" id="{00000000-0008-0000-0000-00004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5" name="Shape 3" hidden="1">
          <a:extLst>
            <a:ext uri="{FF2B5EF4-FFF2-40B4-BE49-F238E27FC236}">
              <a16:creationId xmlns:a16="http://schemas.microsoft.com/office/drawing/2014/main" id="{00000000-0008-0000-0000-00004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6" name="Shape 3" hidden="1">
          <a:extLst>
            <a:ext uri="{FF2B5EF4-FFF2-40B4-BE49-F238E27FC236}">
              <a16:creationId xmlns:a16="http://schemas.microsoft.com/office/drawing/2014/main" id="{00000000-0008-0000-0000-00004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7" name="Shape 3" hidden="1">
          <a:extLst>
            <a:ext uri="{FF2B5EF4-FFF2-40B4-BE49-F238E27FC236}">
              <a16:creationId xmlns:a16="http://schemas.microsoft.com/office/drawing/2014/main" id="{00000000-0008-0000-0000-00004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8" name="Shape 3" hidden="1">
          <a:extLst>
            <a:ext uri="{FF2B5EF4-FFF2-40B4-BE49-F238E27FC236}">
              <a16:creationId xmlns:a16="http://schemas.microsoft.com/office/drawing/2014/main" id="{00000000-0008-0000-0000-00004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29" name="Shape 3" hidden="1">
          <a:extLst>
            <a:ext uri="{FF2B5EF4-FFF2-40B4-BE49-F238E27FC236}">
              <a16:creationId xmlns:a16="http://schemas.microsoft.com/office/drawing/2014/main" id="{00000000-0008-0000-0000-00004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0" name="Shape 3" hidden="1">
          <a:extLst>
            <a:ext uri="{FF2B5EF4-FFF2-40B4-BE49-F238E27FC236}">
              <a16:creationId xmlns:a16="http://schemas.microsoft.com/office/drawing/2014/main" id="{00000000-0008-0000-0000-00004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1" name="Shape 3" hidden="1">
          <a:extLst>
            <a:ext uri="{FF2B5EF4-FFF2-40B4-BE49-F238E27FC236}">
              <a16:creationId xmlns:a16="http://schemas.microsoft.com/office/drawing/2014/main" id="{00000000-0008-0000-0000-00004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2" name="Shape 3" hidden="1">
          <a:extLst>
            <a:ext uri="{FF2B5EF4-FFF2-40B4-BE49-F238E27FC236}">
              <a16:creationId xmlns:a16="http://schemas.microsoft.com/office/drawing/2014/main" id="{00000000-0008-0000-0000-00005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3" name="Shape 3" hidden="1">
          <a:extLst>
            <a:ext uri="{FF2B5EF4-FFF2-40B4-BE49-F238E27FC236}">
              <a16:creationId xmlns:a16="http://schemas.microsoft.com/office/drawing/2014/main" id="{00000000-0008-0000-0000-00005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4" name="Shape 3" hidden="1">
          <a:extLst>
            <a:ext uri="{FF2B5EF4-FFF2-40B4-BE49-F238E27FC236}">
              <a16:creationId xmlns:a16="http://schemas.microsoft.com/office/drawing/2014/main" id="{00000000-0008-0000-0000-00005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5" name="Shape 3" hidden="1">
          <a:extLst>
            <a:ext uri="{FF2B5EF4-FFF2-40B4-BE49-F238E27FC236}">
              <a16:creationId xmlns:a16="http://schemas.microsoft.com/office/drawing/2014/main" id="{00000000-0008-0000-0000-00005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6" name="Shape 3" hidden="1">
          <a:extLst>
            <a:ext uri="{FF2B5EF4-FFF2-40B4-BE49-F238E27FC236}">
              <a16:creationId xmlns:a16="http://schemas.microsoft.com/office/drawing/2014/main" id="{00000000-0008-0000-0000-00005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7" name="Shape 3" hidden="1">
          <a:extLst>
            <a:ext uri="{FF2B5EF4-FFF2-40B4-BE49-F238E27FC236}">
              <a16:creationId xmlns:a16="http://schemas.microsoft.com/office/drawing/2014/main" id="{00000000-0008-0000-0000-00005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8" name="Shape 3" hidden="1">
          <a:extLst>
            <a:ext uri="{FF2B5EF4-FFF2-40B4-BE49-F238E27FC236}">
              <a16:creationId xmlns:a16="http://schemas.microsoft.com/office/drawing/2014/main" id="{00000000-0008-0000-0000-00005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39" name="Shape 3" hidden="1">
          <a:extLst>
            <a:ext uri="{FF2B5EF4-FFF2-40B4-BE49-F238E27FC236}">
              <a16:creationId xmlns:a16="http://schemas.microsoft.com/office/drawing/2014/main" id="{00000000-0008-0000-0000-00005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0" name="Shape 3" hidden="1">
          <a:extLst>
            <a:ext uri="{FF2B5EF4-FFF2-40B4-BE49-F238E27FC236}">
              <a16:creationId xmlns:a16="http://schemas.microsoft.com/office/drawing/2014/main" id="{00000000-0008-0000-0000-00005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1" name="Shape 3" hidden="1">
          <a:extLst>
            <a:ext uri="{FF2B5EF4-FFF2-40B4-BE49-F238E27FC236}">
              <a16:creationId xmlns:a16="http://schemas.microsoft.com/office/drawing/2014/main" id="{00000000-0008-0000-0000-00005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2" name="Shape 3" hidden="1">
          <a:extLst>
            <a:ext uri="{FF2B5EF4-FFF2-40B4-BE49-F238E27FC236}">
              <a16:creationId xmlns:a16="http://schemas.microsoft.com/office/drawing/2014/main" id="{00000000-0008-0000-0000-00005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3" name="Shape 3" hidden="1">
          <a:extLst>
            <a:ext uri="{FF2B5EF4-FFF2-40B4-BE49-F238E27FC236}">
              <a16:creationId xmlns:a16="http://schemas.microsoft.com/office/drawing/2014/main" id="{00000000-0008-0000-0000-00005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4" name="Shape 3" hidden="1">
          <a:extLst>
            <a:ext uri="{FF2B5EF4-FFF2-40B4-BE49-F238E27FC236}">
              <a16:creationId xmlns:a16="http://schemas.microsoft.com/office/drawing/2014/main" id="{00000000-0008-0000-0000-00005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5" name="Shape 3" hidden="1">
          <a:extLst>
            <a:ext uri="{FF2B5EF4-FFF2-40B4-BE49-F238E27FC236}">
              <a16:creationId xmlns:a16="http://schemas.microsoft.com/office/drawing/2014/main" id="{00000000-0008-0000-0000-00005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6" name="Shape 3" hidden="1">
          <a:extLst>
            <a:ext uri="{FF2B5EF4-FFF2-40B4-BE49-F238E27FC236}">
              <a16:creationId xmlns:a16="http://schemas.microsoft.com/office/drawing/2014/main" id="{00000000-0008-0000-0000-00005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7" name="Shape 3" hidden="1">
          <a:extLst>
            <a:ext uri="{FF2B5EF4-FFF2-40B4-BE49-F238E27FC236}">
              <a16:creationId xmlns:a16="http://schemas.microsoft.com/office/drawing/2014/main" id="{00000000-0008-0000-0000-00005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8" name="Shape 3" hidden="1">
          <a:extLst>
            <a:ext uri="{FF2B5EF4-FFF2-40B4-BE49-F238E27FC236}">
              <a16:creationId xmlns:a16="http://schemas.microsoft.com/office/drawing/2014/main" id="{00000000-0008-0000-0000-00006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49" name="Shape 3" hidden="1">
          <a:extLst>
            <a:ext uri="{FF2B5EF4-FFF2-40B4-BE49-F238E27FC236}">
              <a16:creationId xmlns:a16="http://schemas.microsoft.com/office/drawing/2014/main" id="{00000000-0008-0000-0000-00006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0" name="Shape 3" hidden="1">
          <a:extLst>
            <a:ext uri="{FF2B5EF4-FFF2-40B4-BE49-F238E27FC236}">
              <a16:creationId xmlns:a16="http://schemas.microsoft.com/office/drawing/2014/main" id="{00000000-0008-0000-0000-00006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1" name="Shape 3" hidden="1">
          <a:extLst>
            <a:ext uri="{FF2B5EF4-FFF2-40B4-BE49-F238E27FC236}">
              <a16:creationId xmlns:a16="http://schemas.microsoft.com/office/drawing/2014/main" id="{00000000-0008-0000-0000-00006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2" name="Shape 3" hidden="1">
          <a:extLst>
            <a:ext uri="{FF2B5EF4-FFF2-40B4-BE49-F238E27FC236}">
              <a16:creationId xmlns:a16="http://schemas.microsoft.com/office/drawing/2014/main" id="{00000000-0008-0000-0000-00006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3" name="Shape 3" hidden="1">
          <a:extLst>
            <a:ext uri="{FF2B5EF4-FFF2-40B4-BE49-F238E27FC236}">
              <a16:creationId xmlns:a16="http://schemas.microsoft.com/office/drawing/2014/main" id="{00000000-0008-0000-0000-00006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4" name="Shape 3" hidden="1">
          <a:extLst>
            <a:ext uri="{FF2B5EF4-FFF2-40B4-BE49-F238E27FC236}">
              <a16:creationId xmlns:a16="http://schemas.microsoft.com/office/drawing/2014/main" id="{00000000-0008-0000-0000-00006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5" name="Shape 3" hidden="1">
          <a:extLst>
            <a:ext uri="{FF2B5EF4-FFF2-40B4-BE49-F238E27FC236}">
              <a16:creationId xmlns:a16="http://schemas.microsoft.com/office/drawing/2014/main" id="{00000000-0008-0000-0000-00006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6" name="Shape 3" hidden="1">
          <a:extLst>
            <a:ext uri="{FF2B5EF4-FFF2-40B4-BE49-F238E27FC236}">
              <a16:creationId xmlns:a16="http://schemas.microsoft.com/office/drawing/2014/main" id="{00000000-0008-0000-0000-00006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7" name="Shape 3" hidden="1">
          <a:extLst>
            <a:ext uri="{FF2B5EF4-FFF2-40B4-BE49-F238E27FC236}">
              <a16:creationId xmlns:a16="http://schemas.microsoft.com/office/drawing/2014/main" id="{00000000-0008-0000-0000-00006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8" name="Shape 3" hidden="1">
          <a:extLst>
            <a:ext uri="{FF2B5EF4-FFF2-40B4-BE49-F238E27FC236}">
              <a16:creationId xmlns:a16="http://schemas.microsoft.com/office/drawing/2014/main" id="{00000000-0008-0000-0000-00006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59" name="Shape 3" hidden="1">
          <a:extLst>
            <a:ext uri="{FF2B5EF4-FFF2-40B4-BE49-F238E27FC236}">
              <a16:creationId xmlns:a16="http://schemas.microsoft.com/office/drawing/2014/main" id="{00000000-0008-0000-0000-00006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0" name="Shape 3" hidden="1">
          <a:extLst>
            <a:ext uri="{FF2B5EF4-FFF2-40B4-BE49-F238E27FC236}">
              <a16:creationId xmlns:a16="http://schemas.microsoft.com/office/drawing/2014/main" id="{00000000-0008-0000-0000-00006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1" name="Shape 3" hidden="1">
          <a:extLst>
            <a:ext uri="{FF2B5EF4-FFF2-40B4-BE49-F238E27FC236}">
              <a16:creationId xmlns:a16="http://schemas.microsoft.com/office/drawing/2014/main" id="{00000000-0008-0000-0000-00006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2" name="Shape 3" hidden="1">
          <a:extLst>
            <a:ext uri="{FF2B5EF4-FFF2-40B4-BE49-F238E27FC236}">
              <a16:creationId xmlns:a16="http://schemas.microsoft.com/office/drawing/2014/main" id="{00000000-0008-0000-0000-00006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3" name="Shape 3" hidden="1">
          <a:extLst>
            <a:ext uri="{FF2B5EF4-FFF2-40B4-BE49-F238E27FC236}">
              <a16:creationId xmlns:a16="http://schemas.microsoft.com/office/drawing/2014/main" id="{00000000-0008-0000-0000-00006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4" name="Shape 3" hidden="1">
          <a:extLst>
            <a:ext uri="{FF2B5EF4-FFF2-40B4-BE49-F238E27FC236}">
              <a16:creationId xmlns:a16="http://schemas.microsoft.com/office/drawing/2014/main" id="{00000000-0008-0000-0000-00007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5" name="Shape 3" hidden="1">
          <a:extLst>
            <a:ext uri="{FF2B5EF4-FFF2-40B4-BE49-F238E27FC236}">
              <a16:creationId xmlns:a16="http://schemas.microsoft.com/office/drawing/2014/main" id="{00000000-0008-0000-0000-00007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6" name="Shape 3" hidden="1">
          <a:extLst>
            <a:ext uri="{FF2B5EF4-FFF2-40B4-BE49-F238E27FC236}">
              <a16:creationId xmlns:a16="http://schemas.microsoft.com/office/drawing/2014/main" id="{00000000-0008-0000-0000-00007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7" name="Shape 3" hidden="1">
          <a:extLst>
            <a:ext uri="{FF2B5EF4-FFF2-40B4-BE49-F238E27FC236}">
              <a16:creationId xmlns:a16="http://schemas.microsoft.com/office/drawing/2014/main" id="{00000000-0008-0000-0000-00007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8" name="Shape 3" hidden="1">
          <a:extLst>
            <a:ext uri="{FF2B5EF4-FFF2-40B4-BE49-F238E27FC236}">
              <a16:creationId xmlns:a16="http://schemas.microsoft.com/office/drawing/2014/main" id="{00000000-0008-0000-0000-00007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69" name="Shape 3" hidden="1">
          <a:extLst>
            <a:ext uri="{FF2B5EF4-FFF2-40B4-BE49-F238E27FC236}">
              <a16:creationId xmlns:a16="http://schemas.microsoft.com/office/drawing/2014/main" id="{00000000-0008-0000-0000-00007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0" name="Shape 3" hidden="1">
          <a:extLst>
            <a:ext uri="{FF2B5EF4-FFF2-40B4-BE49-F238E27FC236}">
              <a16:creationId xmlns:a16="http://schemas.microsoft.com/office/drawing/2014/main" id="{00000000-0008-0000-0000-00007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1" name="Shape 3" hidden="1">
          <a:extLst>
            <a:ext uri="{FF2B5EF4-FFF2-40B4-BE49-F238E27FC236}">
              <a16:creationId xmlns:a16="http://schemas.microsoft.com/office/drawing/2014/main" id="{00000000-0008-0000-0000-00007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2" name="Shape 3" hidden="1">
          <a:extLst>
            <a:ext uri="{FF2B5EF4-FFF2-40B4-BE49-F238E27FC236}">
              <a16:creationId xmlns:a16="http://schemas.microsoft.com/office/drawing/2014/main" id="{00000000-0008-0000-0000-00007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3" name="Shape 3" hidden="1">
          <a:extLst>
            <a:ext uri="{FF2B5EF4-FFF2-40B4-BE49-F238E27FC236}">
              <a16:creationId xmlns:a16="http://schemas.microsoft.com/office/drawing/2014/main" id="{00000000-0008-0000-0000-00007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4" name="Shape 3" hidden="1">
          <a:extLst>
            <a:ext uri="{FF2B5EF4-FFF2-40B4-BE49-F238E27FC236}">
              <a16:creationId xmlns:a16="http://schemas.microsoft.com/office/drawing/2014/main" id="{00000000-0008-0000-0000-00007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5" name="Shape 3" hidden="1">
          <a:extLst>
            <a:ext uri="{FF2B5EF4-FFF2-40B4-BE49-F238E27FC236}">
              <a16:creationId xmlns:a16="http://schemas.microsoft.com/office/drawing/2014/main" id="{00000000-0008-0000-0000-00007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6" name="Shape 3" hidden="1">
          <a:extLst>
            <a:ext uri="{FF2B5EF4-FFF2-40B4-BE49-F238E27FC236}">
              <a16:creationId xmlns:a16="http://schemas.microsoft.com/office/drawing/2014/main" id="{00000000-0008-0000-0000-00007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7" name="Shape 3" hidden="1">
          <a:extLst>
            <a:ext uri="{FF2B5EF4-FFF2-40B4-BE49-F238E27FC236}">
              <a16:creationId xmlns:a16="http://schemas.microsoft.com/office/drawing/2014/main" id="{00000000-0008-0000-0000-00007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8" name="Shape 3" hidden="1">
          <a:extLst>
            <a:ext uri="{FF2B5EF4-FFF2-40B4-BE49-F238E27FC236}">
              <a16:creationId xmlns:a16="http://schemas.microsoft.com/office/drawing/2014/main" id="{00000000-0008-0000-0000-00007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79" name="Shape 3" hidden="1">
          <a:extLst>
            <a:ext uri="{FF2B5EF4-FFF2-40B4-BE49-F238E27FC236}">
              <a16:creationId xmlns:a16="http://schemas.microsoft.com/office/drawing/2014/main" id="{00000000-0008-0000-0000-00007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0" name="Shape 3" hidden="1">
          <a:extLst>
            <a:ext uri="{FF2B5EF4-FFF2-40B4-BE49-F238E27FC236}">
              <a16:creationId xmlns:a16="http://schemas.microsoft.com/office/drawing/2014/main" id="{00000000-0008-0000-0000-00008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1" name="Shape 3" hidden="1">
          <a:extLst>
            <a:ext uri="{FF2B5EF4-FFF2-40B4-BE49-F238E27FC236}">
              <a16:creationId xmlns:a16="http://schemas.microsoft.com/office/drawing/2014/main" id="{00000000-0008-0000-0000-00008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2" name="Shape 3" hidden="1">
          <a:extLst>
            <a:ext uri="{FF2B5EF4-FFF2-40B4-BE49-F238E27FC236}">
              <a16:creationId xmlns:a16="http://schemas.microsoft.com/office/drawing/2014/main" id="{00000000-0008-0000-0000-00008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3" name="Shape 3" hidden="1">
          <a:extLst>
            <a:ext uri="{FF2B5EF4-FFF2-40B4-BE49-F238E27FC236}">
              <a16:creationId xmlns:a16="http://schemas.microsoft.com/office/drawing/2014/main" id="{00000000-0008-0000-0000-00008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4" name="Shape 3" hidden="1">
          <a:extLst>
            <a:ext uri="{FF2B5EF4-FFF2-40B4-BE49-F238E27FC236}">
              <a16:creationId xmlns:a16="http://schemas.microsoft.com/office/drawing/2014/main" id="{00000000-0008-0000-0000-00008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5" name="Shape 3" hidden="1">
          <a:extLst>
            <a:ext uri="{FF2B5EF4-FFF2-40B4-BE49-F238E27FC236}">
              <a16:creationId xmlns:a16="http://schemas.microsoft.com/office/drawing/2014/main" id="{00000000-0008-0000-0000-00008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6" name="Shape 3" hidden="1">
          <a:extLst>
            <a:ext uri="{FF2B5EF4-FFF2-40B4-BE49-F238E27FC236}">
              <a16:creationId xmlns:a16="http://schemas.microsoft.com/office/drawing/2014/main" id="{00000000-0008-0000-0000-00008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7" name="Shape 3" hidden="1">
          <a:extLst>
            <a:ext uri="{FF2B5EF4-FFF2-40B4-BE49-F238E27FC236}">
              <a16:creationId xmlns:a16="http://schemas.microsoft.com/office/drawing/2014/main" id="{00000000-0008-0000-0000-00008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8" name="Shape 3" hidden="1">
          <a:extLst>
            <a:ext uri="{FF2B5EF4-FFF2-40B4-BE49-F238E27FC236}">
              <a16:creationId xmlns:a16="http://schemas.microsoft.com/office/drawing/2014/main" id="{00000000-0008-0000-0000-00008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89" name="Shape 3" hidden="1">
          <a:extLst>
            <a:ext uri="{FF2B5EF4-FFF2-40B4-BE49-F238E27FC236}">
              <a16:creationId xmlns:a16="http://schemas.microsoft.com/office/drawing/2014/main" id="{00000000-0008-0000-0000-00008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0" name="Shape 3" hidden="1">
          <a:extLst>
            <a:ext uri="{FF2B5EF4-FFF2-40B4-BE49-F238E27FC236}">
              <a16:creationId xmlns:a16="http://schemas.microsoft.com/office/drawing/2014/main" id="{00000000-0008-0000-0000-00008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1" name="Shape 3" hidden="1">
          <a:extLst>
            <a:ext uri="{FF2B5EF4-FFF2-40B4-BE49-F238E27FC236}">
              <a16:creationId xmlns:a16="http://schemas.microsoft.com/office/drawing/2014/main" id="{00000000-0008-0000-0000-00008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2" name="Shape 3" hidden="1">
          <a:extLst>
            <a:ext uri="{FF2B5EF4-FFF2-40B4-BE49-F238E27FC236}">
              <a16:creationId xmlns:a16="http://schemas.microsoft.com/office/drawing/2014/main" id="{00000000-0008-0000-0000-00008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3" name="Shape 3" hidden="1">
          <a:extLst>
            <a:ext uri="{FF2B5EF4-FFF2-40B4-BE49-F238E27FC236}">
              <a16:creationId xmlns:a16="http://schemas.microsoft.com/office/drawing/2014/main" id="{00000000-0008-0000-0000-00008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4" name="Shape 3" hidden="1">
          <a:extLst>
            <a:ext uri="{FF2B5EF4-FFF2-40B4-BE49-F238E27FC236}">
              <a16:creationId xmlns:a16="http://schemas.microsoft.com/office/drawing/2014/main" id="{00000000-0008-0000-0000-00008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5" name="Shape 3" hidden="1">
          <a:extLst>
            <a:ext uri="{FF2B5EF4-FFF2-40B4-BE49-F238E27FC236}">
              <a16:creationId xmlns:a16="http://schemas.microsoft.com/office/drawing/2014/main" id="{00000000-0008-0000-0000-00008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6" name="Shape 3" hidden="1">
          <a:extLst>
            <a:ext uri="{FF2B5EF4-FFF2-40B4-BE49-F238E27FC236}">
              <a16:creationId xmlns:a16="http://schemas.microsoft.com/office/drawing/2014/main" id="{00000000-0008-0000-0000-00009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7" name="Shape 3" hidden="1">
          <a:extLst>
            <a:ext uri="{FF2B5EF4-FFF2-40B4-BE49-F238E27FC236}">
              <a16:creationId xmlns:a16="http://schemas.microsoft.com/office/drawing/2014/main" id="{00000000-0008-0000-0000-00009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8" name="Shape 3" hidden="1">
          <a:extLst>
            <a:ext uri="{FF2B5EF4-FFF2-40B4-BE49-F238E27FC236}">
              <a16:creationId xmlns:a16="http://schemas.microsoft.com/office/drawing/2014/main" id="{00000000-0008-0000-0000-00009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899" name="Shape 3" hidden="1">
          <a:extLst>
            <a:ext uri="{FF2B5EF4-FFF2-40B4-BE49-F238E27FC236}">
              <a16:creationId xmlns:a16="http://schemas.microsoft.com/office/drawing/2014/main" id="{00000000-0008-0000-0000-00009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0" name="Shape 3" hidden="1">
          <a:extLst>
            <a:ext uri="{FF2B5EF4-FFF2-40B4-BE49-F238E27FC236}">
              <a16:creationId xmlns:a16="http://schemas.microsoft.com/office/drawing/2014/main" id="{00000000-0008-0000-0000-00009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1" name="Shape 3" hidden="1">
          <a:extLst>
            <a:ext uri="{FF2B5EF4-FFF2-40B4-BE49-F238E27FC236}">
              <a16:creationId xmlns:a16="http://schemas.microsoft.com/office/drawing/2014/main" id="{00000000-0008-0000-0000-00009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2" name="Shape 3" hidden="1">
          <a:extLst>
            <a:ext uri="{FF2B5EF4-FFF2-40B4-BE49-F238E27FC236}">
              <a16:creationId xmlns:a16="http://schemas.microsoft.com/office/drawing/2014/main" id="{00000000-0008-0000-0000-00009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3" name="Shape 3" hidden="1">
          <a:extLst>
            <a:ext uri="{FF2B5EF4-FFF2-40B4-BE49-F238E27FC236}">
              <a16:creationId xmlns:a16="http://schemas.microsoft.com/office/drawing/2014/main" id="{00000000-0008-0000-0000-00009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4" name="Shape 3" hidden="1">
          <a:extLst>
            <a:ext uri="{FF2B5EF4-FFF2-40B4-BE49-F238E27FC236}">
              <a16:creationId xmlns:a16="http://schemas.microsoft.com/office/drawing/2014/main" id="{00000000-0008-0000-0000-00009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5" name="Shape 3" hidden="1">
          <a:extLst>
            <a:ext uri="{FF2B5EF4-FFF2-40B4-BE49-F238E27FC236}">
              <a16:creationId xmlns:a16="http://schemas.microsoft.com/office/drawing/2014/main" id="{00000000-0008-0000-0000-00009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6" name="Shape 3" hidden="1">
          <a:extLst>
            <a:ext uri="{FF2B5EF4-FFF2-40B4-BE49-F238E27FC236}">
              <a16:creationId xmlns:a16="http://schemas.microsoft.com/office/drawing/2014/main" id="{00000000-0008-0000-0000-00009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7" name="Shape 3" hidden="1">
          <a:extLst>
            <a:ext uri="{FF2B5EF4-FFF2-40B4-BE49-F238E27FC236}">
              <a16:creationId xmlns:a16="http://schemas.microsoft.com/office/drawing/2014/main" id="{00000000-0008-0000-0000-00009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8" name="Shape 3" hidden="1">
          <a:extLst>
            <a:ext uri="{FF2B5EF4-FFF2-40B4-BE49-F238E27FC236}">
              <a16:creationId xmlns:a16="http://schemas.microsoft.com/office/drawing/2014/main" id="{00000000-0008-0000-0000-00009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09" name="Shape 3" hidden="1">
          <a:extLst>
            <a:ext uri="{FF2B5EF4-FFF2-40B4-BE49-F238E27FC236}">
              <a16:creationId xmlns:a16="http://schemas.microsoft.com/office/drawing/2014/main" id="{00000000-0008-0000-0000-00009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0" name="Shape 3" hidden="1">
          <a:extLst>
            <a:ext uri="{FF2B5EF4-FFF2-40B4-BE49-F238E27FC236}">
              <a16:creationId xmlns:a16="http://schemas.microsoft.com/office/drawing/2014/main" id="{00000000-0008-0000-0000-00009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1" name="Shape 3" hidden="1">
          <a:extLst>
            <a:ext uri="{FF2B5EF4-FFF2-40B4-BE49-F238E27FC236}">
              <a16:creationId xmlns:a16="http://schemas.microsoft.com/office/drawing/2014/main" id="{00000000-0008-0000-0000-00009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2" name="Shape 3" hidden="1">
          <a:extLst>
            <a:ext uri="{FF2B5EF4-FFF2-40B4-BE49-F238E27FC236}">
              <a16:creationId xmlns:a16="http://schemas.microsoft.com/office/drawing/2014/main" id="{00000000-0008-0000-0000-0000A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3" name="Shape 3" hidden="1">
          <a:extLst>
            <a:ext uri="{FF2B5EF4-FFF2-40B4-BE49-F238E27FC236}">
              <a16:creationId xmlns:a16="http://schemas.microsoft.com/office/drawing/2014/main" id="{00000000-0008-0000-0000-0000A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4" name="Shape 3" hidden="1">
          <a:extLst>
            <a:ext uri="{FF2B5EF4-FFF2-40B4-BE49-F238E27FC236}">
              <a16:creationId xmlns:a16="http://schemas.microsoft.com/office/drawing/2014/main" id="{00000000-0008-0000-0000-0000A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5" name="Shape 3" hidden="1">
          <a:extLst>
            <a:ext uri="{FF2B5EF4-FFF2-40B4-BE49-F238E27FC236}">
              <a16:creationId xmlns:a16="http://schemas.microsoft.com/office/drawing/2014/main" id="{00000000-0008-0000-0000-0000A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6" name="Shape 3" hidden="1">
          <a:extLst>
            <a:ext uri="{FF2B5EF4-FFF2-40B4-BE49-F238E27FC236}">
              <a16:creationId xmlns:a16="http://schemas.microsoft.com/office/drawing/2014/main" id="{00000000-0008-0000-0000-0000A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7" name="Shape 3" hidden="1">
          <a:extLst>
            <a:ext uri="{FF2B5EF4-FFF2-40B4-BE49-F238E27FC236}">
              <a16:creationId xmlns:a16="http://schemas.microsoft.com/office/drawing/2014/main" id="{00000000-0008-0000-0000-0000A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8" name="Shape 3" hidden="1">
          <a:extLst>
            <a:ext uri="{FF2B5EF4-FFF2-40B4-BE49-F238E27FC236}">
              <a16:creationId xmlns:a16="http://schemas.microsoft.com/office/drawing/2014/main" id="{00000000-0008-0000-0000-0000A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19" name="Shape 3" hidden="1">
          <a:extLst>
            <a:ext uri="{FF2B5EF4-FFF2-40B4-BE49-F238E27FC236}">
              <a16:creationId xmlns:a16="http://schemas.microsoft.com/office/drawing/2014/main" id="{00000000-0008-0000-0000-0000A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0" name="Shape 3" hidden="1">
          <a:extLst>
            <a:ext uri="{FF2B5EF4-FFF2-40B4-BE49-F238E27FC236}">
              <a16:creationId xmlns:a16="http://schemas.microsoft.com/office/drawing/2014/main" id="{00000000-0008-0000-0000-0000A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1" name="Shape 3" hidden="1">
          <a:extLst>
            <a:ext uri="{FF2B5EF4-FFF2-40B4-BE49-F238E27FC236}">
              <a16:creationId xmlns:a16="http://schemas.microsoft.com/office/drawing/2014/main" id="{00000000-0008-0000-0000-0000A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2" name="Shape 3" hidden="1">
          <a:extLst>
            <a:ext uri="{FF2B5EF4-FFF2-40B4-BE49-F238E27FC236}">
              <a16:creationId xmlns:a16="http://schemas.microsoft.com/office/drawing/2014/main" id="{00000000-0008-0000-0000-0000A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3" name="Shape 3" hidden="1">
          <a:extLst>
            <a:ext uri="{FF2B5EF4-FFF2-40B4-BE49-F238E27FC236}">
              <a16:creationId xmlns:a16="http://schemas.microsoft.com/office/drawing/2014/main" id="{00000000-0008-0000-0000-0000A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4" name="Shape 3" hidden="1">
          <a:extLst>
            <a:ext uri="{FF2B5EF4-FFF2-40B4-BE49-F238E27FC236}">
              <a16:creationId xmlns:a16="http://schemas.microsoft.com/office/drawing/2014/main" id="{00000000-0008-0000-0000-0000A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5" name="Shape 3" hidden="1">
          <a:extLst>
            <a:ext uri="{FF2B5EF4-FFF2-40B4-BE49-F238E27FC236}">
              <a16:creationId xmlns:a16="http://schemas.microsoft.com/office/drawing/2014/main" id="{00000000-0008-0000-0000-0000A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6" name="Shape 3" hidden="1">
          <a:extLst>
            <a:ext uri="{FF2B5EF4-FFF2-40B4-BE49-F238E27FC236}">
              <a16:creationId xmlns:a16="http://schemas.microsoft.com/office/drawing/2014/main" id="{00000000-0008-0000-0000-0000A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7" name="Shape 3" hidden="1">
          <a:extLst>
            <a:ext uri="{FF2B5EF4-FFF2-40B4-BE49-F238E27FC236}">
              <a16:creationId xmlns:a16="http://schemas.microsoft.com/office/drawing/2014/main" id="{00000000-0008-0000-0000-0000A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8" name="Shape 3" hidden="1">
          <a:extLst>
            <a:ext uri="{FF2B5EF4-FFF2-40B4-BE49-F238E27FC236}">
              <a16:creationId xmlns:a16="http://schemas.microsoft.com/office/drawing/2014/main" id="{00000000-0008-0000-0000-0000B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29" name="Shape 3" hidden="1">
          <a:extLst>
            <a:ext uri="{FF2B5EF4-FFF2-40B4-BE49-F238E27FC236}">
              <a16:creationId xmlns:a16="http://schemas.microsoft.com/office/drawing/2014/main" id="{00000000-0008-0000-0000-0000B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0" name="Shape 3" hidden="1">
          <a:extLst>
            <a:ext uri="{FF2B5EF4-FFF2-40B4-BE49-F238E27FC236}">
              <a16:creationId xmlns:a16="http://schemas.microsoft.com/office/drawing/2014/main" id="{00000000-0008-0000-0000-0000B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1" name="Shape 3" hidden="1">
          <a:extLst>
            <a:ext uri="{FF2B5EF4-FFF2-40B4-BE49-F238E27FC236}">
              <a16:creationId xmlns:a16="http://schemas.microsoft.com/office/drawing/2014/main" id="{00000000-0008-0000-0000-0000B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2" name="Shape 3" hidden="1">
          <a:extLst>
            <a:ext uri="{FF2B5EF4-FFF2-40B4-BE49-F238E27FC236}">
              <a16:creationId xmlns:a16="http://schemas.microsoft.com/office/drawing/2014/main" id="{00000000-0008-0000-0000-0000B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3" name="Shape 3" hidden="1">
          <a:extLst>
            <a:ext uri="{FF2B5EF4-FFF2-40B4-BE49-F238E27FC236}">
              <a16:creationId xmlns:a16="http://schemas.microsoft.com/office/drawing/2014/main" id="{00000000-0008-0000-0000-0000B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4" name="Shape 3" hidden="1">
          <a:extLst>
            <a:ext uri="{FF2B5EF4-FFF2-40B4-BE49-F238E27FC236}">
              <a16:creationId xmlns:a16="http://schemas.microsoft.com/office/drawing/2014/main" id="{00000000-0008-0000-0000-0000B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5" name="Shape 3" hidden="1">
          <a:extLst>
            <a:ext uri="{FF2B5EF4-FFF2-40B4-BE49-F238E27FC236}">
              <a16:creationId xmlns:a16="http://schemas.microsoft.com/office/drawing/2014/main" id="{00000000-0008-0000-0000-0000B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6" name="Shape 3" hidden="1">
          <a:extLst>
            <a:ext uri="{FF2B5EF4-FFF2-40B4-BE49-F238E27FC236}">
              <a16:creationId xmlns:a16="http://schemas.microsoft.com/office/drawing/2014/main" id="{00000000-0008-0000-0000-0000B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7" name="Shape 3" hidden="1">
          <a:extLst>
            <a:ext uri="{FF2B5EF4-FFF2-40B4-BE49-F238E27FC236}">
              <a16:creationId xmlns:a16="http://schemas.microsoft.com/office/drawing/2014/main" id="{00000000-0008-0000-0000-0000B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8" name="Shape 3" hidden="1">
          <a:extLst>
            <a:ext uri="{FF2B5EF4-FFF2-40B4-BE49-F238E27FC236}">
              <a16:creationId xmlns:a16="http://schemas.microsoft.com/office/drawing/2014/main" id="{00000000-0008-0000-0000-0000B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39" name="Shape 3" hidden="1">
          <a:extLst>
            <a:ext uri="{FF2B5EF4-FFF2-40B4-BE49-F238E27FC236}">
              <a16:creationId xmlns:a16="http://schemas.microsoft.com/office/drawing/2014/main" id="{00000000-0008-0000-0000-0000B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0" name="Shape 3" hidden="1">
          <a:extLst>
            <a:ext uri="{FF2B5EF4-FFF2-40B4-BE49-F238E27FC236}">
              <a16:creationId xmlns:a16="http://schemas.microsoft.com/office/drawing/2014/main" id="{00000000-0008-0000-0000-0000B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1" name="Shape 3" hidden="1">
          <a:extLst>
            <a:ext uri="{FF2B5EF4-FFF2-40B4-BE49-F238E27FC236}">
              <a16:creationId xmlns:a16="http://schemas.microsoft.com/office/drawing/2014/main" id="{00000000-0008-0000-0000-0000B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2" name="Shape 3" hidden="1">
          <a:extLst>
            <a:ext uri="{FF2B5EF4-FFF2-40B4-BE49-F238E27FC236}">
              <a16:creationId xmlns:a16="http://schemas.microsoft.com/office/drawing/2014/main" id="{00000000-0008-0000-0000-0000B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3" name="Shape 3" hidden="1">
          <a:extLst>
            <a:ext uri="{FF2B5EF4-FFF2-40B4-BE49-F238E27FC236}">
              <a16:creationId xmlns:a16="http://schemas.microsoft.com/office/drawing/2014/main" id="{00000000-0008-0000-0000-0000B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4" name="Shape 3" hidden="1">
          <a:extLst>
            <a:ext uri="{FF2B5EF4-FFF2-40B4-BE49-F238E27FC236}">
              <a16:creationId xmlns:a16="http://schemas.microsoft.com/office/drawing/2014/main" id="{00000000-0008-0000-0000-0000C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5" name="Shape 3" hidden="1">
          <a:extLst>
            <a:ext uri="{FF2B5EF4-FFF2-40B4-BE49-F238E27FC236}">
              <a16:creationId xmlns:a16="http://schemas.microsoft.com/office/drawing/2014/main" id="{00000000-0008-0000-0000-0000C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6" name="Shape 3" hidden="1">
          <a:extLst>
            <a:ext uri="{FF2B5EF4-FFF2-40B4-BE49-F238E27FC236}">
              <a16:creationId xmlns:a16="http://schemas.microsoft.com/office/drawing/2014/main" id="{00000000-0008-0000-0000-0000C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7" name="Shape 3" hidden="1">
          <a:extLst>
            <a:ext uri="{FF2B5EF4-FFF2-40B4-BE49-F238E27FC236}">
              <a16:creationId xmlns:a16="http://schemas.microsoft.com/office/drawing/2014/main" id="{00000000-0008-0000-0000-0000C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8" name="Shape 3" hidden="1">
          <a:extLst>
            <a:ext uri="{FF2B5EF4-FFF2-40B4-BE49-F238E27FC236}">
              <a16:creationId xmlns:a16="http://schemas.microsoft.com/office/drawing/2014/main" id="{00000000-0008-0000-0000-0000C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49" name="Shape 3" hidden="1">
          <a:extLst>
            <a:ext uri="{FF2B5EF4-FFF2-40B4-BE49-F238E27FC236}">
              <a16:creationId xmlns:a16="http://schemas.microsoft.com/office/drawing/2014/main" id="{00000000-0008-0000-0000-0000C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0" name="Shape 3" hidden="1">
          <a:extLst>
            <a:ext uri="{FF2B5EF4-FFF2-40B4-BE49-F238E27FC236}">
              <a16:creationId xmlns:a16="http://schemas.microsoft.com/office/drawing/2014/main" id="{00000000-0008-0000-0000-0000C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1" name="Shape 3" hidden="1">
          <a:extLst>
            <a:ext uri="{FF2B5EF4-FFF2-40B4-BE49-F238E27FC236}">
              <a16:creationId xmlns:a16="http://schemas.microsoft.com/office/drawing/2014/main" id="{00000000-0008-0000-0000-0000C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2" name="Shape 3" hidden="1">
          <a:extLst>
            <a:ext uri="{FF2B5EF4-FFF2-40B4-BE49-F238E27FC236}">
              <a16:creationId xmlns:a16="http://schemas.microsoft.com/office/drawing/2014/main" id="{00000000-0008-0000-0000-0000C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3" name="Shape 3" hidden="1">
          <a:extLst>
            <a:ext uri="{FF2B5EF4-FFF2-40B4-BE49-F238E27FC236}">
              <a16:creationId xmlns:a16="http://schemas.microsoft.com/office/drawing/2014/main" id="{00000000-0008-0000-0000-0000C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4" name="Shape 3" hidden="1">
          <a:extLst>
            <a:ext uri="{FF2B5EF4-FFF2-40B4-BE49-F238E27FC236}">
              <a16:creationId xmlns:a16="http://schemas.microsoft.com/office/drawing/2014/main" id="{00000000-0008-0000-0000-0000C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5" name="Shape 3" hidden="1">
          <a:extLst>
            <a:ext uri="{FF2B5EF4-FFF2-40B4-BE49-F238E27FC236}">
              <a16:creationId xmlns:a16="http://schemas.microsoft.com/office/drawing/2014/main" id="{00000000-0008-0000-0000-0000C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6" name="Shape 3" hidden="1">
          <a:extLst>
            <a:ext uri="{FF2B5EF4-FFF2-40B4-BE49-F238E27FC236}">
              <a16:creationId xmlns:a16="http://schemas.microsoft.com/office/drawing/2014/main" id="{00000000-0008-0000-0000-0000C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7" name="Shape 3" hidden="1">
          <a:extLst>
            <a:ext uri="{FF2B5EF4-FFF2-40B4-BE49-F238E27FC236}">
              <a16:creationId xmlns:a16="http://schemas.microsoft.com/office/drawing/2014/main" id="{00000000-0008-0000-0000-0000C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8" name="Shape 3" hidden="1">
          <a:extLst>
            <a:ext uri="{FF2B5EF4-FFF2-40B4-BE49-F238E27FC236}">
              <a16:creationId xmlns:a16="http://schemas.microsoft.com/office/drawing/2014/main" id="{00000000-0008-0000-0000-0000C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59" name="Shape 3" hidden="1">
          <a:extLst>
            <a:ext uri="{FF2B5EF4-FFF2-40B4-BE49-F238E27FC236}">
              <a16:creationId xmlns:a16="http://schemas.microsoft.com/office/drawing/2014/main" id="{00000000-0008-0000-0000-0000C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0" name="Shape 3" hidden="1">
          <a:extLst>
            <a:ext uri="{FF2B5EF4-FFF2-40B4-BE49-F238E27FC236}">
              <a16:creationId xmlns:a16="http://schemas.microsoft.com/office/drawing/2014/main" id="{00000000-0008-0000-0000-0000D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1" name="Shape 3" hidden="1">
          <a:extLst>
            <a:ext uri="{FF2B5EF4-FFF2-40B4-BE49-F238E27FC236}">
              <a16:creationId xmlns:a16="http://schemas.microsoft.com/office/drawing/2014/main" id="{00000000-0008-0000-0000-0000D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2" name="Shape 3" hidden="1">
          <a:extLst>
            <a:ext uri="{FF2B5EF4-FFF2-40B4-BE49-F238E27FC236}">
              <a16:creationId xmlns:a16="http://schemas.microsoft.com/office/drawing/2014/main" id="{00000000-0008-0000-0000-0000D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3" name="Shape 3" hidden="1">
          <a:extLst>
            <a:ext uri="{FF2B5EF4-FFF2-40B4-BE49-F238E27FC236}">
              <a16:creationId xmlns:a16="http://schemas.microsoft.com/office/drawing/2014/main" id="{00000000-0008-0000-0000-0000D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4" name="Shape 3" hidden="1">
          <a:extLst>
            <a:ext uri="{FF2B5EF4-FFF2-40B4-BE49-F238E27FC236}">
              <a16:creationId xmlns:a16="http://schemas.microsoft.com/office/drawing/2014/main" id="{00000000-0008-0000-0000-0000D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5" name="Shape 3" hidden="1">
          <a:extLst>
            <a:ext uri="{FF2B5EF4-FFF2-40B4-BE49-F238E27FC236}">
              <a16:creationId xmlns:a16="http://schemas.microsoft.com/office/drawing/2014/main" id="{00000000-0008-0000-0000-0000D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6" name="Shape 3" hidden="1">
          <a:extLst>
            <a:ext uri="{FF2B5EF4-FFF2-40B4-BE49-F238E27FC236}">
              <a16:creationId xmlns:a16="http://schemas.microsoft.com/office/drawing/2014/main" id="{00000000-0008-0000-0000-0000D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7" name="Shape 3" hidden="1">
          <a:extLst>
            <a:ext uri="{FF2B5EF4-FFF2-40B4-BE49-F238E27FC236}">
              <a16:creationId xmlns:a16="http://schemas.microsoft.com/office/drawing/2014/main" id="{00000000-0008-0000-0000-0000D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8" name="Shape 3" hidden="1">
          <a:extLst>
            <a:ext uri="{FF2B5EF4-FFF2-40B4-BE49-F238E27FC236}">
              <a16:creationId xmlns:a16="http://schemas.microsoft.com/office/drawing/2014/main" id="{00000000-0008-0000-0000-0000D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69" name="Shape 3" hidden="1">
          <a:extLst>
            <a:ext uri="{FF2B5EF4-FFF2-40B4-BE49-F238E27FC236}">
              <a16:creationId xmlns:a16="http://schemas.microsoft.com/office/drawing/2014/main" id="{00000000-0008-0000-0000-0000D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0" name="Shape 3" hidden="1">
          <a:extLst>
            <a:ext uri="{FF2B5EF4-FFF2-40B4-BE49-F238E27FC236}">
              <a16:creationId xmlns:a16="http://schemas.microsoft.com/office/drawing/2014/main" id="{00000000-0008-0000-0000-0000D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1" name="Shape 3" hidden="1">
          <a:extLst>
            <a:ext uri="{FF2B5EF4-FFF2-40B4-BE49-F238E27FC236}">
              <a16:creationId xmlns:a16="http://schemas.microsoft.com/office/drawing/2014/main" id="{00000000-0008-0000-0000-0000D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2" name="Shape 3" hidden="1">
          <a:extLst>
            <a:ext uri="{FF2B5EF4-FFF2-40B4-BE49-F238E27FC236}">
              <a16:creationId xmlns:a16="http://schemas.microsoft.com/office/drawing/2014/main" id="{00000000-0008-0000-0000-0000D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3" name="Shape 3" hidden="1">
          <a:extLst>
            <a:ext uri="{FF2B5EF4-FFF2-40B4-BE49-F238E27FC236}">
              <a16:creationId xmlns:a16="http://schemas.microsoft.com/office/drawing/2014/main" id="{00000000-0008-0000-0000-0000D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4" name="Shape 3" hidden="1">
          <a:extLst>
            <a:ext uri="{FF2B5EF4-FFF2-40B4-BE49-F238E27FC236}">
              <a16:creationId xmlns:a16="http://schemas.microsoft.com/office/drawing/2014/main" id="{00000000-0008-0000-0000-0000D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5" name="Shape 3" hidden="1">
          <a:extLst>
            <a:ext uri="{FF2B5EF4-FFF2-40B4-BE49-F238E27FC236}">
              <a16:creationId xmlns:a16="http://schemas.microsoft.com/office/drawing/2014/main" id="{00000000-0008-0000-0000-0000D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6" name="Shape 3" hidden="1">
          <a:extLst>
            <a:ext uri="{FF2B5EF4-FFF2-40B4-BE49-F238E27FC236}">
              <a16:creationId xmlns:a16="http://schemas.microsoft.com/office/drawing/2014/main" id="{00000000-0008-0000-0000-0000E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7" name="Shape 3" hidden="1">
          <a:extLst>
            <a:ext uri="{FF2B5EF4-FFF2-40B4-BE49-F238E27FC236}">
              <a16:creationId xmlns:a16="http://schemas.microsoft.com/office/drawing/2014/main" id="{00000000-0008-0000-0000-0000E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8" name="Shape 3" hidden="1">
          <a:extLst>
            <a:ext uri="{FF2B5EF4-FFF2-40B4-BE49-F238E27FC236}">
              <a16:creationId xmlns:a16="http://schemas.microsoft.com/office/drawing/2014/main" id="{00000000-0008-0000-0000-0000E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79" name="Shape 3" hidden="1">
          <a:extLst>
            <a:ext uri="{FF2B5EF4-FFF2-40B4-BE49-F238E27FC236}">
              <a16:creationId xmlns:a16="http://schemas.microsoft.com/office/drawing/2014/main" id="{00000000-0008-0000-0000-0000E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0" name="Shape 3" hidden="1">
          <a:extLst>
            <a:ext uri="{FF2B5EF4-FFF2-40B4-BE49-F238E27FC236}">
              <a16:creationId xmlns:a16="http://schemas.microsoft.com/office/drawing/2014/main" id="{00000000-0008-0000-0000-0000E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1" name="Shape 3" hidden="1">
          <a:extLst>
            <a:ext uri="{FF2B5EF4-FFF2-40B4-BE49-F238E27FC236}">
              <a16:creationId xmlns:a16="http://schemas.microsoft.com/office/drawing/2014/main" id="{00000000-0008-0000-0000-0000E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2" name="Shape 3" hidden="1">
          <a:extLst>
            <a:ext uri="{FF2B5EF4-FFF2-40B4-BE49-F238E27FC236}">
              <a16:creationId xmlns:a16="http://schemas.microsoft.com/office/drawing/2014/main" id="{00000000-0008-0000-0000-0000E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3" name="Shape 3" hidden="1">
          <a:extLst>
            <a:ext uri="{FF2B5EF4-FFF2-40B4-BE49-F238E27FC236}">
              <a16:creationId xmlns:a16="http://schemas.microsoft.com/office/drawing/2014/main" id="{00000000-0008-0000-0000-0000E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4" name="Shape 3" hidden="1">
          <a:extLst>
            <a:ext uri="{FF2B5EF4-FFF2-40B4-BE49-F238E27FC236}">
              <a16:creationId xmlns:a16="http://schemas.microsoft.com/office/drawing/2014/main" id="{00000000-0008-0000-0000-0000E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5" name="Shape 3" hidden="1">
          <a:extLst>
            <a:ext uri="{FF2B5EF4-FFF2-40B4-BE49-F238E27FC236}">
              <a16:creationId xmlns:a16="http://schemas.microsoft.com/office/drawing/2014/main" id="{00000000-0008-0000-0000-0000E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6" name="Shape 3" hidden="1">
          <a:extLst>
            <a:ext uri="{FF2B5EF4-FFF2-40B4-BE49-F238E27FC236}">
              <a16:creationId xmlns:a16="http://schemas.microsoft.com/office/drawing/2014/main" id="{00000000-0008-0000-0000-0000E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7" name="Shape 3" hidden="1">
          <a:extLst>
            <a:ext uri="{FF2B5EF4-FFF2-40B4-BE49-F238E27FC236}">
              <a16:creationId xmlns:a16="http://schemas.microsoft.com/office/drawing/2014/main" id="{00000000-0008-0000-0000-0000E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8" name="Shape 3" hidden="1">
          <a:extLst>
            <a:ext uri="{FF2B5EF4-FFF2-40B4-BE49-F238E27FC236}">
              <a16:creationId xmlns:a16="http://schemas.microsoft.com/office/drawing/2014/main" id="{00000000-0008-0000-0000-0000E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89" name="Shape 3" hidden="1">
          <a:extLst>
            <a:ext uri="{FF2B5EF4-FFF2-40B4-BE49-F238E27FC236}">
              <a16:creationId xmlns:a16="http://schemas.microsoft.com/office/drawing/2014/main" id="{00000000-0008-0000-0000-0000E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0" name="Shape 3" hidden="1">
          <a:extLst>
            <a:ext uri="{FF2B5EF4-FFF2-40B4-BE49-F238E27FC236}">
              <a16:creationId xmlns:a16="http://schemas.microsoft.com/office/drawing/2014/main" id="{00000000-0008-0000-0000-0000E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1" name="Shape 3" hidden="1">
          <a:extLst>
            <a:ext uri="{FF2B5EF4-FFF2-40B4-BE49-F238E27FC236}">
              <a16:creationId xmlns:a16="http://schemas.microsoft.com/office/drawing/2014/main" id="{00000000-0008-0000-0000-0000E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2" name="Shape 3" hidden="1">
          <a:extLst>
            <a:ext uri="{FF2B5EF4-FFF2-40B4-BE49-F238E27FC236}">
              <a16:creationId xmlns:a16="http://schemas.microsoft.com/office/drawing/2014/main" id="{00000000-0008-0000-0000-0000F0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3" name="Shape 3" hidden="1">
          <a:extLst>
            <a:ext uri="{FF2B5EF4-FFF2-40B4-BE49-F238E27FC236}">
              <a16:creationId xmlns:a16="http://schemas.microsoft.com/office/drawing/2014/main" id="{00000000-0008-0000-0000-0000F1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4" name="Shape 3" hidden="1">
          <a:extLst>
            <a:ext uri="{FF2B5EF4-FFF2-40B4-BE49-F238E27FC236}">
              <a16:creationId xmlns:a16="http://schemas.microsoft.com/office/drawing/2014/main" id="{00000000-0008-0000-0000-0000F2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5" name="Shape 3" hidden="1">
          <a:extLst>
            <a:ext uri="{FF2B5EF4-FFF2-40B4-BE49-F238E27FC236}">
              <a16:creationId xmlns:a16="http://schemas.microsoft.com/office/drawing/2014/main" id="{00000000-0008-0000-0000-0000F3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6" name="Shape 3" hidden="1">
          <a:extLst>
            <a:ext uri="{FF2B5EF4-FFF2-40B4-BE49-F238E27FC236}">
              <a16:creationId xmlns:a16="http://schemas.microsoft.com/office/drawing/2014/main" id="{00000000-0008-0000-0000-0000F4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7" name="Shape 3" hidden="1">
          <a:extLst>
            <a:ext uri="{FF2B5EF4-FFF2-40B4-BE49-F238E27FC236}">
              <a16:creationId xmlns:a16="http://schemas.microsoft.com/office/drawing/2014/main" id="{00000000-0008-0000-0000-0000F5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8" name="Shape 3" hidden="1">
          <a:extLst>
            <a:ext uri="{FF2B5EF4-FFF2-40B4-BE49-F238E27FC236}">
              <a16:creationId xmlns:a16="http://schemas.microsoft.com/office/drawing/2014/main" id="{00000000-0008-0000-0000-0000F6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0999" name="Shape 3" hidden="1">
          <a:extLst>
            <a:ext uri="{FF2B5EF4-FFF2-40B4-BE49-F238E27FC236}">
              <a16:creationId xmlns:a16="http://schemas.microsoft.com/office/drawing/2014/main" id="{00000000-0008-0000-0000-0000F7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0" name="Shape 3" hidden="1">
          <a:extLst>
            <a:ext uri="{FF2B5EF4-FFF2-40B4-BE49-F238E27FC236}">
              <a16:creationId xmlns:a16="http://schemas.microsoft.com/office/drawing/2014/main" id="{00000000-0008-0000-0000-0000F8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1" name="Shape 3" hidden="1">
          <a:extLst>
            <a:ext uri="{FF2B5EF4-FFF2-40B4-BE49-F238E27FC236}">
              <a16:creationId xmlns:a16="http://schemas.microsoft.com/office/drawing/2014/main" id="{00000000-0008-0000-0000-0000F9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2" name="Shape 3" hidden="1">
          <a:extLst>
            <a:ext uri="{FF2B5EF4-FFF2-40B4-BE49-F238E27FC236}">
              <a16:creationId xmlns:a16="http://schemas.microsoft.com/office/drawing/2014/main" id="{00000000-0008-0000-0000-0000FA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3" name="Shape 3" hidden="1">
          <a:extLst>
            <a:ext uri="{FF2B5EF4-FFF2-40B4-BE49-F238E27FC236}">
              <a16:creationId xmlns:a16="http://schemas.microsoft.com/office/drawing/2014/main" id="{00000000-0008-0000-0000-0000FB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4" name="Shape 3" hidden="1">
          <a:extLst>
            <a:ext uri="{FF2B5EF4-FFF2-40B4-BE49-F238E27FC236}">
              <a16:creationId xmlns:a16="http://schemas.microsoft.com/office/drawing/2014/main" id="{00000000-0008-0000-0000-0000FC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5" name="Shape 3" hidden="1">
          <a:extLst>
            <a:ext uri="{FF2B5EF4-FFF2-40B4-BE49-F238E27FC236}">
              <a16:creationId xmlns:a16="http://schemas.microsoft.com/office/drawing/2014/main" id="{00000000-0008-0000-0000-0000FD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6" name="Shape 3" hidden="1">
          <a:extLst>
            <a:ext uri="{FF2B5EF4-FFF2-40B4-BE49-F238E27FC236}">
              <a16:creationId xmlns:a16="http://schemas.microsoft.com/office/drawing/2014/main" id="{00000000-0008-0000-0000-0000FE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7" name="Shape 3" hidden="1">
          <a:extLst>
            <a:ext uri="{FF2B5EF4-FFF2-40B4-BE49-F238E27FC236}">
              <a16:creationId xmlns:a16="http://schemas.microsoft.com/office/drawing/2014/main" id="{00000000-0008-0000-0000-0000FF2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8" name="Shape 3" hidden="1">
          <a:extLst>
            <a:ext uri="{FF2B5EF4-FFF2-40B4-BE49-F238E27FC236}">
              <a16:creationId xmlns:a16="http://schemas.microsoft.com/office/drawing/2014/main" id="{00000000-0008-0000-0000-00000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09" name="Shape 3" hidden="1">
          <a:extLst>
            <a:ext uri="{FF2B5EF4-FFF2-40B4-BE49-F238E27FC236}">
              <a16:creationId xmlns:a16="http://schemas.microsoft.com/office/drawing/2014/main" id="{00000000-0008-0000-0000-00000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0" name="Shape 3" hidden="1">
          <a:extLst>
            <a:ext uri="{FF2B5EF4-FFF2-40B4-BE49-F238E27FC236}">
              <a16:creationId xmlns:a16="http://schemas.microsoft.com/office/drawing/2014/main" id="{00000000-0008-0000-0000-00000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1" name="Shape 3" hidden="1">
          <a:extLst>
            <a:ext uri="{FF2B5EF4-FFF2-40B4-BE49-F238E27FC236}">
              <a16:creationId xmlns:a16="http://schemas.microsoft.com/office/drawing/2014/main" id="{00000000-0008-0000-0000-00000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2" name="Shape 3" hidden="1">
          <a:extLst>
            <a:ext uri="{FF2B5EF4-FFF2-40B4-BE49-F238E27FC236}">
              <a16:creationId xmlns:a16="http://schemas.microsoft.com/office/drawing/2014/main" id="{00000000-0008-0000-0000-00000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3" name="Shape 3" hidden="1">
          <a:extLst>
            <a:ext uri="{FF2B5EF4-FFF2-40B4-BE49-F238E27FC236}">
              <a16:creationId xmlns:a16="http://schemas.microsoft.com/office/drawing/2014/main" id="{00000000-0008-0000-0000-00000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4" name="Shape 3" hidden="1">
          <a:extLst>
            <a:ext uri="{FF2B5EF4-FFF2-40B4-BE49-F238E27FC236}">
              <a16:creationId xmlns:a16="http://schemas.microsoft.com/office/drawing/2014/main" id="{00000000-0008-0000-0000-00000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5" name="Shape 3" hidden="1">
          <a:extLst>
            <a:ext uri="{FF2B5EF4-FFF2-40B4-BE49-F238E27FC236}">
              <a16:creationId xmlns:a16="http://schemas.microsoft.com/office/drawing/2014/main" id="{00000000-0008-0000-0000-00000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6" name="Shape 3" hidden="1">
          <a:extLst>
            <a:ext uri="{FF2B5EF4-FFF2-40B4-BE49-F238E27FC236}">
              <a16:creationId xmlns:a16="http://schemas.microsoft.com/office/drawing/2014/main" id="{00000000-0008-0000-0000-00000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7" name="Shape 3" hidden="1">
          <a:extLst>
            <a:ext uri="{FF2B5EF4-FFF2-40B4-BE49-F238E27FC236}">
              <a16:creationId xmlns:a16="http://schemas.microsoft.com/office/drawing/2014/main" id="{00000000-0008-0000-0000-00000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8" name="Shape 3" hidden="1">
          <a:extLst>
            <a:ext uri="{FF2B5EF4-FFF2-40B4-BE49-F238E27FC236}">
              <a16:creationId xmlns:a16="http://schemas.microsoft.com/office/drawing/2014/main" id="{00000000-0008-0000-0000-00000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19" name="Shape 3" hidden="1">
          <a:extLst>
            <a:ext uri="{FF2B5EF4-FFF2-40B4-BE49-F238E27FC236}">
              <a16:creationId xmlns:a16="http://schemas.microsoft.com/office/drawing/2014/main" id="{00000000-0008-0000-0000-00000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0" name="Shape 3" hidden="1">
          <a:extLst>
            <a:ext uri="{FF2B5EF4-FFF2-40B4-BE49-F238E27FC236}">
              <a16:creationId xmlns:a16="http://schemas.microsoft.com/office/drawing/2014/main" id="{00000000-0008-0000-0000-00000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1" name="Shape 3" hidden="1">
          <a:extLst>
            <a:ext uri="{FF2B5EF4-FFF2-40B4-BE49-F238E27FC236}">
              <a16:creationId xmlns:a16="http://schemas.microsoft.com/office/drawing/2014/main" id="{00000000-0008-0000-0000-00000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2" name="Shape 3" hidden="1">
          <a:extLst>
            <a:ext uri="{FF2B5EF4-FFF2-40B4-BE49-F238E27FC236}">
              <a16:creationId xmlns:a16="http://schemas.microsoft.com/office/drawing/2014/main" id="{00000000-0008-0000-0000-00000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3" name="Shape 3" hidden="1">
          <a:extLst>
            <a:ext uri="{FF2B5EF4-FFF2-40B4-BE49-F238E27FC236}">
              <a16:creationId xmlns:a16="http://schemas.microsoft.com/office/drawing/2014/main" id="{00000000-0008-0000-0000-00000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4" name="Shape 3" hidden="1">
          <a:extLst>
            <a:ext uri="{FF2B5EF4-FFF2-40B4-BE49-F238E27FC236}">
              <a16:creationId xmlns:a16="http://schemas.microsoft.com/office/drawing/2014/main" id="{00000000-0008-0000-0000-00001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5" name="Shape 3" hidden="1">
          <a:extLst>
            <a:ext uri="{FF2B5EF4-FFF2-40B4-BE49-F238E27FC236}">
              <a16:creationId xmlns:a16="http://schemas.microsoft.com/office/drawing/2014/main" id="{00000000-0008-0000-0000-00001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6" name="Shape 3" hidden="1">
          <a:extLst>
            <a:ext uri="{FF2B5EF4-FFF2-40B4-BE49-F238E27FC236}">
              <a16:creationId xmlns:a16="http://schemas.microsoft.com/office/drawing/2014/main" id="{00000000-0008-0000-0000-00001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7" name="Shape 3" hidden="1">
          <a:extLst>
            <a:ext uri="{FF2B5EF4-FFF2-40B4-BE49-F238E27FC236}">
              <a16:creationId xmlns:a16="http://schemas.microsoft.com/office/drawing/2014/main" id="{00000000-0008-0000-0000-00001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8" name="Shape 3" hidden="1">
          <a:extLst>
            <a:ext uri="{FF2B5EF4-FFF2-40B4-BE49-F238E27FC236}">
              <a16:creationId xmlns:a16="http://schemas.microsoft.com/office/drawing/2014/main" id="{00000000-0008-0000-0000-00001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29" name="Shape 3" hidden="1">
          <a:extLst>
            <a:ext uri="{FF2B5EF4-FFF2-40B4-BE49-F238E27FC236}">
              <a16:creationId xmlns:a16="http://schemas.microsoft.com/office/drawing/2014/main" id="{00000000-0008-0000-0000-00001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0" name="Shape 3" hidden="1">
          <a:extLst>
            <a:ext uri="{FF2B5EF4-FFF2-40B4-BE49-F238E27FC236}">
              <a16:creationId xmlns:a16="http://schemas.microsoft.com/office/drawing/2014/main" id="{00000000-0008-0000-0000-00001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1" name="Shape 3" hidden="1">
          <a:extLst>
            <a:ext uri="{FF2B5EF4-FFF2-40B4-BE49-F238E27FC236}">
              <a16:creationId xmlns:a16="http://schemas.microsoft.com/office/drawing/2014/main" id="{00000000-0008-0000-0000-00001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2" name="Shape 3" hidden="1">
          <a:extLst>
            <a:ext uri="{FF2B5EF4-FFF2-40B4-BE49-F238E27FC236}">
              <a16:creationId xmlns:a16="http://schemas.microsoft.com/office/drawing/2014/main" id="{00000000-0008-0000-0000-00001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3" name="Shape 3" hidden="1">
          <a:extLst>
            <a:ext uri="{FF2B5EF4-FFF2-40B4-BE49-F238E27FC236}">
              <a16:creationId xmlns:a16="http://schemas.microsoft.com/office/drawing/2014/main" id="{00000000-0008-0000-0000-00001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4" name="Shape 3" hidden="1">
          <a:extLst>
            <a:ext uri="{FF2B5EF4-FFF2-40B4-BE49-F238E27FC236}">
              <a16:creationId xmlns:a16="http://schemas.microsoft.com/office/drawing/2014/main" id="{00000000-0008-0000-0000-00001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5" name="Shape 3" hidden="1">
          <a:extLst>
            <a:ext uri="{FF2B5EF4-FFF2-40B4-BE49-F238E27FC236}">
              <a16:creationId xmlns:a16="http://schemas.microsoft.com/office/drawing/2014/main" id="{00000000-0008-0000-0000-00001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6" name="Shape 3" hidden="1">
          <a:extLst>
            <a:ext uri="{FF2B5EF4-FFF2-40B4-BE49-F238E27FC236}">
              <a16:creationId xmlns:a16="http://schemas.microsoft.com/office/drawing/2014/main" id="{00000000-0008-0000-0000-00001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7" name="Shape 3" hidden="1">
          <a:extLst>
            <a:ext uri="{FF2B5EF4-FFF2-40B4-BE49-F238E27FC236}">
              <a16:creationId xmlns:a16="http://schemas.microsoft.com/office/drawing/2014/main" id="{00000000-0008-0000-0000-00001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8" name="Shape 3" hidden="1">
          <a:extLst>
            <a:ext uri="{FF2B5EF4-FFF2-40B4-BE49-F238E27FC236}">
              <a16:creationId xmlns:a16="http://schemas.microsoft.com/office/drawing/2014/main" id="{00000000-0008-0000-0000-00001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39" name="Shape 3" hidden="1">
          <a:extLst>
            <a:ext uri="{FF2B5EF4-FFF2-40B4-BE49-F238E27FC236}">
              <a16:creationId xmlns:a16="http://schemas.microsoft.com/office/drawing/2014/main" id="{00000000-0008-0000-0000-00001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0" name="Shape 3" hidden="1">
          <a:extLst>
            <a:ext uri="{FF2B5EF4-FFF2-40B4-BE49-F238E27FC236}">
              <a16:creationId xmlns:a16="http://schemas.microsoft.com/office/drawing/2014/main" id="{00000000-0008-0000-0000-00002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1" name="Shape 3" hidden="1">
          <a:extLst>
            <a:ext uri="{FF2B5EF4-FFF2-40B4-BE49-F238E27FC236}">
              <a16:creationId xmlns:a16="http://schemas.microsoft.com/office/drawing/2014/main" id="{00000000-0008-0000-0000-00002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2" name="Shape 3" hidden="1">
          <a:extLst>
            <a:ext uri="{FF2B5EF4-FFF2-40B4-BE49-F238E27FC236}">
              <a16:creationId xmlns:a16="http://schemas.microsoft.com/office/drawing/2014/main" id="{00000000-0008-0000-0000-00002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3" name="Shape 3" hidden="1">
          <a:extLst>
            <a:ext uri="{FF2B5EF4-FFF2-40B4-BE49-F238E27FC236}">
              <a16:creationId xmlns:a16="http://schemas.microsoft.com/office/drawing/2014/main" id="{00000000-0008-0000-0000-00002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4" name="Shape 3" hidden="1">
          <a:extLst>
            <a:ext uri="{FF2B5EF4-FFF2-40B4-BE49-F238E27FC236}">
              <a16:creationId xmlns:a16="http://schemas.microsoft.com/office/drawing/2014/main" id="{00000000-0008-0000-0000-00002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5" name="Shape 3" hidden="1">
          <a:extLst>
            <a:ext uri="{FF2B5EF4-FFF2-40B4-BE49-F238E27FC236}">
              <a16:creationId xmlns:a16="http://schemas.microsoft.com/office/drawing/2014/main" id="{00000000-0008-0000-0000-00002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6" name="Shape 3" hidden="1">
          <a:extLst>
            <a:ext uri="{FF2B5EF4-FFF2-40B4-BE49-F238E27FC236}">
              <a16:creationId xmlns:a16="http://schemas.microsoft.com/office/drawing/2014/main" id="{00000000-0008-0000-0000-00002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7" name="Shape 3" hidden="1">
          <a:extLst>
            <a:ext uri="{FF2B5EF4-FFF2-40B4-BE49-F238E27FC236}">
              <a16:creationId xmlns:a16="http://schemas.microsoft.com/office/drawing/2014/main" id="{00000000-0008-0000-0000-00002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8" name="Shape 3" hidden="1">
          <a:extLst>
            <a:ext uri="{FF2B5EF4-FFF2-40B4-BE49-F238E27FC236}">
              <a16:creationId xmlns:a16="http://schemas.microsoft.com/office/drawing/2014/main" id="{00000000-0008-0000-0000-00002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49" name="Shape 3" hidden="1">
          <a:extLst>
            <a:ext uri="{FF2B5EF4-FFF2-40B4-BE49-F238E27FC236}">
              <a16:creationId xmlns:a16="http://schemas.microsoft.com/office/drawing/2014/main" id="{00000000-0008-0000-0000-00002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0" name="Shape 3" hidden="1">
          <a:extLst>
            <a:ext uri="{FF2B5EF4-FFF2-40B4-BE49-F238E27FC236}">
              <a16:creationId xmlns:a16="http://schemas.microsoft.com/office/drawing/2014/main" id="{00000000-0008-0000-0000-00002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1" name="Shape 3" hidden="1">
          <a:extLst>
            <a:ext uri="{FF2B5EF4-FFF2-40B4-BE49-F238E27FC236}">
              <a16:creationId xmlns:a16="http://schemas.microsoft.com/office/drawing/2014/main" id="{00000000-0008-0000-0000-00002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2" name="Shape 3" hidden="1">
          <a:extLst>
            <a:ext uri="{FF2B5EF4-FFF2-40B4-BE49-F238E27FC236}">
              <a16:creationId xmlns:a16="http://schemas.microsoft.com/office/drawing/2014/main" id="{00000000-0008-0000-0000-00002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3" name="Shape 3" hidden="1">
          <a:extLst>
            <a:ext uri="{FF2B5EF4-FFF2-40B4-BE49-F238E27FC236}">
              <a16:creationId xmlns:a16="http://schemas.microsoft.com/office/drawing/2014/main" id="{00000000-0008-0000-0000-00002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4" name="Shape 3" hidden="1">
          <a:extLst>
            <a:ext uri="{FF2B5EF4-FFF2-40B4-BE49-F238E27FC236}">
              <a16:creationId xmlns:a16="http://schemas.microsoft.com/office/drawing/2014/main" id="{00000000-0008-0000-0000-00002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5" name="Shape 3" hidden="1">
          <a:extLst>
            <a:ext uri="{FF2B5EF4-FFF2-40B4-BE49-F238E27FC236}">
              <a16:creationId xmlns:a16="http://schemas.microsoft.com/office/drawing/2014/main" id="{00000000-0008-0000-0000-00002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6" name="Shape 3" hidden="1">
          <a:extLst>
            <a:ext uri="{FF2B5EF4-FFF2-40B4-BE49-F238E27FC236}">
              <a16:creationId xmlns:a16="http://schemas.microsoft.com/office/drawing/2014/main" id="{00000000-0008-0000-0000-00003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7" name="Shape 3" hidden="1">
          <a:extLst>
            <a:ext uri="{FF2B5EF4-FFF2-40B4-BE49-F238E27FC236}">
              <a16:creationId xmlns:a16="http://schemas.microsoft.com/office/drawing/2014/main" id="{00000000-0008-0000-0000-00003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8" name="Shape 3" hidden="1">
          <a:extLst>
            <a:ext uri="{FF2B5EF4-FFF2-40B4-BE49-F238E27FC236}">
              <a16:creationId xmlns:a16="http://schemas.microsoft.com/office/drawing/2014/main" id="{00000000-0008-0000-0000-00003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59" name="Shape 3" hidden="1">
          <a:extLst>
            <a:ext uri="{FF2B5EF4-FFF2-40B4-BE49-F238E27FC236}">
              <a16:creationId xmlns:a16="http://schemas.microsoft.com/office/drawing/2014/main" id="{00000000-0008-0000-0000-00003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0" name="Shape 3" hidden="1">
          <a:extLst>
            <a:ext uri="{FF2B5EF4-FFF2-40B4-BE49-F238E27FC236}">
              <a16:creationId xmlns:a16="http://schemas.microsoft.com/office/drawing/2014/main" id="{00000000-0008-0000-0000-00003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1" name="Shape 3" hidden="1">
          <a:extLst>
            <a:ext uri="{FF2B5EF4-FFF2-40B4-BE49-F238E27FC236}">
              <a16:creationId xmlns:a16="http://schemas.microsoft.com/office/drawing/2014/main" id="{00000000-0008-0000-0000-00003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2" name="Shape 3" hidden="1">
          <a:extLst>
            <a:ext uri="{FF2B5EF4-FFF2-40B4-BE49-F238E27FC236}">
              <a16:creationId xmlns:a16="http://schemas.microsoft.com/office/drawing/2014/main" id="{00000000-0008-0000-0000-00003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3" name="Shape 3" hidden="1">
          <a:extLst>
            <a:ext uri="{FF2B5EF4-FFF2-40B4-BE49-F238E27FC236}">
              <a16:creationId xmlns:a16="http://schemas.microsoft.com/office/drawing/2014/main" id="{00000000-0008-0000-0000-00003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4" name="Shape 3" hidden="1">
          <a:extLst>
            <a:ext uri="{FF2B5EF4-FFF2-40B4-BE49-F238E27FC236}">
              <a16:creationId xmlns:a16="http://schemas.microsoft.com/office/drawing/2014/main" id="{00000000-0008-0000-0000-00003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5" name="Shape 3" hidden="1">
          <a:extLst>
            <a:ext uri="{FF2B5EF4-FFF2-40B4-BE49-F238E27FC236}">
              <a16:creationId xmlns:a16="http://schemas.microsoft.com/office/drawing/2014/main" id="{00000000-0008-0000-0000-00003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6" name="Shape 3" hidden="1">
          <a:extLst>
            <a:ext uri="{FF2B5EF4-FFF2-40B4-BE49-F238E27FC236}">
              <a16:creationId xmlns:a16="http://schemas.microsoft.com/office/drawing/2014/main" id="{00000000-0008-0000-0000-00003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7" name="Shape 3" hidden="1">
          <a:extLst>
            <a:ext uri="{FF2B5EF4-FFF2-40B4-BE49-F238E27FC236}">
              <a16:creationId xmlns:a16="http://schemas.microsoft.com/office/drawing/2014/main" id="{00000000-0008-0000-0000-00003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8" name="Shape 3" hidden="1">
          <a:extLst>
            <a:ext uri="{FF2B5EF4-FFF2-40B4-BE49-F238E27FC236}">
              <a16:creationId xmlns:a16="http://schemas.microsoft.com/office/drawing/2014/main" id="{00000000-0008-0000-0000-00003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69" name="Shape 3" hidden="1">
          <a:extLst>
            <a:ext uri="{FF2B5EF4-FFF2-40B4-BE49-F238E27FC236}">
              <a16:creationId xmlns:a16="http://schemas.microsoft.com/office/drawing/2014/main" id="{00000000-0008-0000-0000-00003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0" name="Shape 3" hidden="1">
          <a:extLst>
            <a:ext uri="{FF2B5EF4-FFF2-40B4-BE49-F238E27FC236}">
              <a16:creationId xmlns:a16="http://schemas.microsoft.com/office/drawing/2014/main" id="{00000000-0008-0000-0000-00003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1" name="Shape 3" hidden="1">
          <a:extLst>
            <a:ext uri="{FF2B5EF4-FFF2-40B4-BE49-F238E27FC236}">
              <a16:creationId xmlns:a16="http://schemas.microsoft.com/office/drawing/2014/main" id="{00000000-0008-0000-0000-00003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2" name="Shape 3" hidden="1">
          <a:extLst>
            <a:ext uri="{FF2B5EF4-FFF2-40B4-BE49-F238E27FC236}">
              <a16:creationId xmlns:a16="http://schemas.microsoft.com/office/drawing/2014/main" id="{00000000-0008-0000-0000-00004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3" name="Shape 3" hidden="1">
          <a:extLst>
            <a:ext uri="{FF2B5EF4-FFF2-40B4-BE49-F238E27FC236}">
              <a16:creationId xmlns:a16="http://schemas.microsoft.com/office/drawing/2014/main" id="{00000000-0008-0000-0000-00004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4" name="Shape 3" hidden="1">
          <a:extLst>
            <a:ext uri="{FF2B5EF4-FFF2-40B4-BE49-F238E27FC236}">
              <a16:creationId xmlns:a16="http://schemas.microsoft.com/office/drawing/2014/main" id="{00000000-0008-0000-0000-00004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5" name="Shape 3" hidden="1">
          <a:extLst>
            <a:ext uri="{FF2B5EF4-FFF2-40B4-BE49-F238E27FC236}">
              <a16:creationId xmlns:a16="http://schemas.microsoft.com/office/drawing/2014/main" id="{00000000-0008-0000-0000-00004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6" name="Shape 3" hidden="1">
          <a:extLst>
            <a:ext uri="{FF2B5EF4-FFF2-40B4-BE49-F238E27FC236}">
              <a16:creationId xmlns:a16="http://schemas.microsoft.com/office/drawing/2014/main" id="{00000000-0008-0000-0000-00004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7" name="Shape 3" hidden="1">
          <a:extLst>
            <a:ext uri="{FF2B5EF4-FFF2-40B4-BE49-F238E27FC236}">
              <a16:creationId xmlns:a16="http://schemas.microsoft.com/office/drawing/2014/main" id="{00000000-0008-0000-0000-00004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8" name="Shape 3" hidden="1">
          <a:extLst>
            <a:ext uri="{FF2B5EF4-FFF2-40B4-BE49-F238E27FC236}">
              <a16:creationId xmlns:a16="http://schemas.microsoft.com/office/drawing/2014/main" id="{00000000-0008-0000-0000-00004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79" name="Shape 3" hidden="1">
          <a:extLst>
            <a:ext uri="{FF2B5EF4-FFF2-40B4-BE49-F238E27FC236}">
              <a16:creationId xmlns:a16="http://schemas.microsoft.com/office/drawing/2014/main" id="{00000000-0008-0000-0000-00004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0" name="Shape 3" hidden="1">
          <a:extLst>
            <a:ext uri="{FF2B5EF4-FFF2-40B4-BE49-F238E27FC236}">
              <a16:creationId xmlns:a16="http://schemas.microsoft.com/office/drawing/2014/main" id="{00000000-0008-0000-0000-00004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1" name="Shape 3" hidden="1">
          <a:extLst>
            <a:ext uri="{FF2B5EF4-FFF2-40B4-BE49-F238E27FC236}">
              <a16:creationId xmlns:a16="http://schemas.microsoft.com/office/drawing/2014/main" id="{00000000-0008-0000-0000-00004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2" name="Shape 3" hidden="1">
          <a:extLst>
            <a:ext uri="{FF2B5EF4-FFF2-40B4-BE49-F238E27FC236}">
              <a16:creationId xmlns:a16="http://schemas.microsoft.com/office/drawing/2014/main" id="{00000000-0008-0000-0000-00004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3" name="Shape 3" hidden="1">
          <a:extLst>
            <a:ext uri="{FF2B5EF4-FFF2-40B4-BE49-F238E27FC236}">
              <a16:creationId xmlns:a16="http://schemas.microsoft.com/office/drawing/2014/main" id="{00000000-0008-0000-0000-00004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4" name="Shape 3" hidden="1">
          <a:extLst>
            <a:ext uri="{FF2B5EF4-FFF2-40B4-BE49-F238E27FC236}">
              <a16:creationId xmlns:a16="http://schemas.microsoft.com/office/drawing/2014/main" id="{00000000-0008-0000-0000-00004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5" name="Shape 3" hidden="1">
          <a:extLst>
            <a:ext uri="{FF2B5EF4-FFF2-40B4-BE49-F238E27FC236}">
              <a16:creationId xmlns:a16="http://schemas.microsoft.com/office/drawing/2014/main" id="{00000000-0008-0000-0000-00004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6" name="Shape 3" hidden="1">
          <a:extLst>
            <a:ext uri="{FF2B5EF4-FFF2-40B4-BE49-F238E27FC236}">
              <a16:creationId xmlns:a16="http://schemas.microsoft.com/office/drawing/2014/main" id="{00000000-0008-0000-0000-00004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7" name="Shape 3" hidden="1">
          <a:extLst>
            <a:ext uri="{FF2B5EF4-FFF2-40B4-BE49-F238E27FC236}">
              <a16:creationId xmlns:a16="http://schemas.microsoft.com/office/drawing/2014/main" id="{00000000-0008-0000-0000-00004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8" name="Shape 3" hidden="1">
          <a:extLst>
            <a:ext uri="{FF2B5EF4-FFF2-40B4-BE49-F238E27FC236}">
              <a16:creationId xmlns:a16="http://schemas.microsoft.com/office/drawing/2014/main" id="{00000000-0008-0000-0000-00005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89" name="Shape 3" hidden="1">
          <a:extLst>
            <a:ext uri="{FF2B5EF4-FFF2-40B4-BE49-F238E27FC236}">
              <a16:creationId xmlns:a16="http://schemas.microsoft.com/office/drawing/2014/main" id="{00000000-0008-0000-0000-00005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0" name="Shape 3" hidden="1">
          <a:extLst>
            <a:ext uri="{FF2B5EF4-FFF2-40B4-BE49-F238E27FC236}">
              <a16:creationId xmlns:a16="http://schemas.microsoft.com/office/drawing/2014/main" id="{00000000-0008-0000-0000-00005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1" name="Shape 3" hidden="1">
          <a:extLst>
            <a:ext uri="{FF2B5EF4-FFF2-40B4-BE49-F238E27FC236}">
              <a16:creationId xmlns:a16="http://schemas.microsoft.com/office/drawing/2014/main" id="{00000000-0008-0000-0000-00005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2" name="Shape 3" hidden="1">
          <a:extLst>
            <a:ext uri="{FF2B5EF4-FFF2-40B4-BE49-F238E27FC236}">
              <a16:creationId xmlns:a16="http://schemas.microsoft.com/office/drawing/2014/main" id="{00000000-0008-0000-0000-00005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3" name="Shape 3" hidden="1">
          <a:extLst>
            <a:ext uri="{FF2B5EF4-FFF2-40B4-BE49-F238E27FC236}">
              <a16:creationId xmlns:a16="http://schemas.microsoft.com/office/drawing/2014/main" id="{00000000-0008-0000-0000-00005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4" name="Shape 3" hidden="1">
          <a:extLst>
            <a:ext uri="{FF2B5EF4-FFF2-40B4-BE49-F238E27FC236}">
              <a16:creationId xmlns:a16="http://schemas.microsoft.com/office/drawing/2014/main" id="{00000000-0008-0000-0000-00005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5" name="Shape 3" hidden="1">
          <a:extLst>
            <a:ext uri="{FF2B5EF4-FFF2-40B4-BE49-F238E27FC236}">
              <a16:creationId xmlns:a16="http://schemas.microsoft.com/office/drawing/2014/main" id="{00000000-0008-0000-0000-00005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6" name="Shape 3" hidden="1">
          <a:extLst>
            <a:ext uri="{FF2B5EF4-FFF2-40B4-BE49-F238E27FC236}">
              <a16:creationId xmlns:a16="http://schemas.microsoft.com/office/drawing/2014/main" id="{00000000-0008-0000-0000-00005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7" name="Shape 3" hidden="1">
          <a:extLst>
            <a:ext uri="{FF2B5EF4-FFF2-40B4-BE49-F238E27FC236}">
              <a16:creationId xmlns:a16="http://schemas.microsoft.com/office/drawing/2014/main" id="{00000000-0008-0000-0000-00005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8" name="Shape 3" hidden="1">
          <a:extLst>
            <a:ext uri="{FF2B5EF4-FFF2-40B4-BE49-F238E27FC236}">
              <a16:creationId xmlns:a16="http://schemas.microsoft.com/office/drawing/2014/main" id="{00000000-0008-0000-0000-00005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099" name="Shape 3" hidden="1">
          <a:extLst>
            <a:ext uri="{FF2B5EF4-FFF2-40B4-BE49-F238E27FC236}">
              <a16:creationId xmlns:a16="http://schemas.microsoft.com/office/drawing/2014/main" id="{00000000-0008-0000-0000-00005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0" name="Shape 3" hidden="1">
          <a:extLst>
            <a:ext uri="{FF2B5EF4-FFF2-40B4-BE49-F238E27FC236}">
              <a16:creationId xmlns:a16="http://schemas.microsoft.com/office/drawing/2014/main" id="{00000000-0008-0000-0000-00005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1" name="Shape 3" hidden="1">
          <a:extLst>
            <a:ext uri="{FF2B5EF4-FFF2-40B4-BE49-F238E27FC236}">
              <a16:creationId xmlns:a16="http://schemas.microsoft.com/office/drawing/2014/main" id="{00000000-0008-0000-0000-00005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2" name="Shape 3" hidden="1">
          <a:extLst>
            <a:ext uri="{FF2B5EF4-FFF2-40B4-BE49-F238E27FC236}">
              <a16:creationId xmlns:a16="http://schemas.microsoft.com/office/drawing/2014/main" id="{00000000-0008-0000-0000-00005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3" name="Shape 3" hidden="1">
          <a:extLst>
            <a:ext uri="{FF2B5EF4-FFF2-40B4-BE49-F238E27FC236}">
              <a16:creationId xmlns:a16="http://schemas.microsoft.com/office/drawing/2014/main" id="{00000000-0008-0000-0000-00005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4" name="Shape 3" hidden="1">
          <a:extLst>
            <a:ext uri="{FF2B5EF4-FFF2-40B4-BE49-F238E27FC236}">
              <a16:creationId xmlns:a16="http://schemas.microsoft.com/office/drawing/2014/main" id="{00000000-0008-0000-0000-00006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5" name="Shape 3" hidden="1">
          <a:extLst>
            <a:ext uri="{FF2B5EF4-FFF2-40B4-BE49-F238E27FC236}">
              <a16:creationId xmlns:a16="http://schemas.microsoft.com/office/drawing/2014/main" id="{00000000-0008-0000-0000-00006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6" name="Shape 3" hidden="1">
          <a:extLst>
            <a:ext uri="{FF2B5EF4-FFF2-40B4-BE49-F238E27FC236}">
              <a16:creationId xmlns:a16="http://schemas.microsoft.com/office/drawing/2014/main" id="{00000000-0008-0000-0000-00006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7" name="Shape 3" hidden="1">
          <a:extLst>
            <a:ext uri="{FF2B5EF4-FFF2-40B4-BE49-F238E27FC236}">
              <a16:creationId xmlns:a16="http://schemas.microsoft.com/office/drawing/2014/main" id="{00000000-0008-0000-0000-00006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8" name="Shape 3" hidden="1">
          <a:extLst>
            <a:ext uri="{FF2B5EF4-FFF2-40B4-BE49-F238E27FC236}">
              <a16:creationId xmlns:a16="http://schemas.microsoft.com/office/drawing/2014/main" id="{00000000-0008-0000-0000-00006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09" name="Shape 3" hidden="1">
          <a:extLst>
            <a:ext uri="{FF2B5EF4-FFF2-40B4-BE49-F238E27FC236}">
              <a16:creationId xmlns:a16="http://schemas.microsoft.com/office/drawing/2014/main" id="{00000000-0008-0000-0000-00006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0" name="Shape 3" hidden="1">
          <a:extLst>
            <a:ext uri="{FF2B5EF4-FFF2-40B4-BE49-F238E27FC236}">
              <a16:creationId xmlns:a16="http://schemas.microsoft.com/office/drawing/2014/main" id="{00000000-0008-0000-0000-00006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1" name="Shape 3" hidden="1">
          <a:extLst>
            <a:ext uri="{FF2B5EF4-FFF2-40B4-BE49-F238E27FC236}">
              <a16:creationId xmlns:a16="http://schemas.microsoft.com/office/drawing/2014/main" id="{00000000-0008-0000-0000-00006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2" name="Shape 3" hidden="1">
          <a:extLst>
            <a:ext uri="{FF2B5EF4-FFF2-40B4-BE49-F238E27FC236}">
              <a16:creationId xmlns:a16="http://schemas.microsoft.com/office/drawing/2014/main" id="{00000000-0008-0000-0000-00006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3" name="Shape 3" hidden="1">
          <a:extLst>
            <a:ext uri="{FF2B5EF4-FFF2-40B4-BE49-F238E27FC236}">
              <a16:creationId xmlns:a16="http://schemas.microsoft.com/office/drawing/2014/main" id="{00000000-0008-0000-0000-00006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4" name="Shape 3" hidden="1">
          <a:extLst>
            <a:ext uri="{FF2B5EF4-FFF2-40B4-BE49-F238E27FC236}">
              <a16:creationId xmlns:a16="http://schemas.microsoft.com/office/drawing/2014/main" id="{00000000-0008-0000-0000-00006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5" name="Shape 3" hidden="1">
          <a:extLst>
            <a:ext uri="{FF2B5EF4-FFF2-40B4-BE49-F238E27FC236}">
              <a16:creationId xmlns:a16="http://schemas.microsoft.com/office/drawing/2014/main" id="{00000000-0008-0000-0000-00006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6" name="Shape 3" hidden="1">
          <a:extLst>
            <a:ext uri="{FF2B5EF4-FFF2-40B4-BE49-F238E27FC236}">
              <a16:creationId xmlns:a16="http://schemas.microsoft.com/office/drawing/2014/main" id="{00000000-0008-0000-0000-00006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7" name="Shape 3" hidden="1">
          <a:extLst>
            <a:ext uri="{FF2B5EF4-FFF2-40B4-BE49-F238E27FC236}">
              <a16:creationId xmlns:a16="http://schemas.microsoft.com/office/drawing/2014/main" id="{00000000-0008-0000-0000-00006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8" name="Shape 3" hidden="1">
          <a:extLst>
            <a:ext uri="{FF2B5EF4-FFF2-40B4-BE49-F238E27FC236}">
              <a16:creationId xmlns:a16="http://schemas.microsoft.com/office/drawing/2014/main" id="{00000000-0008-0000-0000-00006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19" name="Shape 3" hidden="1">
          <a:extLst>
            <a:ext uri="{FF2B5EF4-FFF2-40B4-BE49-F238E27FC236}">
              <a16:creationId xmlns:a16="http://schemas.microsoft.com/office/drawing/2014/main" id="{00000000-0008-0000-0000-00006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0" name="Shape 3" hidden="1">
          <a:extLst>
            <a:ext uri="{FF2B5EF4-FFF2-40B4-BE49-F238E27FC236}">
              <a16:creationId xmlns:a16="http://schemas.microsoft.com/office/drawing/2014/main" id="{00000000-0008-0000-0000-00007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1" name="Shape 3" hidden="1">
          <a:extLst>
            <a:ext uri="{FF2B5EF4-FFF2-40B4-BE49-F238E27FC236}">
              <a16:creationId xmlns:a16="http://schemas.microsoft.com/office/drawing/2014/main" id="{00000000-0008-0000-0000-00007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2" name="Shape 3" hidden="1">
          <a:extLst>
            <a:ext uri="{FF2B5EF4-FFF2-40B4-BE49-F238E27FC236}">
              <a16:creationId xmlns:a16="http://schemas.microsoft.com/office/drawing/2014/main" id="{00000000-0008-0000-0000-00007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3" name="Shape 3" hidden="1">
          <a:extLst>
            <a:ext uri="{FF2B5EF4-FFF2-40B4-BE49-F238E27FC236}">
              <a16:creationId xmlns:a16="http://schemas.microsoft.com/office/drawing/2014/main" id="{00000000-0008-0000-0000-00007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4" name="Shape 3" hidden="1">
          <a:extLst>
            <a:ext uri="{FF2B5EF4-FFF2-40B4-BE49-F238E27FC236}">
              <a16:creationId xmlns:a16="http://schemas.microsoft.com/office/drawing/2014/main" id="{00000000-0008-0000-0000-00007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5" name="Shape 3" hidden="1">
          <a:extLst>
            <a:ext uri="{FF2B5EF4-FFF2-40B4-BE49-F238E27FC236}">
              <a16:creationId xmlns:a16="http://schemas.microsoft.com/office/drawing/2014/main" id="{00000000-0008-0000-0000-00007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6" name="Shape 3" hidden="1">
          <a:extLst>
            <a:ext uri="{FF2B5EF4-FFF2-40B4-BE49-F238E27FC236}">
              <a16:creationId xmlns:a16="http://schemas.microsoft.com/office/drawing/2014/main" id="{00000000-0008-0000-0000-00007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7" name="Shape 3" hidden="1">
          <a:extLst>
            <a:ext uri="{FF2B5EF4-FFF2-40B4-BE49-F238E27FC236}">
              <a16:creationId xmlns:a16="http://schemas.microsoft.com/office/drawing/2014/main" id="{00000000-0008-0000-0000-00007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8" name="Shape 3" hidden="1">
          <a:extLst>
            <a:ext uri="{FF2B5EF4-FFF2-40B4-BE49-F238E27FC236}">
              <a16:creationId xmlns:a16="http://schemas.microsoft.com/office/drawing/2014/main" id="{00000000-0008-0000-0000-00007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29" name="Shape 3" hidden="1">
          <a:extLst>
            <a:ext uri="{FF2B5EF4-FFF2-40B4-BE49-F238E27FC236}">
              <a16:creationId xmlns:a16="http://schemas.microsoft.com/office/drawing/2014/main" id="{00000000-0008-0000-0000-00007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0" name="Shape 3" hidden="1">
          <a:extLst>
            <a:ext uri="{FF2B5EF4-FFF2-40B4-BE49-F238E27FC236}">
              <a16:creationId xmlns:a16="http://schemas.microsoft.com/office/drawing/2014/main" id="{00000000-0008-0000-0000-00007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1" name="Shape 3" hidden="1">
          <a:extLst>
            <a:ext uri="{FF2B5EF4-FFF2-40B4-BE49-F238E27FC236}">
              <a16:creationId xmlns:a16="http://schemas.microsoft.com/office/drawing/2014/main" id="{00000000-0008-0000-0000-00007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2" name="Shape 3" hidden="1">
          <a:extLst>
            <a:ext uri="{FF2B5EF4-FFF2-40B4-BE49-F238E27FC236}">
              <a16:creationId xmlns:a16="http://schemas.microsoft.com/office/drawing/2014/main" id="{00000000-0008-0000-0000-00007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3" name="Shape 3" hidden="1">
          <a:extLst>
            <a:ext uri="{FF2B5EF4-FFF2-40B4-BE49-F238E27FC236}">
              <a16:creationId xmlns:a16="http://schemas.microsoft.com/office/drawing/2014/main" id="{00000000-0008-0000-0000-00007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4" name="Shape 3" hidden="1">
          <a:extLst>
            <a:ext uri="{FF2B5EF4-FFF2-40B4-BE49-F238E27FC236}">
              <a16:creationId xmlns:a16="http://schemas.microsoft.com/office/drawing/2014/main" id="{00000000-0008-0000-0000-00007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5" name="Shape 3" hidden="1">
          <a:extLst>
            <a:ext uri="{FF2B5EF4-FFF2-40B4-BE49-F238E27FC236}">
              <a16:creationId xmlns:a16="http://schemas.microsoft.com/office/drawing/2014/main" id="{00000000-0008-0000-0000-00007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6" name="Shape 3" hidden="1">
          <a:extLst>
            <a:ext uri="{FF2B5EF4-FFF2-40B4-BE49-F238E27FC236}">
              <a16:creationId xmlns:a16="http://schemas.microsoft.com/office/drawing/2014/main" id="{00000000-0008-0000-0000-00008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7" name="Shape 3" hidden="1">
          <a:extLst>
            <a:ext uri="{FF2B5EF4-FFF2-40B4-BE49-F238E27FC236}">
              <a16:creationId xmlns:a16="http://schemas.microsoft.com/office/drawing/2014/main" id="{00000000-0008-0000-0000-00008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8" name="Shape 3" hidden="1">
          <a:extLst>
            <a:ext uri="{FF2B5EF4-FFF2-40B4-BE49-F238E27FC236}">
              <a16:creationId xmlns:a16="http://schemas.microsoft.com/office/drawing/2014/main" id="{00000000-0008-0000-0000-00008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39" name="Shape 3" hidden="1">
          <a:extLst>
            <a:ext uri="{FF2B5EF4-FFF2-40B4-BE49-F238E27FC236}">
              <a16:creationId xmlns:a16="http://schemas.microsoft.com/office/drawing/2014/main" id="{00000000-0008-0000-0000-00008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0" name="Shape 3" hidden="1">
          <a:extLst>
            <a:ext uri="{FF2B5EF4-FFF2-40B4-BE49-F238E27FC236}">
              <a16:creationId xmlns:a16="http://schemas.microsoft.com/office/drawing/2014/main" id="{00000000-0008-0000-0000-00008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1" name="Shape 3" hidden="1">
          <a:extLst>
            <a:ext uri="{FF2B5EF4-FFF2-40B4-BE49-F238E27FC236}">
              <a16:creationId xmlns:a16="http://schemas.microsoft.com/office/drawing/2014/main" id="{00000000-0008-0000-0000-00008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2" name="Shape 3" hidden="1">
          <a:extLst>
            <a:ext uri="{FF2B5EF4-FFF2-40B4-BE49-F238E27FC236}">
              <a16:creationId xmlns:a16="http://schemas.microsoft.com/office/drawing/2014/main" id="{00000000-0008-0000-0000-00008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3" name="Shape 3" hidden="1">
          <a:extLst>
            <a:ext uri="{FF2B5EF4-FFF2-40B4-BE49-F238E27FC236}">
              <a16:creationId xmlns:a16="http://schemas.microsoft.com/office/drawing/2014/main" id="{00000000-0008-0000-0000-00008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4" name="Shape 3" hidden="1">
          <a:extLst>
            <a:ext uri="{FF2B5EF4-FFF2-40B4-BE49-F238E27FC236}">
              <a16:creationId xmlns:a16="http://schemas.microsoft.com/office/drawing/2014/main" id="{00000000-0008-0000-0000-00008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5" name="Shape 3" hidden="1">
          <a:extLst>
            <a:ext uri="{FF2B5EF4-FFF2-40B4-BE49-F238E27FC236}">
              <a16:creationId xmlns:a16="http://schemas.microsoft.com/office/drawing/2014/main" id="{00000000-0008-0000-0000-00008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6" name="Shape 3" hidden="1">
          <a:extLst>
            <a:ext uri="{FF2B5EF4-FFF2-40B4-BE49-F238E27FC236}">
              <a16:creationId xmlns:a16="http://schemas.microsoft.com/office/drawing/2014/main" id="{00000000-0008-0000-0000-00008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7" name="Shape 3" hidden="1">
          <a:extLst>
            <a:ext uri="{FF2B5EF4-FFF2-40B4-BE49-F238E27FC236}">
              <a16:creationId xmlns:a16="http://schemas.microsoft.com/office/drawing/2014/main" id="{00000000-0008-0000-0000-00008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8" name="Shape 3" hidden="1">
          <a:extLst>
            <a:ext uri="{FF2B5EF4-FFF2-40B4-BE49-F238E27FC236}">
              <a16:creationId xmlns:a16="http://schemas.microsoft.com/office/drawing/2014/main" id="{00000000-0008-0000-0000-00008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49" name="Shape 3" hidden="1">
          <a:extLst>
            <a:ext uri="{FF2B5EF4-FFF2-40B4-BE49-F238E27FC236}">
              <a16:creationId xmlns:a16="http://schemas.microsoft.com/office/drawing/2014/main" id="{00000000-0008-0000-0000-00008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0" name="Shape 3" hidden="1">
          <a:extLst>
            <a:ext uri="{FF2B5EF4-FFF2-40B4-BE49-F238E27FC236}">
              <a16:creationId xmlns:a16="http://schemas.microsoft.com/office/drawing/2014/main" id="{00000000-0008-0000-0000-00008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1" name="Shape 3" hidden="1">
          <a:extLst>
            <a:ext uri="{FF2B5EF4-FFF2-40B4-BE49-F238E27FC236}">
              <a16:creationId xmlns:a16="http://schemas.microsoft.com/office/drawing/2014/main" id="{00000000-0008-0000-0000-00008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2" name="Shape 3" hidden="1">
          <a:extLst>
            <a:ext uri="{FF2B5EF4-FFF2-40B4-BE49-F238E27FC236}">
              <a16:creationId xmlns:a16="http://schemas.microsoft.com/office/drawing/2014/main" id="{00000000-0008-0000-0000-00009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3" name="Shape 3" hidden="1">
          <a:extLst>
            <a:ext uri="{FF2B5EF4-FFF2-40B4-BE49-F238E27FC236}">
              <a16:creationId xmlns:a16="http://schemas.microsoft.com/office/drawing/2014/main" id="{00000000-0008-0000-0000-00009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4" name="Shape 3" hidden="1">
          <a:extLst>
            <a:ext uri="{FF2B5EF4-FFF2-40B4-BE49-F238E27FC236}">
              <a16:creationId xmlns:a16="http://schemas.microsoft.com/office/drawing/2014/main" id="{00000000-0008-0000-0000-00009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5" name="Shape 3" hidden="1">
          <a:extLst>
            <a:ext uri="{FF2B5EF4-FFF2-40B4-BE49-F238E27FC236}">
              <a16:creationId xmlns:a16="http://schemas.microsoft.com/office/drawing/2014/main" id="{00000000-0008-0000-0000-00009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6" name="Shape 3" hidden="1">
          <a:extLst>
            <a:ext uri="{FF2B5EF4-FFF2-40B4-BE49-F238E27FC236}">
              <a16:creationId xmlns:a16="http://schemas.microsoft.com/office/drawing/2014/main" id="{00000000-0008-0000-0000-00009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7" name="Shape 3" hidden="1">
          <a:extLst>
            <a:ext uri="{FF2B5EF4-FFF2-40B4-BE49-F238E27FC236}">
              <a16:creationId xmlns:a16="http://schemas.microsoft.com/office/drawing/2014/main" id="{00000000-0008-0000-0000-00009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8" name="Shape 3" hidden="1">
          <a:extLst>
            <a:ext uri="{FF2B5EF4-FFF2-40B4-BE49-F238E27FC236}">
              <a16:creationId xmlns:a16="http://schemas.microsoft.com/office/drawing/2014/main" id="{00000000-0008-0000-0000-00009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59" name="Shape 3" hidden="1">
          <a:extLst>
            <a:ext uri="{FF2B5EF4-FFF2-40B4-BE49-F238E27FC236}">
              <a16:creationId xmlns:a16="http://schemas.microsoft.com/office/drawing/2014/main" id="{00000000-0008-0000-0000-00009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0" name="Shape 3" hidden="1">
          <a:extLst>
            <a:ext uri="{FF2B5EF4-FFF2-40B4-BE49-F238E27FC236}">
              <a16:creationId xmlns:a16="http://schemas.microsoft.com/office/drawing/2014/main" id="{00000000-0008-0000-0000-00009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1" name="Shape 3" hidden="1">
          <a:extLst>
            <a:ext uri="{FF2B5EF4-FFF2-40B4-BE49-F238E27FC236}">
              <a16:creationId xmlns:a16="http://schemas.microsoft.com/office/drawing/2014/main" id="{00000000-0008-0000-0000-00009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2" name="Shape 3" hidden="1">
          <a:extLst>
            <a:ext uri="{FF2B5EF4-FFF2-40B4-BE49-F238E27FC236}">
              <a16:creationId xmlns:a16="http://schemas.microsoft.com/office/drawing/2014/main" id="{00000000-0008-0000-0000-00009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3" name="Shape 3" hidden="1">
          <a:extLst>
            <a:ext uri="{FF2B5EF4-FFF2-40B4-BE49-F238E27FC236}">
              <a16:creationId xmlns:a16="http://schemas.microsoft.com/office/drawing/2014/main" id="{00000000-0008-0000-0000-00009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4" name="Shape 3" hidden="1">
          <a:extLst>
            <a:ext uri="{FF2B5EF4-FFF2-40B4-BE49-F238E27FC236}">
              <a16:creationId xmlns:a16="http://schemas.microsoft.com/office/drawing/2014/main" id="{00000000-0008-0000-0000-00009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5" name="Shape 3" hidden="1">
          <a:extLst>
            <a:ext uri="{FF2B5EF4-FFF2-40B4-BE49-F238E27FC236}">
              <a16:creationId xmlns:a16="http://schemas.microsoft.com/office/drawing/2014/main" id="{00000000-0008-0000-0000-00009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6" name="Shape 3" hidden="1">
          <a:extLst>
            <a:ext uri="{FF2B5EF4-FFF2-40B4-BE49-F238E27FC236}">
              <a16:creationId xmlns:a16="http://schemas.microsoft.com/office/drawing/2014/main" id="{00000000-0008-0000-0000-00009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7" name="Shape 3" hidden="1">
          <a:extLst>
            <a:ext uri="{FF2B5EF4-FFF2-40B4-BE49-F238E27FC236}">
              <a16:creationId xmlns:a16="http://schemas.microsoft.com/office/drawing/2014/main" id="{00000000-0008-0000-0000-00009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8" name="Shape 3" hidden="1">
          <a:extLst>
            <a:ext uri="{FF2B5EF4-FFF2-40B4-BE49-F238E27FC236}">
              <a16:creationId xmlns:a16="http://schemas.microsoft.com/office/drawing/2014/main" id="{00000000-0008-0000-0000-0000A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69" name="Shape 3" hidden="1">
          <a:extLst>
            <a:ext uri="{FF2B5EF4-FFF2-40B4-BE49-F238E27FC236}">
              <a16:creationId xmlns:a16="http://schemas.microsoft.com/office/drawing/2014/main" id="{00000000-0008-0000-0000-0000A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0" name="Shape 3" hidden="1">
          <a:extLst>
            <a:ext uri="{FF2B5EF4-FFF2-40B4-BE49-F238E27FC236}">
              <a16:creationId xmlns:a16="http://schemas.microsoft.com/office/drawing/2014/main" id="{00000000-0008-0000-0000-0000A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1" name="Shape 3" hidden="1">
          <a:extLst>
            <a:ext uri="{FF2B5EF4-FFF2-40B4-BE49-F238E27FC236}">
              <a16:creationId xmlns:a16="http://schemas.microsoft.com/office/drawing/2014/main" id="{00000000-0008-0000-0000-0000A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2" name="Shape 3" hidden="1">
          <a:extLst>
            <a:ext uri="{FF2B5EF4-FFF2-40B4-BE49-F238E27FC236}">
              <a16:creationId xmlns:a16="http://schemas.microsoft.com/office/drawing/2014/main" id="{00000000-0008-0000-0000-0000A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3" name="Shape 3" hidden="1">
          <a:extLst>
            <a:ext uri="{FF2B5EF4-FFF2-40B4-BE49-F238E27FC236}">
              <a16:creationId xmlns:a16="http://schemas.microsoft.com/office/drawing/2014/main" id="{00000000-0008-0000-0000-0000A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4" name="Shape 3" hidden="1">
          <a:extLst>
            <a:ext uri="{FF2B5EF4-FFF2-40B4-BE49-F238E27FC236}">
              <a16:creationId xmlns:a16="http://schemas.microsoft.com/office/drawing/2014/main" id="{00000000-0008-0000-0000-0000A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5" name="Shape 3" hidden="1">
          <a:extLst>
            <a:ext uri="{FF2B5EF4-FFF2-40B4-BE49-F238E27FC236}">
              <a16:creationId xmlns:a16="http://schemas.microsoft.com/office/drawing/2014/main" id="{00000000-0008-0000-0000-0000A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6" name="Shape 3" hidden="1">
          <a:extLst>
            <a:ext uri="{FF2B5EF4-FFF2-40B4-BE49-F238E27FC236}">
              <a16:creationId xmlns:a16="http://schemas.microsoft.com/office/drawing/2014/main" id="{00000000-0008-0000-0000-0000A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7" name="Shape 3" hidden="1">
          <a:extLst>
            <a:ext uri="{FF2B5EF4-FFF2-40B4-BE49-F238E27FC236}">
              <a16:creationId xmlns:a16="http://schemas.microsoft.com/office/drawing/2014/main" id="{00000000-0008-0000-0000-0000A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8" name="Shape 3" hidden="1">
          <a:extLst>
            <a:ext uri="{FF2B5EF4-FFF2-40B4-BE49-F238E27FC236}">
              <a16:creationId xmlns:a16="http://schemas.microsoft.com/office/drawing/2014/main" id="{00000000-0008-0000-0000-0000A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79" name="Shape 3" hidden="1">
          <a:extLst>
            <a:ext uri="{FF2B5EF4-FFF2-40B4-BE49-F238E27FC236}">
              <a16:creationId xmlns:a16="http://schemas.microsoft.com/office/drawing/2014/main" id="{00000000-0008-0000-0000-0000A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0" name="Shape 3" hidden="1">
          <a:extLst>
            <a:ext uri="{FF2B5EF4-FFF2-40B4-BE49-F238E27FC236}">
              <a16:creationId xmlns:a16="http://schemas.microsoft.com/office/drawing/2014/main" id="{00000000-0008-0000-0000-0000A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1" name="Shape 3" hidden="1">
          <a:extLst>
            <a:ext uri="{FF2B5EF4-FFF2-40B4-BE49-F238E27FC236}">
              <a16:creationId xmlns:a16="http://schemas.microsoft.com/office/drawing/2014/main" id="{00000000-0008-0000-0000-0000A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2" name="Shape 3" hidden="1">
          <a:extLst>
            <a:ext uri="{FF2B5EF4-FFF2-40B4-BE49-F238E27FC236}">
              <a16:creationId xmlns:a16="http://schemas.microsoft.com/office/drawing/2014/main" id="{00000000-0008-0000-0000-0000A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3" name="Shape 3" hidden="1">
          <a:extLst>
            <a:ext uri="{FF2B5EF4-FFF2-40B4-BE49-F238E27FC236}">
              <a16:creationId xmlns:a16="http://schemas.microsoft.com/office/drawing/2014/main" id="{00000000-0008-0000-0000-0000A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4" name="Shape 3" hidden="1">
          <a:extLst>
            <a:ext uri="{FF2B5EF4-FFF2-40B4-BE49-F238E27FC236}">
              <a16:creationId xmlns:a16="http://schemas.microsoft.com/office/drawing/2014/main" id="{00000000-0008-0000-0000-0000B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5" name="Shape 3" hidden="1">
          <a:extLst>
            <a:ext uri="{FF2B5EF4-FFF2-40B4-BE49-F238E27FC236}">
              <a16:creationId xmlns:a16="http://schemas.microsoft.com/office/drawing/2014/main" id="{00000000-0008-0000-0000-0000B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6" name="Shape 3" hidden="1">
          <a:extLst>
            <a:ext uri="{FF2B5EF4-FFF2-40B4-BE49-F238E27FC236}">
              <a16:creationId xmlns:a16="http://schemas.microsoft.com/office/drawing/2014/main" id="{00000000-0008-0000-0000-0000B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7" name="Shape 3" hidden="1">
          <a:extLst>
            <a:ext uri="{FF2B5EF4-FFF2-40B4-BE49-F238E27FC236}">
              <a16:creationId xmlns:a16="http://schemas.microsoft.com/office/drawing/2014/main" id="{00000000-0008-0000-0000-0000B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8" name="Shape 3" hidden="1">
          <a:extLst>
            <a:ext uri="{FF2B5EF4-FFF2-40B4-BE49-F238E27FC236}">
              <a16:creationId xmlns:a16="http://schemas.microsoft.com/office/drawing/2014/main" id="{00000000-0008-0000-0000-0000B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89" name="Shape 3" hidden="1">
          <a:extLst>
            <a:ext uri="{FF2B5EF4-FFF2-40B4-BE49-F238E27FC236}">
              <a16:creationId xmlns:a16="http://schemas.microsoft.com/office/drawing/2014/main" id="{00000000-0008-0000-0000-0000B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0" name="Shape 3" hidden="1">
          <a:extLst>
            <a:ext uri="{FF2B5EF4-FFF2-40B4-BE49-F238E27FC236}">
              <a16:creationId xmlns:a16="http://schemas.microsoft.com/office/drawing/2014/main" id="{00000000-0008-0000-0000-0000B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1" name="Shape 3" hidden="1">
          <a:extLst>
            <a:ext uri="{FF2B5EF4-FFF2-40B4-BE49-F238E27FC236}">
              <a16:creationId xmlns:a16="http://schemas.microsoft.com/office/drawing/2014/main" id="{00000000-0008-0000-0000-0000B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2" name="Shape 3" hidden="1">
          <a:extLst>
            <a:ext uri="{FF2B5EF4-FFF2-40B4-BE49-F238E27FC236}">
              <a16:creationId xmlns:a16="http://schemas.microsoft.com/office/drawing/2014/main" id="{00000000-0008-0000-0000-0000B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3" name="Shape 3" hidden="1">
          <a:extLst>
            <a:ext uri="{FF2B5EF4-FFF2-40B4-BE49-F238E27FC236}">
              <a16:creationId xmlns:a16="http://schemas.microsoft.com/office/drawing/2014/main" id="{00000000-0008-0000-0000-0000B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4" name="Shape 3" hidden="1">
          <a:extLst>
            <a:ext uri="{FF2B5EF4-FFF2-40B4-BE49-F238E27FC236}">
              <a16:creationId xmlns:a16="http://schemas.microsoft.com/office/drawing/2014/main" id="{00000000-0008-0000-0000-0000B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5" name="Shape 3" hidden="1">
          <a:extLst>
            <a:ext uri="{FF2B5EF4-FFF2-40B4-BE49-F238E27FC236}">
              <a16:creationId xmlns:a16="http://schemas.microsoft.com/office/drawing/2014/main" id="{00000000-0008-0000-0000-0000B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6" name="Shape 3" hidden="1">
          <a:extLst>
            <a:ext uri="{FF2B5EF4-FFF2-40B4-BE49-F238E27FC236}">
              <a16:creationId xmlns:a16="http://schemas.microsoft.com/office/drawing/2014/main" id="{00000000-0008-0000-0000-0000B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7" name="Shape 3" hidden="1">
          <a:extLst>
            <a:ext uri="{FF2B5EF4-FFF2-40B4-BE49-F238E27FC236}">
              <a16:creationId xmlns:a16="http://schemas.microsoft.com/office/drawing/2014/main" id="{00000000-0008-0000-0000-0000B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8" name="Shape 3" hidden="1">
          <a:extLst>
            <a:ext uri="{FF2B5EF4-FFF2-40B4-BE49-F238E27FC236}">
              <a16:creationId xmlns:a16="http://schemas.microsoft.com/office/drawing/2014/main" id="{00000000-0008-0000-0000-0000B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199" name="Shape 3" hidden="1">
          <a:extLst>
            <a:ext uri="{FF2B5EF4-FFF2-40B4-BE49-F238E27FC236}">
              <a16:creationId xmlns:a16="http://schemas.microsoft.com/office/drawing/2014/main" id="{00000000-0008-0000-0000-0000B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0" name="Shape 3" hidden="1">
          <a:extLst>
            <a:ext uri="{FF2B5EF4-FFF2-40B4-BE49-F238E27FC236}">
              <a16:creationId xmlns:a16="http://schemas.microsoft.com/office/drawing/2014/main" id="{00000000-0008-0000-0000-0000C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1" name="Shape 3" hidden="1">
          <a:extLst>
            <a:ext uri="{FF2B5EF4-FFF2-40B4-BE49-F238E27FC236}">
              <a16:creationId xmlns:a16="http://schemas.microsoft.com/office/drawing/2014/main" id="{00000000-0008-0000-0000-0000C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2" name="Shape 3" hidden="1">
          <a:extLst>
            <a:ext uri="{FF2B5EF4-FFF2-40B4-BE49-F238E27FC236}">
              <a16:creationId xmlns:a16="http://schemas.microsoft.com/office/drawing/2014/main" id="{00000000-0008-0000-0000-0000C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3" name="Shape 3" hidden="1">
          <a:extLst>
            <a:ext uri="{FF2B5EF4-FFF2-40B4-BE49-F238E27FC236}">
              <a16:creationId xmlns:a16="http://schemas.microsoft.com/office/drawing/2014/main" id="{00000000-0008-0000-0000-0000C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4" name="Shape 3" hidden="1">
          <a:extLst>
            <a:ext uri="{FF2B5EF4-FFF2-40B4-BE49-F238E27FC236}">
              <a16:creationId xmlns:a16="http://schemas.microsoft.com/office/drawing/2014/main" id="{00000000-0008-0000-0000-0000C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5" name="Shape 3" hidden="1">
          <a:extLst>
            <a:ext uri="{FF2B5EF4-FFF2-40B4-BE49-F238E27FC236}">
              <a16:creationId xmlns:a16="http://schemas.microsoft.com/office/drawing/2014/main" id="{00000000-0008-0000-0000-0000C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6" name="Shape 3" hidden="1">
          <a:extLst>
            <a:ext uri="{FF2B5EF4-FFF2-40B4-BE49-F238E27FC236}">
              <a16:creationId xmlns:a16="http://schemas.microsoft.com/office/drawing/2014/main" id="{00000000-0008-0000-0000-0000C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7" name="Shape 3" hidden="1">
          <a:extLst>
            <a:ext uri="{FF2B5EF4-FFF2-40B4-BE49-F238E27FC236}">
              <a16:creationId xmlns:a16="http://schemas.microsoft.com/office/drawing/2014/main" id="{00000000-0008-0000-0000-0000C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8" name="Shape 3" hidden="1">
          <a:extLst>
            <a:ext uri="{FF2B5EF4-FFF2-40B4-BE49-F238E27FC236}">
              <a16:creationId xmlns:a16="http://schemas.microsoft.com/office/drawing/2014/main" id="{00000000-0008-0000-0000-0000C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09" name="Shape 3" hidden="1">
          <a:extLst>
            <a:ext uri="{FF2B5EF4-FFF2-40B4-BE49-F238E27FC236}">
              <a16:creationId xmlns:a16="http://schemas.microsoft.com/office/drawing/2014/main" id="{00000000-0008-0000-0000-0000C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0" name="Shape 3" hidden="1">
          <a:extLst>
            <a:ext uri="{FF2B5EF4-FFF2-40B4-BE49-F238E27FC236}">
              <a16:creationId xmlns:a16="http://schemas.microsoft.com/office/drawing/2014/main" id="{00000000-0008-0000-0000-0000C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1" name="Shape 3" hidden="1">
          <a:extLst>
            <a:ext uri="{FF2B5EF4-FFF2-40B4-BE49-F238E27FC236}">
              <a16:creationId xmlns:a16="http://schemas.microsoft.com/office/drawing/2014/main" id="{00000000-0008-0000-0000-0000C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2" name="Shape 3" hidden="1">
          <a:extLst>
            <a:ext uri="{FF2B5EF4-FFF2-40B4-BE49-F238E27FC236}">
              <a16:creationId xmlns:a16="http://schemas.microsoft.com/office/drawing/2014/main" id="{00000000-0008-0000-0000-0000C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3" name="Shape 3" hidden="1">
          <a:extLst>
            <a:ext uri="{FF2B5EF4-FFF2-40B4-BE49-F238E27FC236}">
              <a16:creationId xmlns:a16="http://schemas.microsoft.com/office/drawing/2014/main" id="{00000000-0008-0000-0000-0000C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4" name="Shape 3" hidden="1">
          <a:extLst>
            <a:ext uri="{FF2B5EF4-FFF2-40B4-BE49-F238E27FC236}">
              <a16:creationId xmlns:a16="http://schemas.microsoft.com/office/drawing/2014/main" id="{00000000-0008-0000-0000-0000C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5" name="Shape 3" hidden="1">
          <a:extLst>
            <a:ext uri="{FF2B5EF4-FFF2-40B4-BE49-F238E27FC236}">
              <a16:creationId xmlns:a16="http://schemas.microsoft.com/office/drawing/2014/main" id="{00000000-0008-0000-0000-0000C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6" name="Shape 3" hidden="1">
          <a:extLst>
            <a:ext uri="{FF2B5EF4-FFF2-40B4-BE49-F238E27FC236}">
              <a16:creationId xmlns:a16="http://schemas.microsoft.com/office/drawing/2014/main" id="{00000000-0008-0000-0000-0000D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7" name="Shape 3" hidden="1">
          <a:extLst>
            <a:ext uri="{FF2B5EF4-FFF2-40B4-BE49-F238E27FC236}">
              <a16:creationId xmlns:a16="http://schemas.microsoft.com/office/drawing/2014/main" id="{00000000-0008-0000-0000-0000D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8" name="Shape 3" hidden="1">
          <a:extLst>
            <a:ext uri="{FF2B5EF4-FFF2-40B4-BE49-F238E27FC236}">
              <a16:creationId xmlns:a16="http://schemas.microsoft.com/office/drawing/2014/main" id="{00000000-0008-0000-0000-0000D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19" name="Shape 3" hidden="1">
          <a:extLst>
            <a:ext uri="{FF2B5EF4-FFF2-40B4-BE49-F238E27FC236}">
              <a16:creationId xmlns:a16="http://schemas.microsoft.com/office/drawing/2014/main" id="{00000000-0008-0000-0000-0000D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0" name="Shape 3" hidden="1">
          <a:extLst>
            <a:ext uri="{FF2B5EF4-FFF2-40B4-BE49-F238E27FC236}">
              <a16:creationId xmlns:a16="http://schemas.microsoft.com/office/drawing/2014/main" id="{00000000-0008-0000-0000-0000D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1" name="Shape 3" hidden="1">
          <a:extLst>
            <a:ext uri="{FF2B5EF4-FFF2-40B4-BE49-F238E27FC236}">
              <a16:creationId xmlns:a16="http://schemas.microsoft.com/office/drawing/2014/main" id="{00000000-0008-0000-0000-0000D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2" name="Shape 3" hidden="1">
          <a:extLst>
            <a:ext uri="{FF2B5EF4-FFF2-40B4-BE49-F238E27FC236}">
              <a16:creationId xmlns:a16="http://schemas.microsoft.com/office/drawing/2014/main" id="{00000000-0008-0000-0000-0000D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3" name="Shape 3" hidden="1">
          <a:extLst>
            <a:ext uri="{FF2B5EF4-FFF2-40B4-BE49-F238E27FC236}">
              <a16:creationId xmlns:a16="http://schemas.microsoft.com/office/drawing/2014/main" id="{00000000-0008-0000-0000-0000D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4" name="Shape 3" hidden="1">
          <a:extLst>
            <a:ext uri="{FF2B5EF4-FFF2-40B4-BE49-F238E27FC236}">
              <a16:creationId xmlns:a16="http://schemas.microsoft.com/office/drawing/2014/main" id="{00000000-0008-0000-0000-0000D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5" name="Shape 3" hidden="1">
          <a:extLst>
            <a:ext uri="{FF2B5EF4-FFF2-40B4-BE49-F238E27FC236}">
              <a16:creationId xmlns:a16="http://schemas.microsoft.com/office/drawing/2014/main" id="{00000000-0008-0000-0000-0000D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6" name="Shape 3" hidden="1">
          <a:extLst>
            <a:ext uri="{FF2B5EF4-FFF2-40B4-BE49-F238E27FC236}">
              <a16:creationId xmlns:a16="http://schemas.microsoft.com/office/drawing/2014/main" id="{00000000-0008-0000-0000-0000D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7" name="Shape 3" hidden="1">
          <a:extLst>
            <a:ext uri="{FF2B5EF4-FFF2-40B4-BE49-F238E27FC236}">
              <a16:creationId xmlns:a16="http://schemas.microsoft.com/office/drawing/2014/main" id="{00000000-0008-0000-0000-0000D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8" name="Shape 3" hidden="1">
          <a:extLst>
            <a:ext uri="{FF2B5EF4-FFF2-40B4-BE49-F238E27FC236}">
              <a16:creationId xmlns:a16="http://schemas.microsoft.com/office/drawing/2014/main" id="{00000000-0008-0000-0000-0000D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29" name="Shape 3" hidden="1">
          <a:extLst>
            <a:ext uri="{FF2B5EF4-FFF2-40B4-BE49-F238E27FC236}">
              <a16:creationId xmlns:a16="http://schemas.microsoft.com/office/drawing/2014/main" id="{00000000-0008-0000-0000-0000D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0" name="Shape 3" hidden="1">
          <a:extLst>
            <a:ext uri="{FF2B5EF4-FFF2-40B4-BE49-F238E27FC236}">
              <a16:creationId xmlns:a16="http://schemas.microsoft.com/office/drawing/2014/main" id="{00000000-0008-0000-0000-0000D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1" name="Shape 3" hidden="1">
          <a:extLst>
            <a:ext uri="{FF2B5EF4-FFF2-40B4-BE49-F238E27FC236}">
              <a16:creationId xmlns:a16="http://schemas.microsoft.com/office/drawing/2014/main" id="{00000000-0008-0000-0000-0000D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2" name="Shape 3" hidden="1">
          <a:extLst>
            <a:ext uri="{FF2B5EF4-FFF2-40B4-BE49-F238E27FC236}">
              <a16:creationId xmlns:a16="http://schemas.microsoft.com/office/drawing/2014/main" id="{00000000-0008-0000-0000-0000E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3" name="Shape 3" hidden="1">
          <a:extLst>
            <a:ext uri="{FF2B5EF4-FFF2-40B4-BE49-F238E27FC236}">
              <a16:creationId xmlns:a16="http://schemas.microsoft.com/office/drawing/2014/main" id="{00000000-0008-0000-0000-0000E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4" name="Shape 3" hidden="1">
          <a:extLst>
            <a:ext uri="{FF2B5EF4-FFF2-40B4-BE49-F238E27FC236}">
              <a16:creationId xmlns:a16="http://schemas.microsoft.com/office/drawing/2014/main" id="{00000000-0008-0000-0000-0000E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5" name="Shape 3" hidden="1">
          <a:extLst>
            <a:ext uri="{FF2B5EF4-FFF2-40B4-BE49-F238E27FC236}">
              <a16:creationId xmlns:a16="http://schemas.microsoft.com/office/drawing/2014/main" id="{00000000-0008-0000-0000-0000E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6" name="Shape 3" hidden="1">
          <a:extLst>
            <a:ext uri="{FF2B5EF4-FFF2-40B4-BE49-F238E27FC236}">
              <a16:creationId xmlns:a16="http://schemas.microsoft.com/office/drawing/2014/main" id="{00000000-0008-0000-0000-0000E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7" name="Shape 3" hidden="1">
          <a:extLst>
            <a:ext uri="{FF2B5EF4-FFF2-40B4-BE49-F238E27FC236}">
              <a16:creationId xmlns:a16="http://schemas.microsoft.com/office/drawing/2014/main" id="{00000000-0008-0000-0000-0000E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8" name="Shape 3" hidden="1">
          <a:extLst>
            <a:ext uri="{FF2B5EF4-FFF2-40B4-BE49-F238E27FC236}">
              <a16:creationId xmlns:a16="http://schemas.microsoft.com/office/drawing/2014/main" id="{00000000-0008-0000-0000-0000E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39" name="Shape 3" hidden="1">
          <a:extLst>
            <a:ext uri="{FF2B5EF4-FFF2-40B4-BE49-F238E27FC236}">
              <a16:creationId xmlns:a16="http://schemas.microsoft.com/office/drawing/2014/main" id="{00000000-0008-0000-0000-0000E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0" name="Shape 3" hidden="1">
          <a:extLst>
            <a:ext uri="{FF2B5EF4-FFF2-40B4-BE49-F238E27FC236}">
              <a16:creationId xmlns:a16="http://schemas.microsoft.com/office/drawing/2014/main" id="{00000000-0008-0000-0000-0000E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1" name="Shape 3" hidden="1">
          <a:extLst>
            <a:ext uri="{FF2B5EF4-FFF2-40B4-BE49-F238E27FC236}">
              <a16:creationId xmlns:a16="http://schemas.microsoft.com/office/drawing/2014/main" id="{00000000-0008-0000-0000-0000E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2" name="Shape 3" hidden="1">
          <a:extLst>
            <a:ext uri="{FF2B5EF4-FFF2-40B4-BE49-F238E27FC236}">
              <a16:creationId xmlns:a16="http://schemas.microsoft.com/office/drawing/2014/main" id="{00000000-0008-0000-0000-0000E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3" name="Shape 3" hidden="1">
          <a:extLst>
            <a:ext uri="{FF2B5EF4-FFF2-40B4-BE49-F238E27FC236}">
              <a16:creationId xmlns:a16="http://schemas.microsoft.com/office/drawing/2014/main" id="{00000000-0008-0000-0000-0000E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4" name="Shape 3" hidden="1">
          <a:extLst>
            <a:ext uri="{FF2B5EF4-FFF2-40B4-BE49-F238E27FC236}">
              <a16:creationId xmlns:a16="http://schemas.microsoft.com/office/drawing/2014/main" id="{00000000-0008-0000-0000-0000E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5" name="Shape 3" hidden="1">
          <a:extLst>
            <a:ext uri="{FF2B5EF4-FFF2-40B4-BE49-F238E27FC236}">
              <a16:creationId xmlns:a16="http://schemas.microsoft.com/office/drawing/2014/main" id="{00000000-0008-0000-0000-0000E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6" name="Shape 3" hidden="1">
          <a:extLst>
            <a:ext uri="{FF2B5EF4-FFF2-40B4-BE49-F238E27FC236}">
              <a16:creationId xmlns:a16="http://schemas.microsoft.com/office/drawing/2014/main" id="{00000000-0008-0000-0000-0000E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7" name="Shape 3" hidden="1">
          <a:extLst>
            <a:ext uri="{FF2B5EF4-FFF2-40B4-BE49-F238E27FC236}">
              <a16:creationId xmlns:a16="http://schemas.microsoft.com/office/drawing/2014/main" id="{00000000-0008-0000-0000-0000E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8" name="Shape 3" hidden="1">
          <a:extLst>
            <a:ext uri="{FF2B5EF4-FFF2-40B4-BE49-F238E27FC236}">
              <a16:creationId xmlns:a16="http://schemas.microsoft.com/office/drawing/2014/main" id="{00000000-0008-0000-0000-0000F0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49" name="Shape 3" hidden="1">
          <a:extLst>
            <a:ext uri="{FF2B5EF4-FFF2-40B4-BE49-F238E27FC236}">
              <a16:creationId xmlns:a16="http://schemas.microsoft.com/office/drawing/2014/main" id="{00000000-0008-0000-0000-0000F1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0" name="Shape 3" hidden="1">
          <a:extLst>
            <a:ext uri="{FF2B5EF4-FFF2-40B4-BE49-F238E27FC236}">
              <a16:creationId xmlns:a16="http://schemas.microsoft.com/office/drawing/2014/main" id="{00000000-0008-0000-0000-0000F2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1" name="Shape 3" hidden="1">
          <a:extLst>
            <a:ext uri="{FF2B5EF4-FFF2-40B4-BE49-F238E27FC236}">
              <a16:creationId xmlns:a16="http://schemas.microsoft.com/office/drawing/2014/main" id="{00000000-0008-0000-0000-0000F3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2" name="Shape 3" hidden="1">
          <a:extLst>
            <a:ext uri="{FF2B5EF4-FFF2-40B4-BE49-F238E27FC236}">
              <a16:creationId xmlns:a16="http://schemas.microsoft.com/office/drawing/2014/main" id="{00000000-0008-0000-0000-0000F4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3" name="Shape 3" hidden="1">
          <a:extLst>
            <a:ext uri="{FF2B5EF4-FFF2-40B4-BE49-F238E27FC236}">
              <a16:creationId xmlns:a16="http://schemas.microsoft.com/office/drawing/2014/main" id="{00000000-0008-0000-0000-0000F5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4" name="Shape 3" hidden="1">
          <a:extLst>
            <a:ext uri="{FF2B5EF4-FFF2-40B4-BE49-F238E27FC236}">
              <a16:creationId xmlns:a16="http://schemas.microsoft.com/office/drawing/2014/main" id="{00000000-0008-0000-0000-0000F6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5" name="Shape 3" hidden="1">
          <a:extLst>
            <a:ext uri="{FF2B5EF4-FFF2-40B4-BE49-F238E27FC236}">
              <a16:creationId xmlns:a16="http://schemas.microsoft.com/office/drawing/2014/main" id="{00000000-0008-0000-0000-0000F7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6" name="Shape 3" hidden="1">
          <a:extLst>
            <a:ext uri="{FF2B5EF4-FFF2-40B4-BE49-F238E27FC236}">
              <a16:creationId xmlns:a16="http://schemas.microsoft.com/office/drawing/2014/main" id="{00000000-0008-0000-0000-0000F8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7" name="Shape 3" hidden="1">
          <a:extLst>
            <a:ext uri="{FF2B5EF4-FFF2-40B4-BE49-F238E27FC236}">
              <a16:creationId xmlns:a16="http://schemas.microsoft.com/office/drawing/2014/main" id="{00000000-0008-0000-0000-0000F9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8" name="Shape 3" hidden="1">
          <a:extLst>
            <a:ext uri="{FF2B5EF4-FFF2-40B4-BE49-F238E27FC236}">
              <a16:creationId xmlns:a16="http://schemas.microsoft.com/office/drawing/2014/main" id="{00000000-0008-0000-0000-0000FA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59" name="Shape 3" hidden="1">
          <a:extLst>
            <a:ext uri="{FF2B5EF4-FFF2-40B4-BE49-F238E27FC236}">
              <a16:creationId xmlns:a16="http://schemas.microsoft.com/office/drawing/2014/main" id="{00000000-0008-0000-0000-0000FB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0" name="Shape 3" hidden="1">
          <a:extLst>
            <a:ext uri="{FF2B5EF4-FFF2-40B4-BE49-F238E27FC236}">
              <a16:creationId xmlns:a16="http://schemas.microsoft.com/office/drawing/2014/main" id="{00000000-0008-0000-0000-0000FC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1" name="Shape 3" hidden="1">
          <a:extLst>
            <a:ext uri="{FF2B5EF4-FFF2-40B4-BE49-F238E27FC236}">
              <a16:creationId xmlns:a16="http://schemas.microsoft.com/office/drawing/2014/main" id="{00000000-0008-0000-0000-0000FD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2" name="Shape 3" hidden="1">
          <a:extLst>
            <a:ext uri="{FF2B5EF4-FFF2-40B4-BE49-F238E27FC236}">
              <a16:creationId xmlns:a16="http://schemas.microsoft.com/office/drawing/2014/main" id="{00000000-0008-0000-0000-0000FE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3" name="Shape 3" hidden="1">
          <a:extLst>
            <a:ext uri="{FF2B5EF4-FFF2-40B4-BE49-F238E27FC236}">
              <a16:creationId xmlns:a16="http://schemas.microsoft.com/office/drawing/2014/main" id="{00000000-0008-0000-0000-0000FF2B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4" name="Shape 3" hidden="1">
          <a:extLst>
            <a:ext uri="{FF2B5EF4-FFF2-40B4-BE49-F238E27FC236}">
              <a16:creationId xmlns:a16="http://schemas.microsoft.com/office/drawing/2014/main" id="{00000000-0008-0000-0000-00000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5" name="Shape 3" hidden="1">
          <a:extLst>
            <a:ext uri="{FF2B5EF4-FFF2-40B4-BE49-F238E27FC236}">
              <a16:creationId xmlns:a16="http://schemas.microsoft.com/office/drawing/2014/main" id="{00000000-0008-0000-0000-00000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6" name="Shape 3" hidden="1">
          <a:extLst>
            <a:ext uri="{FF2B5EF4-FFF2-40B4-BE49-F238E27FC236}">
              <a16:creationId xmlns:a16="http://schemas.microsoft.com/office/drawing/2014/main" id="{00000000-0008-0000-0000-00000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7" name="Shape 3" hidden="1">
          <a:extLst>
            <a:ext uri="{FF2B5EF4-FFF2-40B4-BE49-F238E27FC236}">
              <a16:creationId xmlns:a16="http://schemas.microsoft.com/office/drawing/2014/main" id="{00000000-0008-0000-0000-00000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8" name="Shape 3" hidden="1">
          <a:extLst>
            <a:ext uri="{FF2B5EF4-FFF2-40B4-BE49-F238E27FC236}">
              <a16:creationId xmlns:a16="http://schemas.microsoft.com/office/drawing/2014/main" id="{00000000-0008-0000-0000-00000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69" name="Shape 3" hidden="1">
          <a:extLst>
            <a:ext uri="{FF2B5EF4-FFF2-40B4-BE49-F238E27FC236}">
              <a16:creationId xmlns:a16="http://schemas.microsoft.com/office/drawing/2014/main" id="{00000000-0008-0000-0000-00000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0" name="Shape 3" hidden="1">
          <a:extLst>
            <a:ext uri="{FF2B5EF4-FFF2-40B4-BE49-F238E27FC236}">
              <a16:creationId xmlns:a16="http://schemas.microsoft.com/office/drawing/2014/main" id="{00000000-0008-0000-0000-00000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1" name="Shape 3" hidden="1">
          <a:extLst>
            <a:ext uri="{FF2B5EF4-FFF2-40B4-BE49-F238E27FC236}">
              <a16:creationId xmlns:a16="http://schemas.microsoft.com/office/drawing/2014/main" id="{00000000-0008-0000-0000-00000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2" name="Shape 3" hidden="1">
          <a:extLst>
            <a:ext uri="{FF2B5EF4-FFF2-40B4-BE49-F238E27FC236}">
              <a16:creationId xmlns:a16="http://schemas.microsoft.com/office/drawing/2014/main" id="{00000000-0008-0000-0000-00000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3" name="Shape 3" hidden="1">
          <a:extLst>
            <a:ext uri="{FF2B5EF4-FFF2-40B4-BE49-F238E27FC236}">
              <a16:creationId xmlns:a16="http://schemas.microsoft.com/office/drawing/2014/main" id="{00000000-0008-0000-0000-00000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4" name="Shape 3" hidden="1">
          <a:extLst>
            <a:ext uri="{FF2B5EF4-FFF2-40B4-BE49-F238E27FC236}">
              <a16:creationId xmlns:a16="http://schemas.microsoft.com/office/drawing/2014/main" id="{00000000-0008-0000-0000-00000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5" name="Shape 3" hidden="1">
          <a:extLst>
            <a:ext uri="{FF2B5EF4-FFF2-40B4-BE49-F238E27FC236}">
              <a16:creationId xmlns:a16="http://schemas.microsoft.com/office/drawing/2014/main" id="{00000000-0008-0000-0000-00000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6" name="Shape 3" hidden="1">
          <a:extLst>
            <a:ext uri="{FF2B5EF4-FFF2-40B4-BE49-F238E27FC236}">
              <a16:creationId xmlns:a16="http://schemas.microsoft.com/office/drawing/2014/main" id="{00000000-0008-0000-0000-00000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7" name="Shape 3" hidden="1">
          <a:extLst>
            <a:ext uri="{FF2B5EF4-FFF2-40B4-BE49-F238E27FC236}">
              <a16:creationId xmlns:a16="http://schemas.microsoft.com/office/drawing/2014/main" id="{00000000-0008-0000-0000-00000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8" name="Shape 3" hidden="1">
          <a:extLst>
            <a:ext uri="{FF2B5EF4-FFF2-40B4-BE49-F238E27FC236}">
              <a16:creationId xmlns:a16="http://schemas.microsoft.com/office/drawing/2014/main" id="{00000000-0008-0000-0000-00000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79" name="Shape 3" hidden="1">
          <a:extLst>
            <a:ext uri="{FF2B5EF4-FFF2-40B4-BE49-F238E27FC236}">
              <a16:creationId xmlns:a16="http://schemas.microsoft.com/office/drawing/2014/main" id="{00000000-0008-0000-0000-00000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0" name="Shape 3" hidden="1">
          <a:extLst>
            <a:ext uri="{FF2B5EF4-FFF2-40B4-BE49-F238E27FC236}">
              <a16:creationId xmlns:a16="http://schemas.microsoft.com/office/drawing/2014/main" id="{00000000-0008-0000-0000-00001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1" name="Shape 3" hidden="1">
          <a:extLst>
            <a:ext uri="{FF2B5EF4-FFF2-40B4-BE49-F238E27FC236}">
              <a16:creationId xmlns:a16="http://schemas.microsoft.com/office/drawing/2014/main" id="{00000000-0008-0000-0000-00001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2" name="Shape 3" hidden="1">
          <a:extLst>
            <a:ext uri="{FF2B5EF4-FFF2-40B4-BE49-F238E27FC236}">
              <a16:creationId xmlns:a16="http://schemas.microsoft.com/office/drawing/2014/main" id="{00000000-0008-0000-0000-00001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3" name="Shape 3" hidden="1">
          <a:extLst>
            <a:ext uri="{FF2B5EF4-FFF2-40B4-BE49-F238E27FC236}">
              <a16:creationId xmlns:a16="http://schemas.microsoft.com/office/drawing/2014/main" id="{00000000-0008-0000-0000-00001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4" name="Shape 3" hidden="1">
          <a:extLst>
            <a:ext uri="{FF2B5EF4-FFF2-40B4-BE49-F238E27FC236}">
              <a16:creationId xmlns:a16="http://schemas.microsoft.com/office/drawing/2014/main" id="{00000000-0008-0000-0000-00001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5" name="Shape 3" hidden="1">
          <a:extLst>
            <a:ext uri="{FF2B5EF4-FFF2-40B4-BE49-F238E27FC236}">
              <a16:creationId xmlns:a16="http://schemas.microsoft.com/office/drawing/2014/main" id="{00000000-0008-0000-0000-00001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6" name="Shape 3" hidden="1">
          <a:extLst>
            <a:ext uri="{FF2B5EF4-FFF2-40B4-BE49-F238E27FC236}">
              <a16:creationId xmlns:a16="http://schemas.microsoft.com/office/drawing/2014/main" id="{00000000-0008-0000-0000-00001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7" name="Shape 3" hidden="1">
          <a:extLst>
            <a:ext uri="{FF2B5EF4-FFF2-40B4-BE49-F238E27FC236}">
              <a16:creationId xmlns:a16="http://schemas.microsoft.com/office/drawing/2014/main" id="{00000000-0008-0000-0000-00001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8" name="Shape 3" hidden="1">
          <a:extLst>
            <a:ext uri="{FF2B5EF4-FFF2-40B4-BE49-F238E27FC236}">
              <a16:creationId xmlns:a16="http://schemas.microsoft.com/office/drawing/2014/main" id="{00000000-0008-0000-0000-00001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89" name="Shape 3" hidden="1">
          <a:extLst>
            <a:ext uri="{FF2B5EF4-FFF2-40B4-BE49-F238E27FC236}">
              <a16:creationId xmlns:a16="http://schemas.microsoft.com/office/drawing/2014/main" id="{00000000-0008-0000-0000-00001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0" name="Shape 3" hidden="1">
          <a:extLst>
            <a:ext uri="{FF2B5EF4-FFF2-40B4-BE49-F238E27FC236}">
              <a16:creationId xmlns:a16="http://schemas.microsoft.com/office/drawing/2014/main" id="{00000000-0008-0000-0000-00001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1" name="Shape 3" hidden="1">
          <a:extLst>
            <a:ext uri="{FF2B5EF4-FFF2-40B4-BE49-F238E27FC236}">
              <a16:creationId xmlns:a16="http://schemas.microsoft.com/office/drawing/2014/main" id="{00000000-0008-0000-0000-00001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2" name="Shape 3" hidden="1">
          <a:extLst>
            <a:ext uri="{FF2B5EF4-FFF2-40B4-BE49-F238E27FC236}">
              <a16:creationId xmlns:a16="http://schemas.microsoft.com/office/drawing/2014/main" id="{00000000-0008-0000-0000-00001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3" name="Shape 3" hidden="1">
          <a:extLst>
            <a:ext uri="{FF2B5EF4-FFF2-40B4-BE49-F238E27FC236}">
              <a16:creationId xmlns:a16="http://schemas.microsoft.com/office/drawing/2014/main" id="{00000000-0008-0000-0000-00001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4" name="Shape 3" hidden="1">
          <a:extLst>
            <a:ext uri="{FF2B5EF4-FFF2-40B4-BE49-F238E27FC236}">
              <a16:creationId xmlns:a16="http://schemas.microsoft.com/office/drawing/2014/main" id="{00000000-0008-0000-0000-00001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5" name="Shape 3" hidden="1">
          <a:extLst>
            <a:ext uri="{FF2B5EF4-FFF2-40B4-BE49-F238E27FC236}">
              <a16:creationId xmlns:a16="http://schemas.microsoft.com/office/drawing/2014/main" id="{00000000-0008-0000-0000-00001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6" name="Shape 3" hidden="1">
          <a:extLst>
            <a:ext uri="{FF2B5EF4-FFF2-40B4-BE49-F238E27FC236}">
              <a16:creationId xmlns:a16="http://schemas.microsoft.com/office/drawing/2014/main" id="{00000000-0008-0000-0000-00002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7" name="Shape 3" hidden="1">
          <a:extLst>
            <a:ext uri="{FF2B5EF4-FFF2-40B4-BE49-F238E27FC236}">
              <a16:creationId xmlns:a16="http://schemas.microsoft.com/office/drawing/2014/main" id="{00000000-0008-0000-0000-00002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8" name="Shape 3" hidden="1">
          <a:extLst>
            <a:ext uri="{FF2B5EF4-FFF2-40B4-BE49-F238E27FC236}">
              <a16:creationId xmlns:a16="http://schemas.microsoft.com/office/drawing/2014/main" id="{00000000-0008-0000-0000-00002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299" name="Shape 3" hidden="1">
          <a:extLst>
            <a:ext uri="{FF2B5EF4-FFF2-40B4-BE49-F238E27FC236}">
              <a16:creationId xmlns:a16="http://schemas.microsoft.com/office/drawing/2014/main" id="{00000000-0008-0000-0000-00002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0" name="Shape 3" hidden="1">
          <a:extLst>
            <a:ext uri="{FF2B5EF4-FFF2-40B4-BE49-F238E27FC236}">
              <a16:creationId xmlns:a16="http://schemas.microsoft.com/office/drawing/2014/main" id="{00000000-0008-0000-0000-00002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1" name="Shape 3" hidden="1">
          <a:extLst>
            <a:ext uri="{FF2B5EF4-FFF2-40B4-BE49-F238E27FC236}">
              <a16:creationId xmlns:a16="http://schemas.microsoft.com/office/drawing/2014/main" id="{00000000-0008-0000-0000-00002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2" name="Shape 3" hidden="1">
          <a:extLst>
            <a:ext uri="{FF2B5EF4-FFF2-40B4-BE49-F238E27FC236}">
              <a16:creationId xmlns:a16="http://schemas.microsoft.com/office/drawing/2014/main" id="{00000000-0008-0000-0000-00002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3" name="Shape 3" hidden="1">
          <a:extLst>
            <a:ext uri="{FF2B5EF4-FFF2-40B4-BE49-F238E27FC236}">
              <a16:creationId xmlns:a16="http://schemas.microsoft.com/office/drawing/2014/main" id="{00000000-0008-0000-0000-00002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4" name="Shape 3" hidden="1">
          <a:extLst>
            <a:ext uri="{FF2B5EF4-FFF2-40B4-BE49-F238E27FC236}">
              <a16:creationId xmlns:a16="http://schemas.microsoft.com/office/drawing/2014/main" id="{00000000-0008-0000-0000-00002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5" name="Shape 3" hidden="1">
          <a:extLst>
            <a:ext uri="{FF2B5EF4-FFF2-40B4-BE49-F238E27FC236}">
              <a16:creationId xmlns:a16="http://schemas.microsoft.com/office/drawing/2014/main" id="{00000000-0008-0000-0000-00002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6" name="Shape 3" hidden="1">
          <a:extLst>
            <a:ext uri="{FF2B5EF4-FFF2-40B4-BE49-F238E27FC236}">
              <a16:creationId xmlns:a16="http://schemas.microsoft.com/office/drawing/2014/main" id="{00000000-0008-0000-0000-00002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7" name="Shape 3" hidden="1">
          <a:extLst>
            <a:ext uri="{FF2B5EF4-FFF2-40B4-BE49-F238E27FC236}">
              <a16:creationId xmlns:a16="http://schemas.microsoft.com/office/drawing/2014/main" id="{00000000-0008-0000-0000-00002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8" name="Shape 3" hidden="1">
          <a:extLst>
            <a:ext uri="{FF2B5EF4-FFF2-40B4-BE49-F238E27FC236}">
              <a16:creationId xmlns:a16="http://schemas.microsoft.com/office/drawing/2014/main" id="{00000000-0008-0000-0000-00002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09" name="Shape 3" hidden="1">
          <a:extLst>
            <a:ext uri="{FF2B5EF4-FFF2-40B4-BE49-F238E27FC236}">
              <a16:creationId xmlns:a16="http://schemas.microsoft.com/office/drawing/2014/main" id="{00000000-0008-0000-0000-00002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0" name="Shape 3" hidden="1">
          <a:extLst>
            <a:ext uri="{FF2B5EF4-FFF2-40B4-BE49-F238E27FC236}">
              <a16:creationId xmlns:a16="http://schemas.microsoft.com/office/drawing/2014/main" id="{00000000-0008-0000-0000-00002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1" name="Shape 3" hidden="1">
          <a:extLst>
            <a:ext uri="{FF2B5EF4-FFF2-40B4-BE49-F238E27FC236}">
              <a16:creationId xmlns:a16="http://schemas.microsoft.com/office/drawing/2014/main" id="{00000000-0008-0000-0000-00002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2" name="Shape 3" hidden="1">
          <a:extLst>
            <a:ext uri="{FF2B5EF4-FFF2-40B4-BE49-F238E27FC236}">
              <a16:creationId xmlns:a16="http://schemas.microsoft.com/office/drawing/2014/main" id="{00000000-0008-0000-0000-00003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3" name="Shape 3" hidden="1">
          <a:extLst>
            <a:ext uri="{FF2B5EF4-FFF2-40B4-BE49-F238E27FC236}">
              <a16:creationId xmlns:a16="http://schemas.microsoft.com/office/drawing/2014/main" id="{00000000-0008-0000-0000-00003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4" name="Shape 3" hidden="1">
          <a:extLst>
            <a:ext uri="{FF2B5EF4-FFF2-40B4-BE49-F238E27FC236}">
              <a16:creationId xmlns:a16="http://schemas.microsoft.com/office/drawing/2014/main" id="{00000000-0008-0000-0000-00003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5" name="Shape 3" hidden="1">
          <a:extLst>
            <a:ext uri="{FF2B5EF4-FFF2-40B4-BE49-F238E27FC236}">
              <a16:creationId xmlns:a16="http://schemas.microsoft.com/office/drawing/2014/main" id="{00000000-0008-0000-0000-00003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6" name="Shape 3" hidden="1">
          <a:extLst>
            <a:ext uri="{FF2B5EF4-FFF2-40B4-BE49-F238E27FC236}">
              <a16:creationId xmlns:a16="http://schemas.microsoft.com/office/drawing/2014/main" id="{00000000-0008-0000-0000-00003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7" name="Shape 3" hidden="1">
          <a:extLst>
            <a:ext uri="{FF2B5EF4-FFF2-40B4-BE49-F238E27FC236}">
              <a16:creationId xmlns:a16="http://schemas.microsoft.com/office/drawing/2014/main" id="{00000000-0008-0000-0000-00003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8" name="Shape 3" hidden="1">
          <a:extLst>
            <a:ext uri="{FF2B5EF4-FFF2-40B4-BE49-F238E27FC236}">
              <a16:creationId xmlns:a16="http://schemas.microsoft.com/office/drawing/2014/main" id="{00000000-0008-0000-0000-00003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19" name="Shape 3" hidden="1">
          <a:extLst>
            <a:ext uri="{FF2B5EF4-FFF2-40B4-BE49-F238E27FC236}">
              <a16:creationId xmlns:a16="http://schemas.microsoft.com/office/drawing/2014/main" id="{00000000-0008-0000-0000-00003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0" name="Shape 3" hidden="1">
          <a:extLst>
            <a:ext uri="{FF2B5EF4-FFF2-40B4-BE49-F238E27FC236}">
              <a16:creationId xmlns:a16="http://schemas.microsoft.com/office/drawing/2014/main" id="{00000000-0008-0000-0000-00003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1" name="Shape 3" hidden="1">
          <a:extLst>
            <a:ext uri="{FF2B5EF4-FFF2-40B4-BE49-F238E27FC236}">
              <a16:creationId xmlns:a16="http://schemas.microsoft.com/office/drawing/2014/main" id="{00000000-0008-0000-0000-00003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2" name="Shape 3" hidden="1">
          <a:extLst>
            <a:ext uri="{FF2B5EF4-FFF2-40B4-BE49-F238E27FC236}">
              <a16:creationId xmlns:a16="http://schemas.microsoft.com/office/drawing/2014/main" id="{00000000-0008-0000-0000-00003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3" name="Shape 3" hidden="1">
          <a:extLst>
            <a:ext uri="{FF2B5EF4-FFF2-40B4-BE49-F238E27FC236}">
              <a16:creationId xmlns:a16="http://schemas.microsoft.com/office/drawing/2014/main" id="{00000000-0008-0000-0000-00003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4" name="Shape 3" hidden="1">
          <a:extLst>
            <a:ext uri="{FF2B5EF4-FFF2-40B4-BE49-F238E27FC236}">
              <a16:creationId xmlns:a16="http://schemas.microsoft.com/office/drawing/2014/main" id="{00000000-0008-0000-0000-00003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5" name="Shape 3" hidden="1">
          <a:extLst>
            <a:ext uri="{FF2B5EF4-FFF2-40B4-BE49-F238E27FC236}">
              <a16:creationId xmlns:a16="http://schemas.microsoft.com/office/drawing/2014/main" id="{00000000-0008-0000-0000-00003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6" name="Shape 3" hidden="1">
          <a:extLst>
            <a:ext uri="{FF2B5EF4-FFF2-40B4-BE49-F238E27FC236}">
              <a16:creationId xmlns:a16="http://schemas.microsoft.com/office/drawing/2014/main" id="{00000000-0008-0000-0000-00003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7" name="Shape 3" hidden="1">
          <a:extLst>
            <a:ext uri="{FF2B5EF4-FFF2-40B4-BE49-F238E27FC236}">
              <a16:creationId xmlns:a16="http://schemas.microsoft.com/office/drawing/2014/main" id="{00000000-0008-0000-0000-00003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8" name="Shape 3" hidden="1">
          <a:extLst>
            <a:ext uri="{FF2B5EF4-FFF2-40B4-BE49-F238E27FC236}">
              <a16:creationId xmlns:a16="http://schemas.microsoft.com/office/drawing/2014/main" id="{00000000-0008-0000-0000-00004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29" name="Shape 3" hidden="1">
          <a:extLst>
            <a:ext uri="{FF2B5EF4-FFF2-40B4-BE49-F238E27FC236}">
              <a16:creationId xmlns:a16="http://schemas.microsoft.com/office/drawing/2014/main" id="{00000000-0008-0000-0000-00004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0" name="Shape 3" hidden="1">
          <a:extLst>
            <a:ext uri="{FF2B5EF4-FFF2-40B4-BE49-F238E27FC236}">
              <a16:creationId xmlns:a16="http://schemas.microsoft.com/office/drawing/2014/main" id="{00000000-0008-0000-0000-00004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1" name="Shape 3" hidden="1">
          <a:extLst>
            <a:ext uri="{FF2B5EF4-FFF2-40B4-BE49-F238E27FC236}">
              <a16:creationId xmlns:a16="http://schemas.microsoft.com/office/drawing/2014/main" id="{00000000-0008-0000-0000-00004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2" name="Shape 3" hidden="1">
          <a:extLst>
            <a:ext uri="{FF2B5EF4-FFF2-40B4-BE49-F238E27FC236}">
              <a16:creationId xmlns:a16="http://schemas.microsoft.com/office/drawing/2014/main" id="{00000000-0008-0000-0000-00004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3" name="Shape 3" hidden="1">
          <a:extLst>
            <a:ext uri="{FF2B5EF4-FFF2-40B4-BE49-F238E27FC236}">
              <a16:creationId xmlns:a16="http://schemas.microsoft.com/office/drawing/2014/main" id="{00000000-0008-0000-0000-00004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4" name="Shape 3" hidden="1">
          <a:extLst>
            <a:ext uri="{FF2B5EF4-FFF2-40B4-BE49-F238E27FC236}">
              <a16:creationId xmlns:a16="http://schemas.microsoft.com/office/drawing/2014/main" id="{00000000-0008-0000-0000-00004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5" name="Shape 3" hidden="1">
          <a:extLst>
            <a:ext uri="{FF2B5EF4-FFF2-40B4-BE49-F238E27FC236}">
              <a16:creationId xmlns:a16="http://schemas.microsoft.com/office/drawing/2014/main" id="{00000000-0008-0000-0000-00004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6" name="Shape 3" hidden="1">
          <a:extLst>
            <a:ext uri="{FF2B5EF4-FFF2-40B4-BE49-F238E27FC236}">
              <a16:creationId xmlns:a16="http://schemas.microsoft.com/office/drawing/2014/main" id="{00000000-0008-0000-0000-00004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7" name="Shape 3" hidden="1">
          <a:extLst>
            <a:ext uri="{FF2B5EF4-FFF2-40B4-BE49-F238E27FC236}">
              <a16:creationId xmlns:a16="http://schemas.microsoft.com/office/drawing/2014/main" id="{00000000-0008-0000-0000-00004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8" name="Shape 3" hidden="1">
          <a:extLst>
            <a:ext uri="{FF2B5EF4-FFF2-40B4-BE49-F238E27FC236}">
              <a16:creationId xmlns:a16="http://schemas.microsoft.com/office/drawing/2014/main" id="{00000000-0008-0000-0000-00004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39" name="Shape 3" hidden="1">
          <a:extLst>
            <a:ext uri="{FF2B5EF4-FFF2-40B4-BE49-F238E27FC236}">
              <a16:creationId xmlns:a16="http://schemas.microsoft.com/office/drawing/2014/main" id="{00000000-0008-0000-0000-00004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0" name="Shape 3" hidden="1">
          <a:extLst>
            <a:ext uri="{FF2B5EF4-FFF2-40B4-BE49-F238E27FC236}">
              <a16:creationId xmlns:a16="http://schemas.microsoft.com/office/drawing/2014/main" id="{00000000-0008-0000-0000-00004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1" name="Shape 3" hidden="1">
          <a:extLst>
            <a:ext uri="{FF2B5EF4-FFF2-40B4-BE49-F238E27FC236}">
              <a16:creationId xmlns:a16="http://schemas.microsoft.com/office/drawing/2014/main" id="{00000000-0008-0000-0000-00004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2" name="Shape 3" hidden="1">
          <a:extLst>
            <a:ext uri="{FF2B5EF4-FFF2-40B4-BE49-F238E27FC236}">
              <a16:creationId xmlns:a16="http://schemas.microsoft.com/office/drawing/2014/main" id="{00000000-0008-0000-0000-00004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3" name="Shape 3" hidden="1">
          <a:extLst>
            <a:ext uri="{FF2B5EF4-FFF2-40B4-BE49-F238E27FC236}">
              <a16:creationId xmlns:a16="http://schemas.microsoft.com/office/drawing/2014/main" id="{00000000-0008-0000-0000-00004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4" name="Shape 3" hidden="1">
          <a:extLst>
            <a:ext uri="{FF2B5EF4-FFF2-40B4-BE49-F238E27FC236}">
              <a16:creationId xmlns:a16="http://schemas.microsoft.com/office/drawing/2014/main" id="{00000000-0008-0000-0000-00005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5" name="Shape 3" hidden="1">
          <a:extLst>
            <a:ext uri="{FF2B5EF4-FFF2-40B4-BE49-F238E27FC236}">
              <a16:creationId xmlns:a16="http://schemas.microsoft.com/office/drawing/2014/main" id="{00000000-0008-0000-0000-00005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6" name="Shape 3" hidden="1">
          <a:extLst>
            <a:ext uri="{FF2B5EF4-FFF2-40B4-BE49-F238E27FC236}">
              <a16:creationId xmlns:a16="http://schemas.microsoft.com/office/drawing/2014/main" id="{00000000-0008-0000-0000-00005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7" name="Shape 3" hidden="1">
          <a:extLst>
            <a:ext uri="{FF2B5EF4-FFF2-40B4-BE49-F238E27FC236}">
              <a16:creationId xmlns:a16="http://schemas.microsoft.com/office/drawing/2014/main" id="{00000000-0008-0000-0000-00005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8" name="Shape 3" hidden="1">
          <a:extLst>
            <a:ext uri="{FF2B5EF4-FFF2-40B4-BE49-F238E27FC236}">
              <a16:creationId xmlns:a16="http://schemas.microsoft.com/office/drawing/2014/main" id="{00000000-0008-0000-0000-00005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49" name="Shape 3" hidden="1">
          <a:extLst>
            <a:ext uri="{FF2B5EF4-FFF2-40B4-BE49-F238E27FC236}">
              <a16:creationId xmlns:a16="http://schemas.microsoft.com/office/drawing/2014/main" id="{00000000-0008-0000-0000-00005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0" name="Shape 3" hidden="1">
          <a:extLst>
            <a:ext uri="{FF2B5EF4-FFF2-40B4-BE49-F238E27FC236}">
              <a16:creationId xmlns:a16="http://schemas.microsoft.com/office/drawing/2014/main" id="{00000000-0008-0000-0000-00005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1" name="Shape 3" hidden="1">
          <a:extLst>
            <a:ext uri="{FF2B5EF4-FFF2-40B4-BE49-F238E27FC236}">
              <a16:creationId xmlns:a16="http://schemas.microsoft.com/office/drawing/2014/main" id="{00000000-0008-0000-0000-00005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2" name="Shape 3" hidden="1">
          <a:extLst>
            <a:ext uri="{FF2B5EF4-FFF2-40B4-BE49-F238E27FC236}">
              <a16:creationId xmlns:a16="http://schemas.microsoft.com/office/drawing/2014/main" id="{00000000-0008-0000-0000-00005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3" name="Shape 3" hidden="1">
          <a:extLst>
            <a:ext uri="{FF2B5EF4-FFF2-40B4-BE49-F238E27FC236}">
              <a16:creationId xmlns:a16="http://schemas.microsoft.com/office/drawing/2014/main" id="{00000000-0008-0000-0000-00005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4" name="Shape 3" hidden="1">
          <a:extLst>
            <a:ext uri="{FF2B5EF4-FFF2-40B4-BE49-F238E27FC236}">
              <a16:creationId xmlns:a16="http://schemas.microsoft.com/office/drawing/2014/main" id="{00000000-0008-0000-0000-00005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5" name="Shape 3" hidden="1">
          <a:extLst>
            <a:ext uri="{FF2B5EF4-FFF2-40B4-BE49-F238E27FC236}">
              <a16:creationId xmlns:a16="http://schemas.microsoft.com/office/drawing/2014/main" id="{00000000-0008-0000-0000-00005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6" name="Shape 3" hidden="1">
          <a:extLst>
            <a:ext uri="{FF2B5EF4-FFF2-40B4-BE49-F238E27FC236}">
              <a16:creationId xmlns:a16="http://schemas.microsoft.com/office/drawing/2014/main" id="{00000000-0008-0000-0000-00005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7" name="Shape 3" hidden="1">
          <a:extLst>
            <a:ext uri="{FF2B5EF4-FFF2-40B4-BE49-F238E27FC236}">
              <a16:creationId xmlns:a16="http://schemas.microsoft.com/office/drawing/2014/main" id="{00000000-0008-0000-0000-00005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8" name="Shape 3" hidden="1">
          <a:extLst>
            <a:ext uri="{FF2B5EF4-FFF2-40B4-BE49-F238E27FC236}">
              <a16:creationId xmlns:a16="http://schemas.microsoft.com/office/drawing/2014/main" id="{00000000-0008-0000-0000-00005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59" name="Shape 3" hidden="1">
          <a:extLst>
            <a:ext uri="{FF2B5EF4-FFF2-40B4-BE49-F238E27FC236}">
              <a16:creationId xmlns:a16="http://schemas.microsoft.com/office/drawing/2014/main" id="{00000000-0008-0000-0000-00005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0" name="Shape 3" hidden="1">
          <a:extLst>
            <a:ext uri="{FF2B5EF4-FFF2-40B4-BE49-F238E27FC236}">
              <a16:creationId xmlns:a16="http://schemas.microsoft.com/office/drawing/2014/main" id="{00000000-0008-0000-0000-00006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1" name="Shape 3" hidden="1">
          <a:extLst>
            <a:ext uri="{FF2B5EF4-FFF2-40B4-BE49-F238E27FC236}">
              <a16:creationId xmlns:a16="http://schemas.microsoft.com/office/drawing/2014/main" id="{00000000-0008-0000-0000-00006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2" name="Shape 3" hidden="1">
          <a:extLst>
            <a:ext uri="{FF2B5EF4-FFF2-40B4-BE49-F238E27FC236}">
              <a16:creationId xmlns:a16="http://schemas.microsoft.com/office/drawing/2014/main" id="{00000000-0008-0000-0000-00006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3" name="Shape 3" hidden="1">
          <a:extLst>
            <a:ext uri="{FF2B5EF4-FFF2-40B4-BE49-F238E27FC236}">
              <a16:creationId xmlns:a16="http://schemas.microsoft.com/office/drawing/2014/main" id="{00000000-0008-0000-0000-00006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4" name="Shape 3" hidden="1">
          <a:extLst>
            <a:ext uri="{FF2B5EF4-FFF2-40B4-BE49-F238E27FC236}">
              <a16:creationId xmlns:a16="http://schemas.microsoft.com/office/drawing/2014/main" id="{00000000-0008-0000-0000-00006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5" name="Shape 3" hidden="1">
          <a:extLst>
            <a:ext uri="{FF2B5EF4-FFF2-40B4-BE49-F238E27FC236}">
              <a16:creationId xmlns:a16="http://schemas.microsoft.com/office/drawing/2014/main" id="{00000000-0008-0000-0000-00006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6" name="Shape 3" hidden="1">
          <a:extLst>
            <a:ext uri="{FF2B5EF4-FFF2-40B4-BE49-F238E27FC236}">
              <a16:creationId xmlns:a16="http://schemas.microsoft.com/office/drawing/2014/main" id="{00000000-0008-0000-0000-00006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7" name="Shape 3" hidden="1">
          <a:extLst>
            <a:ext uri="{FF2B5EF4-FFF2-40B4-BE49-F238E27FC236}">
              <a16:creationId xmlns:a16="http://schemas.microsoft.com/office/drawing/2014/main" id="{00000000-0008-0000-0000-00006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8" name="Shape 3" hidden="1">
          <a:extLst>
            <a:ext uri="{FF2B5EF4-FFF2-40B4-BE49-F238E27FC236}">
              <a16:creationId xmlns:a16="http://schemas.microsoft.com/office/drawing/2014/main" id="{00000000-0008-0000-0000-00006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69" name="Shape 3" hidden="1">
          <a:extLst>
            <a:ext uri="{FF2B5EF4-FFF2-40B4-BE49-F238E27FC236}">
              <a16:creationId xmlns:a16="http://schemas.microsoft.com/office/drawing/2014/main" id="{00000000-0008-0000-0000-00006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0" name="Shape 3" hidden="1">
          <a:extLst>
            <a:ext uri="{FF2B5EF4-FFF2-40B4-BE49-F238E27FC236}">
              <a16:creationId xmlns:a16="http://schemas.microsoft.com/office/drawing/2014/main" id="{00000000-0008-0000-0000-00006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1" name="Shape 3" hidden="1">
          <a:extLst>
            <a:ext uri="{FF2B5EF4-FFF2-40B4-BE49-F238E27FC236}">
              <a16:creationId xmlns:a16="http://schemas.microsoft.com/office/drawing/2014/main" id="{00000000-0008-0000-0000-00006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2" name="Shape 3" hidden="1">
          <a:extLst>
            <a:ext uri="{FF2B5EF4-FFF2-40B4-BE49-F238E27FC236}">
              <a16:creationId xmlns:a16="http://schemas.microsoft.com/office/drawing/2014/main" id="{00000000-0008-0000-0000-00006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3" name="Shape 3" hidden="1">
          <a:extLst>
            <a:ext uri="{FF2B5EF4-FFF2-40B4-BE49-F238E27FC236}">
              <a16:creationId xmlns:a16="http://schemas.microsoft.com/office/drawing/2014/main" id="{00000000-0008-0000-0000-00006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4" name="Shape 3" hidden="1">
          <a:extLst>
            <a:ext uri="{FF2B5EF4-FFF2-40B4-BE49-F238E27FC236}">
              <a16:creationId xmlns:a16="http://schemas.microsoft.com/office/drawing/2014/main" id="{00000000-0008-0000-0000-00006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5" name="Shape 3" hidden="1">
          <a:extLst>
            <a:ext uri="{FF2B5EF4-FFF2-40B4-BE49-F238E27FC236}">
              <a16:creationId xmlns:a16="http://schemas.microsoft.com/office/drawing/2014/main" id="{00000000-0008-0000-0000-00006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6" name="Shape 3" hidden="1">
          <a:extLst>
            <a:ext uri="{FF2B5EF4-FFF2-40B4-BE49-F238E27FC236}">
              <a16:creationId xmlns:a16="http://schemas.microsoft.com/office/drawing/2014/main" id="{00000000-0008-0000-0000-00007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7" name="Shape 3" hidden="1">
          <a:extLst>
            <a:ext uri="{FF2B5EF4-FFF2-40B4-BE49-F238E27FC236}">
              <a16:creationId xmlns:a16="http://schemas.microsoft.com/office/drawing/2014/main" id="{00000000-0008-0000-0000-00007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8" name="Shape 3" hidden="1">
          <a:extLst>
            <a:ext uri="{FF2B5EF4-FFF2-40B4-BE49-F238E27FC236}">
              <a16:creationId xmlns:a16="http://schemas.microsoft.com/office/drawing/2014/main" id="{00000000-0008-0000-0000-00007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79" name="Shape 3" hidden="1">
          <a:extLst>
            <a:ext uri="{FF2B5EF4-FFF2-40B4-BE49-F238E27FC236}">
              <a16:creationId xmlns:a16="http://schemas.microsoft.com/office/drawing/2014/main" id="{00000000-0008-0000-0000-00007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0" name="Shape 3" hidden="1">
          <a:extLst>
            <a:ext uri="{FF2B5EF4-FFF2-40B4-BE49-F238E27FC236}">
              <a16:creationId xmlns:a16="http://schemas.microsoft.com/office/drawing/2014/main" id="{00000000-0008-0000-0000-00007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1" name="Shape 3" hidden="1">
          <a:extLst>
            <a:ext uri="{FF2B5EF4-FFF2-40B4-BE49-F238E27FC236}">
              <a16:creationId xmlns:a16="http://schemas.microsoft.com/office/drawing/2014/main" id="{00000000-0008-0000-0000-00007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2" name="Shape 3" hidden="1">
          <a:extLst>
            <a:ext uri="{FF2B5EF4-FFF2-40B4-BE49-F238E27FC236}">
              <a16:creationId xmlns:a16="http://schemas.microsoft.com/office/drawing/2014/main" id="{00000000-0008-0000-0000-00007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3" name="Shape 3" hidden="1">
          <a:extLst>
            <a:ext uri="{FF2B5EF4-FFF2-40B4-BE49-F238E27FC236}">
              <a16:creationId xmlns:a16="http://schemas.microsoft.com/office/drawing/2014/main" id="{00000000-0008-0000-0000-00007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4" name="Shape 3" hidden="1">
          <a:extLst>
            <a:ext uri="{FF2B5EF4-FFF2-40B4-BE49-F238E27FC236}">
              <a16:creationId xmlns:a16="http://schemas.microsoft.com/office/drawing/2014/main" id="{00000000-0008-0000-0000-00007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5" name="Shape 3" hidden="1">
          <a:extLst>
            <a:ext uri="{FF2B5EF4-FFF2-40B4-BE49-F238E27FC236}">
              <a16:creationId xmlns:a16="http://schemas.microsoft.com/office/drawing/2014/main" id="{00000000-0008-0000-0000-00007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6" name="Shape 3" hidden="1">
          <a:extLst>
            <a:ext uri="{FF2B5EF4-FFF2-40B4-BE49-F238E27FC236}">
              <a16:creationId xmlns:a16="http://schemas.microsoft.com/office/drawing/2014/main" id="{00000000-0008-0000-0000-00007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7" name="Shape 3" hidden="1">
          <a:extLst>
            <a:ext uri="{FF2B5EF4-FFF2-40B4-BE49-F238E27FC236}">
              <a16:creationId xmlns:a16="http://schemas.microsoft.com/office/drawing/2014/main" id="{00000000-0008-0000-0000-00007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8" name="Shape 3" hidden="1">
          <a:extLst>
            <a:ext uri="{FF2B5EF4-FFF2-40B4-BE49-F238E27FC236}">
              <a16:creationId xmlns:a16="http://schemas.microsoft.com/office/drawing/2014/main" id="{00000000-0008-0000-0000-00007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89" name="Shape 3" hidden="1">
          <a:extLst>
            <a:ext uri="{FF2B5EF4-FFF2-40B4-BE49-F238E27FC236}">
              <a16:creationId xmlns:a16="http://schemas.microsoft.com/office/drawing/2014/main" id="{00000000-0008-0000-0000-00007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0" name="Shape 3" hidden="1">
          <a:extLst>
            <a:ext uri="{FF2B5EF4-FFF2-40B4-BE49-F238E27FC236}">
              <a16:creationId xmlns:a16="http://schemas.microsoft.com/office/drawing/2014/main" id="{00000000-0008-0000-0000-00007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1" name="Shape 3" hidden="1">
          <a:extLst>
            <a:ext uri="{FF2B5EF4-FFF2-40B4-BE49-F238E27FC236}">
              <a16:creationId xmlns:a16="http://schemas.microsoft.com/office/drawing/2014/main" id="{00000000-0008-0000-0000-00007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2" name="Shape 3" hidden="1">
          <a:extLst>
            <a:ext uri="{FF2B5EF4-FFF2-40B4-BE49-F238E27FC236}">
              <a16:creationId xmlns:a16="http://schemas.microsoft.com/office/drawing/2014/main" id="{00000000-0008-0000-0000-00008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3" name="Shape 3" hidden="1">
          <a:extLst>
            <a:ext uri="{FF2B5EF4-FFF2-40B4-BE49-F238E27FC236}">
              <a16:creationId xmlns:a16="http://schemas.microsoft.com/office/drawing/2014/main" id="{00000000-0008-0000-0000-00008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4" name="Shape 3" hidden="1">
          <a:extLst>
            <a:ext uri="{FF2B5EF4-FFF2-40B4-BE49-F238E27FC236}">
              <a16:creationId xmlns:a16="http://schemas.microsoft.com/office/drawing/2014/main" id="{00000000-0008-0000-0000-00008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5" name="Shape 3" hidden="1">
          <a:extLst>
            <a:ext uri="{FF2B5EF4-FFF2-40B4-BE49-F238E27FC236}">
              <a16:creationId xmlns:a16="http://schemas.microsoft.com/office/drawing/2014/main" id="{00000000-0008-0000-0000-00008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6" name="Shape 3" hidden="1">
          <a:extLst>
            <a:ext uri="{FF2B5EF4-FFF2-40B4-BE49-F238E27FC236}">
              <a16:creationId xmlns:a16="http://schemas.microsoft.com/office/drawing/2014/main" id="{00000000-0008-0000-0000-00008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7" name="Shape 3" hidden="1">
          <a:extLst>
            <a:ext uri="{FF2B5EF4-FFF2-40B4-BE49-F238E27FC236}">
              <a16:creationId xmlns:a16="http://schemas.microsoft.com/office/drawing/2014/main" id="{00000000-0008-0000-0000-00008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8" name="Shape 3" hidden="1">
          <a:extLst>
            <a:ext uri="{FF2B5EF4-FFF2-40B4-BE49-F238E27FC236}">
              <a16:creationId xmlns:a16="http://schemas.microsoft.com/office/drawing/2014/main" id="{00000000-0008-0000-0000-00008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399" name="Shape 3" hidden="1">
          <a:extLst>
            <a:ext uri="{FF2B5EF4-FFF2-40B4-BE49-F238E27FC236}">
              <a16:creationId xmlns:a16="http://schemas.microsoft.com/office/drawing/2014/main" id="{00000000-0008-0000-0000-00008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0" name="Shape 3" hidden="1">
          <a:extLst>
            <a:ext uri="{FF2B5EF4-FFF2-40B4-BE49-F238E27FC236}">
              <a16:creationId xmlns:a16="http://schemas.microsoft.com/office/drawing/2014/main" id="{00000000-0008-0000-0000-00008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1" name="Shape 3" hidden="1">
          <a:extLst>
            <a:ext uri="{FF2B5EF4-FFF2-40B4-BE49-F238E27FC236}">
              <a16:creationId xmlns:a16="http://schemas.microsoft.com/office/drawing/2014/main" id="{00000000-0008-0000-0000-00008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2" name="Shape 3" hidden="1">
          <a:extLst>
            <a:ext uri="{FF2B5EF4-FFF2-40B4-BE49-F238E27FC236}">
              <a16:creationId xmlns:a16="http://schemas.microsoft.com/office/drawing/2014/main" id="{00000000-0008-0000-0000-00008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3" name="Shape 3" hidden="1">
          <a:extLst>
            <a:ext uri="{FF2B5EF4-FFF2-40B4-BE49-F238E27FC236}">
              <a16:creationId xmlns:a16="http://schemas.microsoft.com/office/drawing/2014/main" id="{00000000-0008-0000-0000-00008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4" name="Shape 3" hidden="1">
          <a:extLst>
            <a:ext uri="{FF2B5EF4-FFF2-40B4-BE49-F238E27FC236}">
              <a16:creationId xmlns:a16="http://schemas.microsoft.com/office/drawing/2014/main" id="{00000000-0008-0000-0000-00008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5" name="Shape 3" hidden="1">
          <a:extLst>
            <a:ext uri="{FF2B5EF4-FFF2-40B4-BE49-F238E27FC236}">
              <a16:creationId xmlns:a16="http://schemas.microsoft.com/office/drawing/2014/main" id="{00000000-0008-0000-0000-00008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6" name="Shape 3" hidden="1">
          <a:extLst>
            <a:ext uri="{FF2B5EF4-FFF2-40B4-BE49-F238E27FC236}">
              <a16:creationId xmlns:a16="http://schemas.microsoft.com/office/drawing/2014/main" id="{00000000-0008-0000-0000-00008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7" name="Shape 3" hidden="1">
          <a:extLst>
            <a:ext uri="{FF2B5EF4-FFF2-40B4-BE49-F238E27FC236}">
              <a16:creationId xmlns:a16="http://schemas.microsoft.com/office/drawing/2014/main" id="{00000000-0008-0000-0000-00008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8" name="Shape 3" hidden="1">
          <a:extLst>
            <a:ext uri="{FF2B5EF4-FFF2-40B4-BE49-F238E27FC236}">
              <a16:creationId xmlns:a16="http://schemas.microsoft.com/office/drawing/2014/main" id="{00000000-0008-0000-0000-00009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09" name="Shape 3" hidden="1">
          <a:extLst>
            <a:ext uri="{FF2B5EF4-FFF2-40B4-BE49-F238E27FC236}">
              <a16:creationId xmlns:a16="http://schemas.microsoft.com/office/drawing/2014/main" id="{00000000-0008-0000-0000-00009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0" name="Shape 3" hidden="1">
          <a:extLst>
            <a:ext uri="{FF2B5EF4-FFF2-40B4-BE49-F238E27FC236}">
              <a16:creationId xmlns:a16="http://schemas.microsoft.com/office/drawing/2014/main" id="{00000000-0008-0000-0000-00009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1" name="Shape 3" hidden="1">
          <a:extLst>
            <a:ext uri="{FF2B5EF4-FFF2-40B4-BE49-F238E27FC236}">
              <a16:creationId xmlns:a16="http://schemas.microsoft.com/office/drawing/2014/main" id="{00000000-0008-0000-0000-00009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2" name="Shape 3" hidden="1">
          <a:extLst>
            <a:ext uri="{FF2B5EF4-FFF2-40B4-BE49-F238E27FC236}">
              <a16:creationId xmlns:a16="http://schemas.microsoft.com/office/drawing/2014/main" id="{00000000-0008-0000-0000-00009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3" name="Shape 3" hidden="1">
          <a:extLst>
            <a:ext uri="{FF2B5EF4-FFF2-40B4-BE49-F238E27FC236}">
              <a16:creationId xmlns:a16="http://schemas.microsoft.com/office/drawing/2014/main" id="{00000000-0008-0000-0000-00009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4" name="Shape 3" hidden="1">
          <a:extLst>
            <a:ext uri="{FF2B5EF4-FFF2-40B4-BE49-F238E27FC236}">
              <a16:creationId xmlns:a16="http://schemas.microsoft.com/office/drawing/2014/main" id="{00000000-0008-0000-0000-00009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5" name="Shape 3" hidden="1">
          <a:extLst>
            <a:ext uri="{FF2B5EF4-FFF2-40B4-BE49-F238E27FC236}">
              <a16:creationId xmlns:a16="http://schemas.microsoft.com/office/drawing/2014/main" id="{00000000-0008-0000-0000-00009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6" name="Shape 3" hidden="1">
          <a:extLst>
            <a:ext uri="{FF2B5EF4-FFF2-40B4-BE49-F238E27FC236}">
              <a16:creationId xmlns:a16="http://schemas.microsoft.com/office/drawing/2014/main" id="{00000000-0008-0000-0000-00009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7" name="Shape 3" hidden="1">
          <a:extLst>
            <a:ext uri="{FF2B5EF4-FFF2-40B4-BE49-F238E27FC236}">
              <a16:creationId xmlns:a16="http://schemas.microsoft.com/office/drawing/2014/main" id="{00000000-0008-0000-0000-00009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8" name="Shape 3" hidden="1">
          <a:extLst>
            <a:ext uri="{FF2B5EF4-FFF2-40B4-BE49-F238E27FC236}">
              <a16:creationId xmlns:a16="http://schemas.microsoft.com/office/drawing/2014/main" id="{00000000-0008-0000-0000-00009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19" name="Shape 3" hidden="1">
          <a:extLst>
            <a:ext uri="{FF2B5EF4-FFF2-40B4-BE49-F238E27FC236}">
              <a16:creationId xmlns:a16="http://schemas.microsoft.com/office/drawing/2014/main" id="{00000000-0008-0000-0000-00009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0" name="Shape 3" hidden="1">
          <a:extLst>
            <a:ext uri="{FF2B5EF4-FFF2-40B4-BE49-F238E27FC236}">
              <a16:creationId xmlns:a16="http://schemas.microsoft.com/office/drawing/2014/main" id="{00000000-0008-0000-0000-00009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1" name="Shape 3" hidden="1">
          <a:extLst>
            <a:ext uri="{FF2B5EF4-FFF2-40B4-BE49-F238E27FC236}">
              <a16:creationId xmlns:a16="http://schemas.microsoft.com/office/drawing/2014/main" id="{00000000-0008-0000-0000-00009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2" name="Shape 3" hidden="1">
          <a:extLst>
            <a:ext uri="{FF2B5EF4-FFF2-40B4-BE49-F238E27FC236}">
              <a16:creationId xmlns:a16="http://schemas.microsoft.com/office/drawing/2014/main" id="{00000000-0008-0000-0000-00009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3" name="Shape 3" hidden="1">
          <a:extLst>
            <a:ext uri="{FF2B5EF4-FFF2-40B4-BE49-F238E27FC236}">
              <a16:creationId xmlns:a16="http://schemas.microsoft.com/office/drawing/2014/main" id="{00000000-0008-0000-0000-00009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4" name="Shape 3" hidden="1">
          <a:extLst>
            <a:ext uri="{FF2B5EF4-FFF2-40B4-BE49-F238E27FC236}">
              <a16:creationId xmlns:a16="http://schemas.microsoft.com/office/drawing/2014/main" id="{00000000-0008-0000-0000-0000A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5" name="Shape 3" hidden="1">
          <a:extLst>
            <a:ext uri="{FF2B5EF4-FFF2-40B4-BE49-F238E27FC236}">
              <a16:creationId xmlns:a16="http://schemas.microsoft.com/office/drawing/2014/main" id="{00000000-0008-0000-0000-0000A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6" name="Shape 3" hidden="1">
          <a:extLst>
            <a:ext uri="{FF2B5EF4-FFF2-40B4-BE49-F238E27FC236}">
              <a16:creationId xmlns:a16="http://schemas.microsoft.com/office/drawing/2014/main" id="{00000000-0008-0000-0000-0000A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7" name="Shape 3" hidden="1">
          <a:extLst>
            <a:ext uri="{FF2B5EF4-FFF2-40B4-BE49-F238E27FC236}">
              <a16:creationId xmlns:a16="http://schemas.microsoft.com/office/drawing/2014/main" id="{00000000-0008-0000-0000-0000A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8" name="Shape 3" hidden="1">
          <a:extLst>
            <a:ext uri="{FF2B5EF4-FFF2-40B4-BE49-F238E27FC236}">
              <a16:creationId xmlns:a16="http://schemas.microsoft.com/office/drawing/2014/main" id="{00000000-0008-0000-0000-0000A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29" name="Shape 3" hidden="1">
          <a:extLst>
            <a:ext uri="{FF2B5EF4-FFF2-40B4-BE49-F238E27FC236}">
              <a16:creationId xmlns:a16="http://schemas.microsoft.com/office/drawing/2014/main" id="{00000000-0008-0000-0000-0000A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0" name="Shape 3" hidden="1">
          <a:extLst>
            <a:ext uri="{FF2B5EF4-FFF2-40B4-BE49-F238E27FC236}">
              <a16:creationId xmlns:a16="http://schemas.microsoft.com/office/drawing/2014/main" id="{00000000-0008-0000-0000-0000A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1" name="Shape 3" hidden="1">
          <a:extLst>
            <a:ext uri="{FF2B5EF4-FFF2-40B4-BE49-F238E27FC236}">
              <a16:creationId xmlns:a16="http://schemas.microsoft.com/office/drawing/2014/main" id="{00000000-0008-0000-0000-0000A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2" name="Shape 3" hidden="1">
          <a:extLst>
            <a:ext uri="{FF2B5EF4-FFF2-40B4-BE49-F238E27FC236}">
              <a16:creationId xmlns:a16="http://schemas.microsoft.com/office/drawing/2014/main" id="{00000000-0008-0000-0000-0000A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3" name="Shape 3" hidden="1">
          <a:extLst>
            <a:ext uri="{FF2B5EF4-FFF2-40B4-BE49-F238E27FC236}">
              <a16:creationId xmlns:a16="http://schemas.microsoft.com/office/drawing/2014/main" id="{00000000-0008-0000-0000-0000A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4" name="Shape 3" hidden="1">
          <a:extLst>
            <a:ext uri="{FF2B5EF4-FFF2-40B4-BE49-F238E27FC236}">
              <a16:creationId xmlns:a16="http://schemas.microsoft.com/office/drawing/2014/main" id="{00000000-0008-0000-0000-0000A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5" name="Shape 3" hidden="1">
          <a:extLst>
            <a:ext uri="{FF2B5EF4-FFF2-40B4-BE49-F238E27FC236}">
              <a16:creationId xmlns:a16="http://schemas.microsoft.com/office/drawing/2014/main" id="{00000000-0008-0000-0000-0000A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6" name="Shape 3" hidden="1">
          <a:extLst>
            <a:ext uri="{FF2B5EF4-FFF2-40B4-BE49-F238E27FC236}">
              <a16:creationId xmlns:a16="http://schemas.microsoft.com/office/drawing/2014/main" id="{00000000-0008-0000-0000-0000A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7" name="Shape 3" hidden="1">
          <a:extLst>
            <a:ext uri="{FF2B5EF4-FFF2-40B4-BE49-F238E27FC236}">
              <a16:creationId xmlns:a16="http://schemas.microsoft.com/office/drawing/2014/main" id="{00000000-0008-0000-0000-0000A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8" name="Shape 3" hidden="1">
          <a:extLst>
            <a:ext uri="{FF2B5EF4-FFF2-40B4-BE49-F238E27FC236}">
              <a16:creationId xmlns:a16="http://schemas.microsoft.com/office/drawing/2014/main" id="{00000000-0008-0000-0000-0000A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39" name="Shape 3" hidden="1">
          <a:extLst>
            <a:ext uri="{FF2B5EF4-FFF2-40B4-BE49-F238E27FC236}">
              <a16:creationId xmlns:a16="http://schemas.microsoft.com/office/drawing/2014/main" id="{00000000-0008-0000-0000-0000A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0" name="Shape 3" hidden="1">
          <a:extLst>
            <a:ext uri="{FF2B5EF4-FFF2-40B4-BE49-F238E27FC236}">
              <a16:creationId xmlns:a16="http://schemas.microsoft.com/office/drawing/2014/main" id="{00000000-0008-0000-0000-0000B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1" name="Shape 3" hidden="1">
          <a:extLst>
            <a:ext uri="{FF2B5EF4-FFF2-40B4-BE49-F238E27FC236}">
              <a16:creationId xmlns:a16="http://schemas.microsoft.com/office/drawing/2014/main" id="{00000000-0008-0000-0000-0000B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2" name="Shape 3" hidden="1">
          <a:extLst>
            <a:ext uri="{FF2B5EF4-FFF2-40B4-BE49-F238E27FC236}">
              <a16:creationId xmlns:a16="http://schemas.microsoft.com/office/drawing/2014/main" id="{00000000-0008-0000-0000-0000B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3" name="Shape 3" hidden="1">
          <a:extLst>
            <a:ext uri="{FF2B5EF4-FFF2-40B4-BE49-F238E27FC236}">
              <a16:creationId xmlns:a16="http://schemas.microsoft.com/office/drawing/2014/main" id="{00000000-0008-0000-0000-0000B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4" name="Shape 3" hidden="1">
          <a:extLst>
            <a:ext uri="{FF2B5EF4-FFF2-40B4-BE49-F238E27FC236}">
              <a16:creationId xmlns:a16="http://schemas.microsoft.com/office/drawing/2014/main" id="{00000000-0008-0000-0000-0000B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5" name="Shape 3" hidden="1">
          <a:extLst>
            <a:ext uri="{FF2B5EF4-FFF2-40B4-BE49-F238E27FC236}">
              <a16:creationId xmlns:a16="http://schemas.microsoft.com/office/drawing/2014/main" id="{00000000-0008-0000-0000-0000B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6" name="Shape 3" hidden="1">
          <a:extLst>
            <a:ext uri="{FF2B5EF4-FFF2-40B4-BE49-F238E27FC236}">
              <a16:creationId xmlns:a16="http://schemas.microsoft.com/office/drawing/2014/main" id="{00000000-0008-0000-0000-0000B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7" name="Shape 3" hidden="1">
          <a:extLst>
            <a:ext uri="{FF2B5EF4-FFF2-40B4-BE49-F238E27FC236}">
              <a16:creationId xmlns:a16="http://schemas.microsoft.com/office/drawing/2014/main" id="{00000000-0008-0000-0000-0000B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8" name="Shape 3" hidden="1">
          <a:extLst>
            <a:ext uri="{FF2B5EF4-FFF2-40B4-BE49-F238E27FC236}">
              <a16:creationId xmlns:a16="http://schemas.microsoft.com/office/drawing/2014/main" id="{00000000-0008-0000-0000-0000B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49" name="Shape 3" hidden="1">
          <a:extLst>
            <a:ext uri="{FF2B5EF4-FFF2-40B4-BE49-F238E27FC236}">
              <a16:creationId xmlns:a16="http://schemas.microsoft.com/office/drawing/2014/main" id="{00000000-0008-0000-0000-0000B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0" name="Shape 3" hidden="1">
          <a:extLst>
            <a:ext uri="{FF2B5EF4-FFF2-40B4-BE49-F238E27FC236}">
              <a16:creationId xmlns:a16="http://schemas.microsoft.com/office/drawing/2014/main" id="{00000000-0008-0000-0000-0000B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1" name="Shape 3" hidden="1">
          <a:extLst>
            <a:ext uri="{FF2B5EF4-FFF2-40B4-BE49-F238E27FC236}">
              <a16:creationId xmlns:a16="http://schemas.microsoft.com/office/drawing/2014/main" id="{00000000-0008-0000-0000-0000B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2" name="Shape 3" hidden="1">
          <a:extLst>
            <a:ext uri="{FF2B5EF4-FFF2-40B4-BE49-F238E27FC236}">
              <a16:creationId xmlns:a16="http://schemas.microsoft.com/office/drawing/2014/main" id="{00000000-0008-0000-0000-0000B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3" name="Shape 3" hidden="1">
          <a:extLst>
            <a:ext uri="{FF2B5EF4-FFF2-40B4-BE49-F238E27FC236}">
              <a16:creationId xmlns:a16="http://schemas.microsoft.com/office/drawing/2014/main" id="{00000000-0008-0000-0000-0000B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4" name="Shape 3" hidden="1">
          <a:extLst>
            <a:ext uri="{FF2B5EF4-FFF2-40B4-BE49-F238E27FC236}">
              <a16:creationId xmlns:a16="http://schemas.microsoft.com/office/drawing/2014/main" id="{00000000-0008-0000-0000-0000B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5" name="Shape 3" hidden="1">
          <a:extLst>
            <a:ext uri="{FF2B5EF4-FFF2-40B4-BE49-F238E27FC236}">
              <a16:creationId xmlns:a16="http://schemas.microsoft.com/office/drawing/2014/main" id="{00000000-0008-0000-0000-0000B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6" name="Shape 3" hidden="1">
          <a:extLst>
            <a:ext uri="{FF2B5EF4-FFF2-40B4-BE49-F238E27FC236}">
              <a16:creationId xmlns:a16="http://schemas.microsoft.com/office/drawing/2014/main" id="{00000000-0008-0000-0000-0000C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7" name="Shape 3" hidden="1">
          <a:extLst>
            <a:ext uri="{FF2B5EF4-FFF2-40B4-BE49-F238E27FC236}">
              <a16:creationId xmlns:a16="http://schemas.microsoft.com/office/drawing/2014/main" id="{00000000-0008-0000-0000-0000C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8" name="Shape 3" hidden="1">
          <a:extLst>
            <a:ext uri="{FF2B5EF4-FFF2-40B4-BE49-F238E27FC236}">
              <a16:creationId xmlns:a16="http://schemas.microsoft.com/office/drawing/2014/main" id="{00000000-0008-0000-0000-0000C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59" name="Shape 3" hidden="1">
          <a:extLst>
            <a:ext uri="{FF2B5EF4-FFF2-40B4-BE49-F238E27FC236}">
              <a16:creationId xmlns:a16="http://schemas.microsoft.com/office/drawing/2014/main" id="{00000000-0008-0000-0000-0000C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0" name="Shape 3" hidden="1">
          <a:extLst>
            <a:ext uri="{FF2B5EF4-FFF2-40B4-BE49-F238E27FC236}">
              <a16:creationId xmlns:a16="http://schemas.microsoft.com/office/drawing/2014/main" id="{00000000-0008-0000-0000-0000C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1" name="Shape 3" hidden="1">
          <a:extLst>
            <a:ext uri="{FF2B5EF4-FFF2-40B4-BE49-F238E27FC236}">
              <a16:creationId xmlns:a16="http://schemas.microsoft.com/office/drawing/2014/main" id="{00000000-0008-0000-0000-0000C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2" name="Shape 3" hidden="1">
          <a:extLst>
            <a:ext uri="{FF2B5EF4-FFF2-40B4-BE49-F238E27FC236}">
              <a16:creationId xmlns:a16="http://schemas.microsoft.com/office/drawing/2014/main" id="{00000000-0008-0000-0000-0000C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3" name="Shape 3" hidden="1">
          <a:extLst>
            <a:ext uri="{FF2B5EF4-FFF2-40B4-BE49-F238E27FC236}">
              <a16:creationId xmlns:a16="http://schemas.microsoft.com/office/drawing/2014/main" id="{00000000-0008-0000-0000-0000C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4" name="Shape 3" hidden="1">
          <a:extLst>
            <a:ext uri="{FF2B5EF4-FFF2-40B4-BE49-F238E27FC236}">
              <a16:creationId xmlns:a16="http://schemas.microsoft.com/office/drawing/2014/main" id="{00000000-0008-0000-0000-0000C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5" name="Shape 3" hidden="1">
          <a:extLst>
            <a:ext uri="{FF2B5EF4-FFF2-40B4-BE49-F238E27FC236}">
              <a16:creationId xmlns:a16="http://schemas.microsoft.com/office/drawing/2014/main" id="{00000000-0008-0000-0000-0000C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6" name="Shape 3" hidden="1">
          <a:extLst>
            <a:ext uri="{FF2B5EF4-FFF2-40B4-BE49-F238E27FC236}">
              <a16:creationId xmlns:a16="http://schemas.microsoft.com/office/drawing/2014/main" id="{00000000-0008-0000-0000-0000C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7" name="Shape 3" hidden="1">
          <a:extLst>
            <a:ext uri="{FF2B5EF4-FFF2-40B4-BE49-F238E27FC236}">
              <a16:creationId xmlns:a16="http://schemas.microsoft.com/office/drawing/2014/main" id="{00000000-0008-0000-0000-0000C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8" name="Shape 3" hidden="1">
          <a:extLst>
            <a:ext uri="{FF2B5EF4-FFF2-40B4-BE49-F238E27FC236}">
              <a16:creationId xmlns:a16="http://schemas.microsoft.com/office/drawing/2014/main" id="{00000000-0008-0000-0000-0000C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69" name="Shape 3" hidden="1">
          <a:extLst>
            <a:ext uri="{FF2B5EF4-FFF2-40B4-BE49-F238E27FC236}">
              <a16:creationId xmlns:a16="http://schemas.microsoft.com/office/drawing/2014/main" id="{00000000-0008-0000-0000-0000C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0" name="Shape 3" hidden="1">
          <a:extLst>
            <a:ext uri="{FF2B5EF4-FFF2-40B4-BE49-F238E27FC236}">
              <a16:creationId xmlns:a16="http://schemas.microsoft.com/office/drawing/2014/main" id="{00000000-0008-0000-0000-0000C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1" name="Shape 3" hidden="1">
          <a:extLst>
            <a:ext uri="{FF2B5EF4-FFF2-40B4-BE49-F238E27FC236}">
              <a16:creationId xmlns:a16="http://schemas.microsoft.com/office/drawing/2014/main" id="{00000000-0008-0000-0000-0000C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2" name="Shape 3" hidden="1">
          <a:extLst>
            <a:ext uri="{FF2B5EF4-FFF2-40B4-BE49-F238E27FC236}">
              <a16:creationId xmlns:a16="http://schemas.microsoft.com/office/drawing/2014/main" id="{00000000-0008-0000-0000-0000D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3" name="Shape 3" hidden="1">
          <a:extLst>
            <a:ext uri="{FF2B5EF4-FFF2-40B4-BE49-F238E27FC236}">
              <a16:creationId xmlns:a16="http://schemas.microsoft.com/office/drawing/2014/main" id="{00000000-0008-0000-0000-0000D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4" name="Shape 3" hidden="1">
          <a:extLst>
            <a:ext uri="{FF2B5EF4-FFF2-40B4-BE49-F238E27FC236}">
              <a16:creationId xmlns:a16="http://schemas.microsoft.com/office/drawing/2014/main" id="{00000000-0008-0000-0000-0000D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5" name="Shape 3" hidden="1">
          <a:extLst>
            <a:ext uri="{FF2B5EF4-FFF2-40B4-BE49-F238E27FC236}">
              <a16:creationId xmlns:a16="http://schemas.microsoft.com/office/drawing/2014/main" id="{00000000-0008-0000-0000-0000D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6" name="Shape 3" hidden="1">
          <a:extLst>
            <a:ext uri="{FF2B5EF4-FFF2-40B4-BE49-F238E27FC236}">
              <a16:creationId xmlns:a16="http://schemas.microsoft.com/office/drawing/2014/main" id="{00000000-0008-0000-0000-0000D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7" name="Shape 3" hidden="1">
          <a:extLst>
            <a:ext uri="{FF2B5EF4-FFF2-40B4-BE49-F238E27FC236}">
              <a16:creationId xmlns:a16="http://schemas.microsoft.com/office/drawing/2014/main" id="{00000000-0008-0000-0000-0000D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8" name="Shape 3" hidden="1">
          <a:extLst>
            <a:ext uri="{FF2B5EF4-FFF2-40B4-BE49-F238E27FC236}">
              <a16:creationId xmlns:a16="http://schemas.microsoft.com/office/drawing/2014/main" id="{00000000-0008-0000-0000-0000D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79" name="Shape 3" hidden="1">
          <a:extLst>
            <a:ext uri="{FF2B5EF4-FFF2-40B4-BE49-F238E27FC236}">
              <a16:creationId xmlns:a16="http://schemas.microsoft.com/office/drawing/2014/main" id="{00000000-0008-0000-0000-0000D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0" name="Shape 3" hidden="1">
          <a:extLst>
            <a:ext uri="{FF2B5EF4-FFF2-40B4-BE49-F238E27FC236}">
              <a16:creationId xmlns:a16="http://schemas.microsoft.com/office/drawing/2014/main" id="{00000000-0008-0000-0000-0000D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1" name="Shape 3" hidden="1">
          <a:extLst>
            <a:ext uri="{FF2B5EF4-FFF2-40B4-BE49-F238E27FC236}">
              <a16:creationId xmlns:a16="http://schemas.microsoft.com/office/drawing/2014/main" id="{00000000-0008-0000-0000-0000D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2" name="Shape 3" hidden="1">
          <a:extLst>
            <a:ext uri="{FF2B5EF4-FFF2-40B4-BE49-F238E27FC236}">
              <a16:creationId xmlns:a16="http://schemas.microsoft.com/office/drawing/2014/main" id="{00000000-0008-0000-0000-0000D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3" name="Shape 3" hidden="1">
          <a:extLst>
            <a:ext uri="{FF2B5EF4-FFF2-40B4-BE49-F238E27FC236}">
              <a16:creationId xmlns:a16="http://schemas.microsoft.com/office/drawing/2014/main" id="{00000000-0008-0000-0000-0000D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4" name="Shape 3" hidden="1">
          <a:extLst>
            <a:ext uri="{FF2B5EF4-FFF2-40B4-BE49-F238E27FC236}">
              <a16:creationId xmlns:a16="http://schemas.microsoft.com/office/drawing/2014/main" id="{00000000-0008-0000-0000-0000D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5" name="Shape 3" hidden="1">
          <a:extLst>
            <a:ext uri="{FF2B5EF4-FFF2-40B4-BE49-F238E27FC236}">
              <a16:creationId xmlns:a16="http://schemas.microsoft.com/office/drawing/2014/main" id="{00000000-0008-0000-0000-0000D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6" name="Shape 3" hidden="1">
          <a:extLst>
            <a:ext uri="{FF2B5EF4-FFF2-40B4-BE49-F238E27FC236}">
              <a16:creationId xmlns:a16="http://schemas.microsoft.com/office/drawing/2014/main" id="{00000000-0008-0000-0000-0000D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7" name="Shape 3" hidden="1">
          <a:extLst>
            <a:ext uri="{FF2B5EF4-FFF2-40B4-BE49-F238E27FC236}">
              <a16:creationId xmlns:a16="http://schemas.microsoft.com/office/drawing/2014/main" id="{00000000-0008-0000-0000-0000D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8" name="Shape 3" hidden="1">
          <a:extLst>
            <a:ext uri="{FF2B5EF4-FFF2-40B4-BE49-F238E27FC236}">
              <a16:creationId xmlns:a16="http://schemas.microsoft.com/office/drawing/2014/main" id="{00000000-0008-0000-0000-0000E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89" name="Shape 3" hidden="1">
          <a:extLst>
            <a:ext uri="{FF2B5EF4-FFF2-40B4-BE49-F238E27FC236}">
              <a16:creationId xmlns:a16="http://schemas.microsoft.com/office/drawing/2014/main" id="{00000000-0008-0000-0000-0000E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0" name="Shape 3" hidden="1">
          <a:extLst>
            <a:ext uri="{FF2B5EF4-FFF2-40B4-BE49-F238E27FC236}">
              <a16:creationId xmlns:a16="http://schemas.microsoft.com/office/drawing/2014/main" id="{00000000-0008-0000-0000-0000E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1" name="Shape 3" hidden="1">
          <a:extLst>
            <a:ext uri="{FF2B5EF4-FFF2-40B4-BE49-F238E27FC236}">
              <a16:creationId xmlns:a16="http://schemas.microsoft.com/office/drawing/2014/main" id="{00000000-0008-0000-0000-0000E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2" name="Shape 3" hidden="1">
          <a:extLst>
            <a:ext uri="{FF2B5EF4-FFF2-40B4-BE49-F238E27FC236}">
              <a16:creationId xmlns:a16="http://schemas.microsoft.com/office/drawing/2014/main" id="{00000000-0008-0000-0000-0000E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3" name="Shape 3" hidden="1">
          <a:extLst>
            <a:ext uri="{FF2B5EF4-FFF2-40B4-BE49-F238E27FC236}">
              <a16:creationId xmlns:a16="http://schemas.microsoft.com/office/drawing/2014/main" id="{00000000-0008-0000-0000-0000E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4" name="Shape 3" hidden="1">
          <a:extLst>
            <a:ext uri="{FF2B5EF4-FFF2-40B4-BE49-F238E27FC236}">
              <a16:creationId xmlns:a16="http://schemas.microsoft.com/office/drawing/2014/main" id="{00000000-0008-0000-0000-0000E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5" name="Shape 3" hidden="1">
          <a:extLst>
            <a:ext uri="{FF2B5EF4-FFF2-40B4-BE49-F238E27FC236}">
              <a16:creationId xmlns:a16="http://schemas.microsoft.com/office/drawing/2014/main" id="{00000000-0008-0000-0000-0000E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6" name="Shape 3" hidden="1">
          <a:extLst>
            <a:ext uri="{FF2B5EF4-FFF2-40B4-BE49-F238E27FC236}">
              <a16:creationId xmlns:a16="http://schemas.microsoft.com/office/drawing/2014/main" id="{00000000-0008-0000-0000-0000E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7" name="Shape 3" hidden="1">
          <a:extLst>
            <a:ext uri="{FF2B5EF4-FFF2-40B4-BE49-F238E27FC236}">
              <a16:creationId xmlns:a16="http://schemas.microsoft.com/office/drawing/2014/main" id="{00000000-0008-0000-0000-0000E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8" name="Shape 3" hidden="1">
          <a:extLst>
            <a:ext uri="{FF2B5EF4-FFF2-40B4-BE49-F238E27FC236}">
              <a16:creationId xmlns:a16="http://schemas.microsoft.com/office/drawing/2014/main" id="{00000000-0008-0000-0000-0000E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499" name="Shape 3" hidden="1">
          <a:extLst>
            <a:ext uri="{FF2B5EF4-FFF2-40B4-BE49-F238E27FC236}">
              <a16:creationId xmlns:a16="http://schemas.microsoft.com/office/drawing/2014/main" id="{00000000-0008-0000-0000-0000E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0" name="Shape 3" hidden="1">
          <a:extLst>
            <a:ext uri="{FF2B5EF4-FFF2-40B4-BE49-F238E27FC236}">
              <a16:creationId xmlns:a16="http://schemas.microsoft.com/office/drawing/2014/main" id="{00000000-0008-0000-0000-0000E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1" name="Shape 3" hidden="1">
          <a:extLst>
            <a:ext uri="{FF2B5EF4-FFF2-40B4-BE49-F238E27FC236}">
              <a16:creationId xmlns:a16="http://schemas.microsoft.com/office/drawing/2014/main" id="{00000000-0008-0000-0000-0000E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2" name="Shape 3" hidden="1">
          <a:extLst>
            <a:ext uri="{FF2B5EF4-FFF2-40B4-BE49-F238E27FC236}">
              <a16:creationId xmlns:a16="http://schemas.microsoft.com/office/drawing/2014/main" id="{00000000-0008-0000-0000-0000E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3" name="Shape 3" hidden="1">
          <a:extLst>
            <a:ext uri="{FF2B5EF4-FFF2-40B4-BE49-F238E27FC236}">
              <a16:creationId xmlns:a16="http://schemas.microsoft.com/office/drawing/2014/main" id="{00000000-0008-0000-0000-0000E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4" name="Shape 3" hidden="1">
          <a:extLst>
            <a:ext uri="{FF2B5EF4-FFF2-40B4-BE49-F238E27FC236}">
              <a16:creationId xmlns:a16="http://schemas.microsoft.com/office/drawing/2014/main" id="{00000000-0008-0000-0000-0000F0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5" name="Shape 3" hidden="1">
          <a:extLst>
            <a:ext uri="{FF2B5EF4-FFF2-40B4-BE49-F238E27FC236}">
              <a16:creationId xmlns:a16="http://schemas.microsoft.com/office/drawing/2014/main" id="{00000000-0008-0000-0000-0000F1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6" name="Shape 3" hidden="1">
          <a:extLst>
            <a:ext uri="{FF2B5EF4-FFF2-40B4-BE49-F238E27FC236}">
              <a16:creationId xmlns:a16="http://schemas.microsoft.com/office/drawing/2014/main" id="{00000000-0008-0000-0000-0000F2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7" name="Shape 3" hidden="1">
          <a:extLst>
            <a:ext uri="{FF2B5EF4-FFF2-40B4-BE49-F238E27FC236}">
              <a16:creationId xmlns:a16="http://schemas.microsoft.com/office/drawing/2014/main" id="{00000000-0008-0000-0000-0000F3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8" name="Shape 3" hidden="1">
          <a:extLst>
            <a:ext uri="{FF2B5EF4-FFF2-40B4-BE49-F238E27FC236}">
              <a16:creationId xmlns:a16="http://schemas.microsoft.com/office/drawing/2014/main" id="{00000000-0008-0000-0000-0000F4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09" name="Shape 3" hidden="1">
          <a:extLst>
            <a:ext uri="{FF2B5EF4-FFF2-40B4-BE49-F238E27FC236}">
              <a16:creationId xmlns:a16="http://schemas.microsoft.com/office/drawing/2014/main" id="{00000000-0008-0000-0000-0000F5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0" name="Shape 3" hidden="1">
          <a:extLst>
            <a:ext uri="{FF2B5EF4-FFF2-40B4-BE49-F238E27FC236}">
              <a16:creationId xmlns:a16="http://schemas.microsoft.com/office/drawing/2014/main" id="{00000000-0008-0000-0000-0000F6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1" name="Shape 3" hidden="1">
          <a:extLst>
            <a:ext uri="{FF2B5EF4-FFF2-40B4-BE49-F238E27FC236}">
              <a16:creationId xmlns:a16="http://schemas.microsoft.com/office/drawing/2014/main" id="{00000000-0008-0000-0000-0000F7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2" name="Shape 3" hidden="1">
          <a:extLst>
            <a:ext uri="{FF2B5EF4-FFF2-40B4-BE49-F238E27FC236}">
              <a16:creationId xmlns:a16="http://schemas.microsoft.com/office/drawing/2014/main" id="{00000000-0008-0000-0000-0000F8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3" name="Shape 3" hidden="1">
          <a:extLst>
            <a:ext uri="{FF2B5EF4-FFF2-40B4-BE49-F238E27FC236}">
              <a16:creationId xmlns:a16="http://schemas.microsoft.com/office/drawing/2014/main" id="{00000000-0008-0000-0000-0000F9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4" name="Shape 3" hidden="1">
          <a:extLst>
            <a:ext uri="{FF2B5EF4-FFF2-40B4-BE49-F238E27FC236}">
              <a16:creationId xmlns:a16="http://schemas.microsoft.com/office/drawing/2014/main" id="{00000000-0008-0000-0000-0000FA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5" name="Shape 3" hidden="1">
          <a:extLst>
            <a:ext uri="{FF2B5EF4-FFF2-40B4-BE49-F238E27FC236}">
              <a16:creationId xmlns:a16="http://schemas.microsoft.com/office/drawing/2014/main" id="{00000000-0008-0000-0000-0000FB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6" name="Shape 3" hidden="1">
          <a:extLst>
            <a:ext uri="{FF2B5EF4-FFF2-40B4-BE49-F238E27FC236}">
              <a16:creationId xmlns:a16="http://schemas.microsoft.com/office/drawing/2014/main" id="{00000000-0008-0000-0000-0000FC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7" name="Shape 3" hidden="1">
          <a:extLst>
            <a:ext uri="{FF2B5EF4-FFF2-40B4-BE49-F238E27FC236}">
              <a16:creationId xmlns:a16="http://schemas.microsoft.com/office/drawing/2014/main" id="{00000000-0008-0000-0000-0000FD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8" name="Shape 3" hidden="1">
          <a:extLst>
            <a:ext uri="{FF2B5EF4-FFF2-40B4-BE49-F238E27FC236}">
              <a16:creationId xmlns:a16="http://schemas.microsoft.com/office/drawing/2014/main" id="{00000000-0008-0000-0000-0000FE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19" name="Shape 3" hidden="1">
          <a:extLst>
            <a:ext uri="{FF2B5EF4-FFF2-40B4-BE49-F238E27FC236}">
              <a16:creationId xmlns:a16="http://schemas.microsoft.com/office/drawing/2014/main" id="{00000000-0008-0000-0000-0000FF2C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0" name="Shape 3" hidden="1">
          <a:extLst>
            <a:ext uri="{FF2B5EF4-FFF2-40B4-BE49-F238E27FC236}">
              <a16:creationId xmlns:a16="http://schemas.microsoft.com/office/drawing/2014/main" id="{00000000-0008-0000-0000-00000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1" name="Shape 3" hidden="1">
          <a:extLst>
            <a:ext uri="{FF2B5EF4-FFF2-40B4-BE49-F238E27FC236}">
              <a16:creationId xmlns:a16="http://schemas.microsoft.com/office/drawing/2014/main" id="{00000000-0008-0000-0000-00000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2" name="Shape 3" hidden="1">
          <a:extLst>
            <a:ext uri="{FF2B5EF4-FFF2-40B4-BE49-F238E27FC236}">
              <a16:creationId xmlns:a16="http://schemas.microsoft.com/office/drawing/2014/main" id="{00000000-0008-0000-0000-00000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3" name="Shape 3" hidden="1">
          <a:extLst>
            <a:ext uri="{FF2B5EF4-FFF2-40B4-BE49-F238E27FC236}">
              <a16:creationId xmlns:a16="http://schemas.microsoft.com/office/drawing/2014/main" id="{00000000-0008-0000-0000-00000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4" name="Shape 3" hidden="1">
          <a:extLst>
            <a:ext uri="{FF2B5EF4-FFF2-40B4-BE49-F238E27FC236}">
              <a16:creationId xmlns:a16="http://schemas.microsoft.com/office/drawing/2014/main" id="{00000000-0008-0000-0000-00000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5" name="Shape 3" hidden="1">
          <a:extLst>
            <a:ext uri="{FF2B5EF4-FFF2-40B4-BE49-F238E27FC236}">
              <a16:creationId xmlns:a16="http://schemas.microsoft.com/office/drawing/2014/main" id="{00000000-0008-0000-0000-00000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6" name="Shape 3" hidden="1">
          <a:extLst>
            <a:ext uri="{FF2B5EF4-FFF2-40B4-BE49-F238E27FC236}">
              <a16:creationId xmlns:a16="http://schemas.microsoft.com/office/drawing/2014/main" id="{00000000-0008-0000-0000-00000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7" name="Shape 3" hidden="1">
          <a:extLst>
            <a:ext uri="{FF2B5EF4-FFF2-40B4-BE49-F238E27FC236}">
              <a16:creationId xmlns:a16="http://schemas.microsoft.com/office/drawing/2014/main" id="{00000000-0008-0000-0000-00000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8" name="Shape 3" hidden="1">
          <a:extLst>
            <a:ext uri="{FF2B5EF4-FFF2-40B4-BE49-F238E27FC236}">
              <a16:creationId xmlns:a16="http://schemas.microsoft.com/office/drawing/2014/main" id="{00000000-0008-0000-0000-00000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29" name="Shape 3" hidden="1">
          <a:extLst>
            <a:ext uri="{FF2B5EF4-FFF2-40B4-BE49-F238E27FC236}">
              <a16:creationId xmlns:a16="http://schemas.microsoft.com/office/drawing/2014/main" id="{00000000-0008-0000-0000-00000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0" name="Shape 3" hidden="1">
          <a:extLst>
            <a:ext uri="{FF2B5EF4-FFF2-40B4-BE49-F238E27FC236}">
              <a16:creationId xmlns:a16="http://schemas.microsoft.com/office/drawing/2014/main" id="{00000000-0008-0000-0000-00000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1" name="Shape 3" hidden="1">
          <a:extLst>
            <a:ext uri="{FF2B5EF4-FFF2-40B4-BE49-F238E27FC236}">
              <a16:creationId xmlns:a16="http://schemas.microsoft.com/office/drawing/2014/main" id="{00000000-0008-0000-0000-00000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2" name="Shape 3" hidden="1">
          <a:extLst>
            <a:ext uri="{FF2B5EF4-FFF2-40B4-BE49-F238E27FC236}">
              <a16:creationId xmlns:a16="http://schemas.microsoft.com/office/drawing/2014/main" id="{00000000-0008-0000-0000-00000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3" name="Shape 3" hidden="1">
          <a:extLst>
            <a:ext uri="{FF2B5EF4-FFF2-40B4-BE49-F238E27FC236}">
              <a16:creationId xmlns:a16="http://schemas.microsoft.com/office/drawing/2014/main" id="{00000000-0008-0000-0000-00000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4" name="Shape 3" hidden="1">
          <a:extLst>
            <a:ext uri="{FF2B5EF4-FFF2-40B4-BE49-F238E27FC236}">
              <a16:creationId xmlns:a16="http://schemas.microsoft.com/office/drawing/2014/main" id="{00000000-0008-0000-0000-00000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5" name="Shape 3" hidden="1">
          <a:extLst>
            <a:ext uri="{FF2B5EF4-FFF2-40B4-BE49-F238E27FC236}">
              <a16:creationId xmlns:a16="http://schemas.microsoft.com/office/drawing/2014/main" id="{00000000-0008-0000-0000-00000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6" name="Shape 3" hidden="1">
          <a:extLst>
            <a:ext uri="{FF2B5EF4-FFF2-40B4-BE49-F238E27FC236}">
              <a16:creationId xmlns:a16="http://schemas.microsoft.com/office/drawing/2014/main" id="{00000000-0008-0000-0000-00001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7" name="Shape 3" hidden="1">
          <a:extLst>
            <a:ext uri="{FF2B5EF4-FFF2-40B4-BE49-F238E27FC236}">
              <a16:creationId xmlns:a16="http://schemas.microsoft.com/office/drawing/2014/main" id="{00000000-0008-0000-0000-00001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8" name="Shape 3" hidden="1">
          <a:extLst>
            <a:ext uri="{FF2B5EF4-FFF2-40B4-BE49-F238E27FC236}">
              <a16:creationId xmlns:a16="http://schemas.microsoft.com/office/drawing/2014/main" id="{00000000-0008-0000-0000-00001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39" name="Shape 3" hidden="1">
          <a:extLst>
            <a:ext uri="{FF2B5EF4-FFF2-40B4-BE49-F238E27FC236}">
              <a16:creationId xmlns:a16="http://schemas.microsoft.com/office/drawing/2014/main" id="{00000000-0008-0000-0000-00001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0" name="Shape 3" hidden="1">
          <a:extLst>
            <a:ext uri="{FF2B5EF4-FFF2-40B4-BE49-F238E27FC236}">
              <a16:creationId xmlns:a16="http://schemas.microsoft.com/office/drawing/2014/main" id="{00000000-0008-0000-0000-00001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1" name="Shape 3" hidden="1">
          <a:extLst>
            <a:ext uri="{FF2B5EF4-FFF2-40B4-BE49-F238E27FC236}">
              <a16:creationId xmlns:a16="http://schemas.microsoft.com/office/drawing/2014/main" id="{00000000-0008-0000-0000-00001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2" name="Shape 3" hidden="1">
          <a:extLst>
            <a:ext uri="{FF2B5EF4-FFF2-40B4-BE49-F238E27FC236}">
              <a16:creationId xmlns:a16="http://schemas.microsoft.com/office/drawing/2014/main" id="{00000000-0008-0000-0000-00001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3" name="Shape 3" hidden="1">
          <a:extLst>
            <a:ext uri="{FF2B5EF4-FFF2-40B4-BE49-F238E27FC236}">
              <a16:creationId xmlns:a16="http://schemas.microsoft.com/office/drawing/2014/main" id="{00000000-0008-0000-0000-00001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4" name="Shape 3" hidden="1">
          <a:extLst>
            <a:ext uri="{FF2B5EF4-FFF2-40B4-BE49-F238E27FC236}">
              <a16:creationId xmlns:a16="http://schemas.microsoft.com/office/drawing/2014/main" id="{00000000-0008-0000-0000-00001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5" name="Shape 3" hidden="1">
          <a:extLst>
            <a:ext uri="{FF2B5EF4-FFF2-40B4-BE49-F238E27FC236}">
              <a16:creationId xmlns:a16="http://schemas.microsoft.com/office/drawing/2014/main" id="{00000000-0008-0000-0000-00001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6" name="Shape 3" hidden="1">
          <a:extLst>
            <a:ext uri="{FF2B5EF4-FFF2-40B4-BE49-F238E27FC236}">
              <a16:creationId xmlns:a16="http://schemas.microsoft.com/office/drawing/2014/main" id="{00000000-0008-0000-0000-00001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7" name="Shape 3" hidden="1">
          <a:extLst>
            <a:ext uri="{FF2B5EF4-FFF2-40B4-BE49-F238E27FC236}">
              <a16:creationId xmlns:a16="http://schemas.microsoft.com/office/drawing/2014/main" id="{00000000-0008-0000-0000-00001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8" name="Shape 3" hidden="1">
          <a:extLst>
            <a:ext uri="{FF2B5EF4-FFF2-40B4-BE49-F238E27FC236}">
              <a16:creationId xmlns:a16="http://schemas.microsoft.com/office/drawing/2014/main" id="{00000000-0008-0000-0000-00001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49" name="Shape 3" hidden="1">
          <a:extLst>
            <a:ext uri="{FF2B5EF4-FFF2-40B4-BE49-F238E27FC236}">
              <a16:creationId xmlns:a16="http://schemas.microsoft.com/office/drawing/2014/main" id="{00000000-0008-0000-0000-00001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0" name="Shape 3" hidden="1">
          <a:extLst>
            <a:ext uri="{FF2B5EF4-FFF2-40B4-BE49-F238E27FC236}">
              <a16:creationId xmlns:a16="http://schemas.microsoft.com/office/drawing/2014/main" id="{00000000-0008-0000-0000-00001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1" name="Shape 3" hidden="1">
          <a:extLst>
            <a:ext uri="{FF2B5EF4-FFF2-40B4-BE49-F238E27FC236}">
              <a16:creationId xmlns:a16="http://schemas.microsoft.com/office/drawing/2014/main" id="{00000000-0008-0000-0000-00001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2" name="Shape 3" hidden="1">
          <a:extLst>
            <a:ext uri="{FF2B5EF4-FFF2-40B4-BE49-F238E27FC236}">
              <a16:creationId xmlns:a16="http://schemas.microsoft.com/office/drawing/2014/main" id="{00000000-0008-0000-0000-00002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3" name="Shape 3" hidden="1">
          <a:extLst>
            <a:ext uri="{FF2B5EF4-FFF2-40B4-BE49-F238E27FC236}">
              <a16:creationId xmlns:a16="http://schemas.microsoft.com/office/drawing/2014/main" id="{00000000-0008-0000-0000-00002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4" name="Shape 3" hidden="1">
          <a:extLst>
            <a:ext uri="{FF2B5EF4-FFF2-40B4-BE49-F238E27FC236}">
              <a16:creationId xmlns:a16="http://schemas.microsoft.com/office/drawing/2014/main" id="{00000000-0008-0000-0000-00002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5" name="Shape 3" hidden="1">
          <a:extLst>
            <a:ext uri="{FF2B5EF4-FFF2-40B4-BE49-F238E27FC236}">
              <a16:creationId xmlns:a16="http://schemas.microsoft.com/office/drawing/2014/main" id="{00000000-0008-0000-0000-00002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6" name="Shape 3" hidden="1">
          <a:extLst>
            <a:ext uri="{FF2B5EF4-FFF2-40B4-BE49-F238E27FC236}">
              <a16:creationId xmlns:a16="http://schemas.microsoft.com/office/drawing/2014/main" id="{00000000-0008-0000-0000-00002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7" name="Shape 3" hidden="1">
          <a:extLst>
            <a:ext uri="{FF2B5EF4-FFF2-40B4-BE49-F238E27FC236}">
              <a16:creationId xmlns:a16="http://schemas.microsoft.com/office/drawing/2014/main" id="{00000000-0008-0000-0000-00002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8" name="Shape 3" hidden="1">
          <a:extLst>
            <a:ext uri="{FF2B5EF4-FFF2-40B4-BE49-F238E27FC236}">
              <a16:creationId xmlns:a16="http://schemas.microsoft.com/office/drawing/2014/main" id="{00000000-0008-0000-0000-00002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59" name="Shape 3" hidden="1">
          <a:extLst>
            <a:ext uri="{FF2B5EF4-FFF2-40B4-BE49-F238E27FC236}">
              <a16:creationId xmlns:a16="http://schemas.microsoft.com/office/drawing/2014/main" id="{00000000-0008-0000-0000-00002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0" name="Shape 3" hidden="1">
          <a:extLst>
            <a:ext uri="{FF2B5EF4-FFF2-40B4-BE49-F238E27FC236}">
              <a16:creationId xmlns:a16="http://schemas.microsoft.com/office/drawing/2014/main" id="{00000000-0008-0000-0000-00002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1" name="Shape 3" hidden="1">
          <a:extLst>
            <a:ext uri="{FF2B5EF4-FFF2-40B4-BE49-F238E27FC236}">
              <a16:creationId xmlns:a16="http://schemas.microsoft.com/office/drawing/2014/main" id="{00000000-0008-0000-0000-00002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2" name="Shape 3" hidden="1">
          <a:extLst>
            <a:ext uri="{FF2B5EF4-FFF2-40B4-BE49-F238E27FC236}">
              <a16:creationId xmlns:a16="http://schemas.microsoft.com/office/drawing/2014/main" id="{00000000-0008-0000-0000-00002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3" name="Shape 3" hidden="1">
          <a:extLst>
            <a:ext uri="{FF2B5EF4-FFF2-40B4-BE49-F238E27FC236}">
              <a16:creationId xmlns:a16="http://schemas.microsoft.com/office/drawing/2014/main" id="{00000000-0008-0000-0000-00002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4" name="Shape 3" hidden="1">
          <a:extLst>
            <a:ext uri="{FF2B5EF4-FFF2-40B4-BE49-F238E27FC236}">
              <a16:creationId xmlns:a16="http://schemas.microsoft.com/office/drawing/2014/main" id="{00000000-0008-0000-0000-00002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5" name="Shape 3" hidden="1">
          <a:extLst>
            <a:ext uri="{FF2B5EF4-FFF2-40B4-BE49-F238E27FC236}">
              <a16:creationId xmlns:a16="http://schemas.microsoft.com/office/drawing/2014/main" id="{00000000-0008-0000-0000-00002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6" name="Shape 3" hidden="1">
          <a:extLst>
            <a:ext uri="{FF2B5EF4-FFF2-40B4-BE49-F238E27FC236}">
              <a16:creationId xmlns:a16="http://schemas.microsoft.com/office/drawing/2014/main" id="{00000000-0008-0000-0000-00002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7" name="Shape 3" hidden="1">
          <a:extLst>
            <a:ext uri="{FF2B5EF4-FFF2-40B4-BE49-F238E27FC236}">
              <a16:creationId xmlns:a16="http://schemas.microsoft.com/office/drawing/2014/main" id="{00000000-0008-0000-0000-00002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8" name="Shape 3" hidden="1">
          <a:extLst>
            <a:ext uri="{FF2B5EF4-FFF2-40B4-BE49-F238E27FC236}">
              <a16:creationId xmlns:a16="http://schemas.microsoft.com/office/drawing/2014/main" id="{00000000-0008-0000-0000-00003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69" name="Shape 3" hidden="1">
          <a:extLst>
            <a:ext uri="{FF2B5EF4-FFF2-40B4-BE49-F238E27FC236}">
              <a16:creationId xmlns:a16="http://schemas.microsoft.com/office/drawing/2014/main" id="{00000000-0008-0000-0000-00003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0" name="Shape 3" hidden="1">
          <a:extLst>
            <a:ext uri="{FF2B5EF4-FFF2-40B4-BE49-F238E27FC236}">
              <a16:creationId xmlns:a16="http://schemas.microsoft.com/office/drawing/2014/main" id="{00000000-0008-0000-0000-00003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1" name="Shape 3" hidden="1">
          <a:extLst>
            <a:ext uri="{FF2B5EF4-FFF2-40B4-BE49-F238E27FC236}">
              <a16:creationId xmlns:a16="http://schemas.microsoft.com/office/drawing/2014/main" id="{00000000-0008-0000-0000-00003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2" name="Shape 3" hidden="1">
          <a:extLst>
            <a:ext uri="{FF2B5EF4-FFF2-40B4-BE49-F238E27FC236}">
              <a16:creationId xmlns:a16="http://schemas.microsoft.com/office/drawing/2014/main" id="{00000000-0008-0000-0000-00003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3" name="Shape 3" hidden="1">
          <a:extLst>
            <a:ext uri="{FF2B5EF4-FFF2-40B4-BE49-F238E27FC236}">
              <a16:creationId xmlns:a16="http://schemas.microsoft.com/office/drawing/2014/main" id="{00000000-0008-0000-0000-00003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4" name="Shape 3" hidden="1">
          <a:extLst>
            <a:ext uri="{FF2B5EF4-FFF2-40B4-BE49-F238E27FC236}">
              <a16:creationId xmlns:a16="http://schemas.microsoft.com/office/drawing/2014/main" id="{00000000-0008-0000-0000-00003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5" name="Shape 3" hidden="1">
          <a:extLst>
            <a:ext uri="{FF2B5EF4-FFF2-40B4-BE49-F238E27FC236}">
              <a16:creationId xmlns:a16="http://schemas.microsoft.com/office/drawing/2014/main" id="{00000000-0008-0000-0000-00003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6" name="Shape 3" hidden="1">
          <a:extLst>
            <a:ext uri="{FF2B5EF4-FFF2-40B4-BE49-F238E27FC236}">
              <a16:creationId xmlns:a16="http://schemas.microsoft.com/office/drawing/2014/main" id="{00000000-0008-0000-0000-00003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7" name="Shape 3" hidden="1">
          <a:extLst>
            <a:ext uri="{FF2B5EF4-FFF2-40B4-BE49-F238E27FC236}">
              <a16:creationId xmlns:a16="http://schemas.microsoft.com/office/drawing/2014/main" id="{00000000-0008-0000-0000-00003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8" name="Shape 3" hidden="1">
          <a:extLst>
            <a:ext uri="{FF2B5EF4-FFF2-40B4-BE49-F238E27FC236}">
              <a16:creationId xmlns:a16="http://schemas.microsoft.com/office/drawing/2014/main" id="{00000000-0008-0000-0000-00003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79" name="Shape 3" hidden="1">
          <a:extLst>
            <a:ext uri="{FF2B5EF4-FFF2-40B4-BE49-F238E27FC236}">
              <a16:creationId xmlns:a16="http://schemas.microsoft.com/office/drawing/2014/main" id="{00000000-0008-0000-0000-00003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0" name="Shape 3" hidden="1">
          <a:extLst>
            <a:ext uri="{FF2B5EF4-FFF2-40B4-BE49-F238E27FC236}">
              <a16:creationId xmlns:a16="http://schemas.microsoft.com/office/drawing/2014/main" id="{00000000-0008-0000-0000-00003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1" name="Shape 3" hidden="1">
          <a:extLst>
            <a:ext uri="{FF2B5EF4-FFF2-40B4-BE49-F238E27FC236}">
              <a16:creationId xmlns:a16="http://schemas.microsoft.com/office/drawing/2014/main" id="{00000000-0008-0000-0000-00003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2" name="Shape 3" hidden="1">
          <a:extLst>
            <a:ext uri="{FF2B5EF4-FFF2-40B4-BE49-F238E27FC236}">
              <a16:creationId xmlns:a16="http://schemas.microsoft.com/office/drawing/2014/main" id="{00000000-0008-0000-0000-00003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3" name="Shape 3" hidden="1">
          <a:extLst>
            <a:ext uri="{FF2B5EF4-FFF2-40B4-BE49-F238E27FC236}">
              <a16:creationId xmlns:a16="http://schemas.microsoft.com/office/drawing/2014/main" id="{00000000-0008-0000-0000-00003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4" name="Shape 3" hidden="1">
          <a:extLst>
            <a:ext uri="{FF2B5EF4-FFF2-40B4-BE49-F238E27FC236}">
              <a16:creationId xmlns:a16="http://schemas.microsoft.com/office/drawing/2014/main" id="{00000000-0008-0000-0000-00004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5" name="Shape 3" hidden="1">
          <a:extLst>
            <a:ext uri="{FF2B5EF4-FFF2-40B4-BE49-F238E27FC236}">
              <a16:creationId xmlns:a16="http://schemas.microsoft.com/office/drawing/2014/main" id="{00000000-0008-0000-0000-00004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6" name="Shape 3" hidden="1">
          <a:extLst>
            <a:ext uri="{FF2B5EF4-FFF2-40B4-BE49-F238E27FC236}">
              <a16:creationId xmlns:a16="http://schemas.microsoft.com/office/drawing/2014/main" id="{00000000-0008-0000-0000-00004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7" name="Shape 3" hidden="1">
          <a:extLst>
            <a:ext uri="{FF2B5EF4-FFF2-40B4-BE49-F238E27FC236}">
              <a16:creationId xmlns:a16="http://schemas.microsoft.com/office/drawing/2014/main" id="{00000000-0008-0000-0000-00004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8" name="Shape 3" hidden="1">
          <a:extLst>
            <a:ext uri="{FF2B5EF4-FFF2-40B4-BE49-F238E27FC236}">
              <a16:creationId xmlns:a16="http://schemas.microsoft.com/office/drawing/2014/main" id="{00000000-0008-0000-0000-00004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89" name="Shape 3" hidden="1">
          <a:extLst>
            <a:ext uri="{FF2B5EF4-FFF2-40B4-BE49-F238E27FC236}">
              <a16:creationId xmlns:a16="http://schemas.microsoft.com/office/drawing/2014/main" id="{00000000-0008-0000-0000-00004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0" name="Shape 3" hidden="1">
          <a:extLst>
            <a:ext uri="{FF2B5EF4-FFF2-40B4-BE49-F238E27FC236}">
              <a16:creationId xmlns:a16="http://schemas.microsoft.com/office/drawing/2014/main" id="{00000000-0008-0000-0000-00004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1" name="Shape 3" hidden="1">
          <a:extLst>
            <a:ext uri="{FF2B5EF4-FFF2-40B4-BE49-F238E27FC236}">
              <a16:creationId xmlns:a16="http://schemas.microsoft.com/office/drawing/2014/main" id="{00000000-0008-0000-0000-00004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2" name="Shape 3" hidden="1">
          <a:extLst>
            <a:ext uri="{FF2B5EF4-FFF2-40B4-BE49-F238E27FC236}">
              <a16:creationId xmlns:a16="http://schemas.microsoft.com/office/drawing/2014/main" id="{00000000-0008-0000-0000-00004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3" name="Shape 3" hidden="1">
          <a:extLst>
            <a:ext uri="{FF2B5EF4-FFF2-40B4-BE49-F238E27FC236}">
              <a16:creationId xmlns:a16="http://schemas.microsoft.com/office/drawing/2014/main" id="{00000000-0008-0000-0000-00004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4" name="Shape 3" hidden="1">
          <a:extLst>
            <a:ext uri="{FF2B5EF4-FFF2-40B4-BE49-F238E27FC236}">
              <a16:creationId xmlns:a16="http://schemas.microsoft.com/office/drawing/2014/main" id="{00000000-0008-0000-0000-00004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5" name="Shape 3" hidden="1">
          <a:extLst>
            <a:ext uri="{FF2B5EF4-FFF2-40B4-BE49-F238E27FC236}">
              <a16:creationId xmlns:a16="http://schemas.microsoft.com/office/drawing/2014/main" id="{00000000-0008-0000-0000-00004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6" name="Shape 3" hidden="1">
          <a:extLst>
            <a:ext uri="{FF2B5EF4-FFF2-40B4-BE49-F238E27FC236}">
              <a16:creationId xmlns:a16="http://schemas.microsoft.com/office/drawing/2014/main" id="{00000000-0008-0000-0000-00004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7" name="Shape 3" hidden="1">
          <a:extLst>
            <a:ext uri="{FF2B5EF4-FFF2-40B4-BE49-F238E27FC236}">
              <a16:creationId xmlns:a16="http://schemas.microsoft.com/office/drawing/2014/main" id="{00000000-0008-0000-0000-00004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8" name="Shape 3" hidden="1">
          <a:extLst>
            <a:ext uri="{FF2B5EF4-FFF2-40B4-BE49-F238E27FC236}">
              <a16:creationId xmlns:a16="http://schemas.microsoft.com/office/drawing/2014/main" id="{00000000-0008-0000-0000-00004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599" name="Shape 3" hidden="1">
          <a:extLst>
            <a:ext uri="{FF2B5EF4-FFF2-40B4-BE49-F238E27FC236}">
              <a16:creationId xmlns:a16="http://schemas.microsoft.com/office/drawing/2014/main" id="{00000000-0008-0000-0000-00004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0" name="Shape 3" hidden="1">
          <a:extLst>
            <a:ext uri="{FF2B5EF4-FFF2-40B4-BE49-F238E27FC236}">
              <a16:creationId xmlns:a16="http://schemas.microsoft.com/office/drawing/2014/main" id="{00000000-0008-0000-0000-00005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1" name="Shape 3" hidden="1">
          <a:extLst>
            <a:ext uri="{FF2B5EF4-FFF2-40B4-BE49-F238E27FC236}">
              <a16:creationId xmlns:a16="http://schemas.microsoft.com/office/drawing/2014/main" id="{00000000-0008-0000-0000-00005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2" name="Shape 3" hidden="1">
          <a:extLst>
            <a:ext uri="{FF2B5EF4-FFF2-40B4-BE49-F238E27FC236}">
              <a16:creationId xmlns:a16="http://schemas.microsoft.com/office/drawing/2014/main" id="{00000000-0008-0000-0000-00005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3" name="Shape 3" hidden="1">
          <a:extLst>
            <a:ext uri="{FF2B5EF4-FFF2-40B4-BE49-F238E27FC236}">
              <a16:creationId xmlns:a16="http://schemas.microsoft.com/office/drawing/2014/main" id="{00000000-0008-0000-0000-00005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4" name="Shape 3" hidden="1">
          <a:extLst>
            <a:ext uri="{FF2B5EF4-FFF2-40B4-BE49-F238E27FC236}">
              <a16:creationId xmlns:a16="http://schemas.microsoft.com/office/drawing/2014/main" id="{00000000-0008-0000-0000-00005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5" name="Shape 3" hidden="1">
          <a:extLst>
            <a:ext uri="{FF2B5EF4-FFF2-40B4-BE49-F238E27FC236}">
              <a16:creationId xmlns:a16="http://schemas.microsoft.com/office/drawing/2014/main" id="{00000000-0008-0000-0000-00005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6" name="Shape 3" hidden="1">
          <a:extLst>
            <a:ext uri="{FF2B5EF4-FFF2-40B4-BE49-F238E27FC236}">
              <a16:creationId xmlns:a16="http://schemas.microsoft.com/office/drawing/2014/main" id="{00000000-0008-0000-0000-00005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7" name="Shape 3" hidden="1">
          <a:extLst>
            <a:ext uri="{FF2B5EF4-FFF2-40B4-BE49-F238E27FC236}">
              <a16:creationId xmlns:a16="http://schemas.microsoft.com/office/drawing/2014/main" id="{00000000-0008-0000-0000-00005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8" name="Shape 3" hidden="1">
          <a:extLst>
            <a:ext uri="{FF2B5EF4-FFF2-40B4-BE49-F238E27FC236}">
              <a16:creationId xmlns:a16="http://schemas.microsoft.com/office/drawing/2014/main" id="{00000000-0008-0000-0000-00005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09" name="Shape 3" hidden="1">
          <a:extLst>
            <a:ext uri="{FF2B5EF4-FFF2-40B4-BE49-F238E27FC236}">
              <a16:creationId xmlns:a16="http://schemas.microsoft.com/office/drawing/2014/main" id="{00000000-0008-0000-0000-00005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0" name="Shape 3" hidden="1">
          <a:extLst>
            <a:ext uri="{FF2B5EF4-FFF2-40B4-BE49-F238E27FC236}">
              <a16:creationId xmlns:a16="http://schemas.microsoft.com/office/drawing/2014/main" id="{00000000-0008-0000-0000-00005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1" name="Shape 3" hidden="1">
          <a:extLst>
            <a:ext uri="{FF2B5EF4-FFF2-40B4-BE49-F238E27FC236}">
              <a16:creationId xmlns:a16="http://schemas.microsoft.com/office/drawing/2014/main" id="{00000000-0008-0000-0000-00005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2" name="Shape 3" hidden="1">
          <a:extLst>
            <a:ext uri="{FF2B5EF4-FFF2-40B4-BE49-F238E27FC236}">
              <a16:creationId xmlns:a16="http://schemas.microsoft.com/office/drawing/2014/main" id="{00000000-0008-0000-0000-00005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3" name="Shape 3" hidden="1">
          <a:extLst>
            <a:ext uri="{FF2B5EF4-FFF2-40B4-BE49-F238E27FC236}">
              <a16:creationId xmlns:a16="http://schemas.microsoft.com/office/drawing/2014/main" id="{00000000-0008-0000-0000-00005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4" name="Shape 3" hidden="1">
          <a:extLst>
            <a:ext uri="{FF2B5EF4-FFF2-40B4-BE49-F238E27FC236}">
              <a16:creationId xmlns:a16="http://schemas.microsoft.com/office/drawing/2014/main" id="{00000000-0008-0000-0000-00005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5" name="Shape 3" hidden="1">
          <a:extLst>
            <a:ext uri="{FF2B5EF4-FFF2-40B4-BE49-F238E27FC236}">
              <a16:creationId xmlns:a16="http://schemas.microsoft.com/office/drawing/2014/main" id="{00000000-0008-0000-0000-00005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6" name="Shape 3" hidden="1">
          <a:extLst>
            <a:ext uri="{FF2B5EF4-FFF2-40B4-BE49-F238E27FC236}">
              <a16:creationId xmlns:a16="http://schemas.microsoft.com/office/drawing/2014/main" id="{00000000-0008-0000-0000-00006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7" name="Shape 3" hidden="1">
          <a:extLst>
            <a:ext uri="{FF2B5EF4-FFF2-40B4-BE49-F238E27FC236}">
              <a16:creationId xmlns:a16="http://schemas.microsoft.com/office/drawing/2014/main" id="{00000000-0008-0000-0000-00006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8" name="Shape 3" hidden="1">
          <a:extLst>
            <a:ext uri="{FF2B5EF4-FFF2-40B4-BE49-F238E27FC236}">
              <a16:creationId xmlns:a16="http://schemas.microsoft.com/office/drawing/2014/main" id="{00000000-0008-0000-0000-00006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19" name="Shape 3" hidden="1">
          <a:extLst>
            <a:ext uri="{FF2B5EF4-FFF2-40B4-BE49-F238E27FC236}">
              <a16:creationId xmlns:a16="http://schemas.microsoft.com/office/drawing/2014/main" id="{00000000-0008-0000-0000-00006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0" name="Shape 3" hidden="1">
          <a:extLst>
            <a:ext uri="{FF2B5EF4-FFF2-40B4-BE49-F238E27FC236}">
              <a16:creationId xmlns:a16="http://schemas.microsoft.com/office/drawing/2014/main" id="{00000000-0008-0000-0000-00006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1" name="Shape 3" hidden="1">
          <a:extLst>
            <a:ext uri="{FF2B5EF4-FFF2-40B4-BE49-F238E27FC236}">
              <a16:creationId xmlns:a16="http://schemas.microsoft.com/office/drawing/2014/main" id="{00000000-0008-0000-0000-00006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2" name="Shape 3" hidden="1">
          <a:extLst>
            <a:ext uri="{FF2B5EF4-FFF2-40B4-BE49-F238E27FC236}">
              <a16:creationId xmlns:a16="http://schemas.microsoft.com/office/drawing/2014/main" id="{00000000-0008-0000-0000-00006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3" name="Shape 3" hidden="1">
          <a:extLst>
            <a:ext uri="{FF2B5EF4-FFF2-40B4-BE49-F238E27FC236}">
              <a16:creationId xmlns:a16="http://schemas.microsoft.com/office/drawing/2014/main" id="{00000000-0008-0000-0000-00006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4" name="Shape 3" hidden="1">
          <a:extLst>
            <a:ext uri="{FF2B5EF4-FFF2-40B4-BE49-F238E27FC236}">
              <a16:creationId xmlns:a16="http://schemas.microsoft.com/office/drawing/2014/main" id="{00000000-0008-0000-0000-00006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5" name="Shape 3" hidden="1">
          <a:extLst>
            <a:ext uri="{FF2B5EF4-FFF2-40B4-BE49-F238E27FC236}">
              <a16:creationId xmlns:a16="http://schemas.microsoft.com/office/drawing/2014/main" id="{00000000-0008-0000-0000-00006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6" name="Shape 3" hidden="1">
          <a:extLst>
            <a:ext uri="{FF2B5EF4-FFF2-40B4-BE49-F238E27FC236}">
              <a16:creationId xmlns:a16="http://schemas.microsoft.com/office/drawing/2014/main" id="{00000000-0008-0000-0000-00006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7" name="Shape 3" hidden="1">
          <a:extLst>
            <a:ext uri="{FF2B5EF4-FFF2-40B4-BE49-F238E27FC236}">
              <a16:creationId xmlns:a16="http://schemas.microsoft.com/office/drawing/2014/main" id="{00000000-0008-0000-0000-00006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8" name="Shape 3" hidden="1">
          <a:extLst>
            <a:ext uri="{FF2B5EF4-FFF2-40B4-BE49-F238E27FC236}">
              <a16:creationId xmlns:a16="http://schemas.microsoft.com/office/drawing/2014/main" id="{00000000-0008-0000-0000-00006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29" name="Shape 3" hidden="1">
          <a:extLst>
            <a:ext uri="{FF2B5EF4-FFF2-40B4-BE49-F238E27FC236}">
              <a16:creationId xmlns:a16="http://schemas.microsoft.com/office/drawing/2014/main" id="{00000000-0008-0000-0000-00006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0" name="Shape 3" hidden="1">
          <a:extLst>
            <a:ext uri="{FF2B5EF4-FFF2-40B4-BE49-F238E27FC236}">
              <a16:creationId xmlns:a16="http://schemas.microsoft.com/office/drawing/2014/main" id="{00000000-0008-0000-0000-00006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1" name="Shape 3" hidden="1">
          <a:extLst>
            <a:ext uri="{FF2B5EF4-FFF2-40B4-BE49-F238E27FC236}">
              <a16:creationId xmlns:a16="http://schemas.microsoft.com/office/drawing/2014/main" id="{00000000-0008-0000-0000-00006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2" name="Shape 3" hidden="1">
          <a:extLst>
            <a:ext uri="{FF2B5EF4-FFF2-40B4-BE49-F238E27FC236}">
              <a16:creationId xmlns:a16="http://schemas.microsoft.com/office/drawing/2014/main" id="{00000000-0008-0000-0000-00007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3" name="Shape 3" hidden="1">
          <a:extLst>
            <a:ext uri="{FF2B5EF4-FFF2-40B4-BE49-F238E27FC236}">
              <a16:creationId xmlns:a16="http://schemas.microsoft.com/office/drawing/2014/main" id="{00000000-0008-0000-0000-00007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4" name="Shape 3" hidden="1">
          <a:extLst>
            <a:ext uri="{FF2B5EF4-FFF2-40B4-BE49-F238E27FC236}">
              <a16:creationId xmlns:a16="http://schemas.microsoft.com/office/drawing/2014/main" id="{00000000-0008-0000-0000-00007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5" name="Shape 3" hidden="1">
          <a:extLst>
            <a:ext uri="{FF2B5EF4-FFF2-40B4-BE49-F238E27FC236}">
              <a16:creationId xmlns:a16="http://schemas.microsoft.com/office/drawing/2014/main" id="{00000000-0008-0000-0000-00007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6" name="Shape 3" hidden="1">
          <a:extLst>
            <a:ext uri="{FF2B5EF4-FFF2-40B4-BE49-F238E27FC236}">
              <a16:creationId xmlns:a16="http://schemas.microsoft.com/office/drawing/2014/main" id="{00000000-0008-0000-0000-00007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7" name="Shape 3" hidden="1">
          <a:extLst>
            <a:ext uri="{FF2B5EF4-FFF2-40B4-BE49-F238E27FC236}">
              <a16:creationId xmlns:a16="http://schemas.microsoft.com/office/drawing/2014/main" id="{00000000-0008-0000-0000-00007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8" name="Shape 3" hidden="1">
          <a:extLst>
            <a:ext uri="{FF2B5EF4-FFF2-40B4-BE49-F238E27FC236}">
              <a16:creationId xmlns:a16="http://schemas.microsoft.com/office/drawing/2014/main" id="{00000000-0008-0000-0000-00007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39" name="Shape 3" hidden="1">
          <a:extLst>
            <a:ext uri="{FF2B5EF4-FFF2-40B4-BE49-F238E27FC236}">
              <a16:creationId xmlns:a16="http://schemas.microsoft.com/office/drawing/2014/main" id="{00000000-0008-0000-0000-00007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0" name="Shape 3" hidden="1">
          <a:extLst>
            <a:ext uri="{FF2B5EF4-FFF2-40B4-BE49-F238E27FC236}">
              <a16:creationId xmlns:a16="http://schemas.microsoft.com/office/drawing/2014/main" id="{00000000-0008-0000-0000-00007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1" name="Shape 3" hidden="1">
          <a:extLst>
            <a:ext uri="{FF2B5EF4-FFF2-40B4-BE49-F238E27FC236}">
              <a16:creationId xmlns:a16="http://schemas.microsoft.com/office/drawing/2014/main" id="{00000000-0008-0000-0000-00007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2" name="Shape 3" hidden="1">
          <a:extLst>
            <a:ext uri="{FF2B5EF4-FFF2-40B4-BE49-F238E27FC236}">
              <a16:creationId xmlns:a16="http://schemas.microsoft.com/office/drawing/2014/main" id="{00000000-0008-0000-0000-00007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3" name="Shape 3" hidden="1">
          <a:extLst>
            <a:ext uri="{FF2B5EF4-FFF2-40B4-BE49-F238E27FC236}">
              <a16:creationId xmlns:a16="http://schemas.microsoft.com/office/drawing/2014/main" id="{00000000-0008-0000-0000-00007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4" name="Shape 3" hidden="1">
          <a:extLst>
            <a:ext uri="{FF2B5EF4-FFF2-40B4-BE49-F238E27FC236}">
              <a16:creationId xmlns:a16="http://schemas.microsoft.com/office/drawing/2014/main" id="{00000000-0008-0000-0000-00007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5" name="Shape 3" hidden="1">
          <a:extLst>
            <a:ext uri="{FF2B5EF4-FFF2-40B4-BE49-F238E27FC236}">
              <a16:creationId xmlns:a16="http://schemas.microsoft.com/office/drawing/2014/main" id="{00000000-0008-0000-0000-00007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6" name="Shape 3" hidden="1">
          <a:extLst>
            <a:ext uri="{FF2B5EF4-FFF2-40B4-BE49-F238E27FC236}">
              <a16:creationId xmlns:a16="http://schemas.microsoft.com/office/drawing/2014/main" id="{00000000-0008-0000-0000-00007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7" name="Shape 3" hidden="1">
          <a:extLst>
            <a:ext uri="{FF2B5EF4-FFF2-40B4-BE49-F238E27FC236}">
              <a16:creationId xmlns:a16="http://schemas.microsoft.com/office/drawing/2014/main" id="{00000000-0008-0000-0000-00007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8" name="Shape 3" hidden="1">
          <a:extLst>
            <a:ext uri="{FF2B5EF4-FFF2-40B4-BE49-F238E27FC236}">
              <a16:creationId xmlns:a16="http://schemas.microsoft.com/office/drawing/2014/main" id="{00000000-0008-0000-0000-00008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49" name="Shape 3" hidden="1">
          <a:extLst>
            <a:ext uri="{FF2B5EF4-FFF2-40B4-BE49-F238E27FC236}">
              <a16:creationId xmlns:a16="http://schemas.microsoft.com/office/drawing/2014/main" id="{00000000-0008-0000-0000-00008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0" name="Shape 3" hidden="1">
          <a:extLst>
            <a:ext uri="{FF2B5EF4-FFF2-40B4-BE49-F238E27FC236}">
              <a16:creationId xmlns:a16="http://schemas.microsoft.com/office/drawing/2014/main" id="{00000000-0008-0000-0000-00008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1" name="Shape 3" hidden="1">
          <a:extLst>
            <a:ext uri="{FF2B5EF4-FFF2-40B4-BE49-F238E27FC236}">
              <a16:creationId xmlns:a16="http://schemas.microsoft.com/office/drawing/2014/main" id="{00000000-0008-0000-0000-00008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2" name="Shape 3" hidden="1">
          <a:extLst>
            <a:ext uri="{FF2B5EF4-FFF2-40B4-BE49-F238E27FC236}">
              <a16:creationId xmlns:a16="http://schemas.microsoft.com/office/drawing/2014/main" id="{00000000-0008-0000-0000-00008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3" name="Shape 3" hidden="1">
          <a:extLst>
            <a:ext uri="{FF2B5EF4-FFF2-40B4-BE49-F238E27FC236}">
              <a16:creationId xmlns:a16="http://schemas.microsoft.com/office/drawing/2014/main" id="{00000000-0008-0000-0000-00008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4" name="Shape 3" hidden="1">
          <a:extLst>
            <a:ext uri="{FF2B5EF4-FFF2-40B4-BE49-F238E27FC236}">
              <a16:creationId xmlns:a16="http://schemas.microsoft.com/office/drawing/2014/main" id="{00000000-0008-0000-0000-00008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5" name="Shape 3" hidden="1">
          <a:extLst>
            <a:ext uri="{FF2B5EF4-FFF2-40B4-BE49-F238E27FC236}">
              <a16:creationId xmlns:a16="http://schemas.microsoft.com/office/drawing/2014/main" id="{00000000-0008-0000-0000-00008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6" name="Shape 3" hidden="1">
          <a:extLst>
            <a:ext uri="{FF2B5EF4-FFF2-40B4-BE49-F238E27FC236}">
              <a16:creationId xmlns:a16="http://schemas.microsoft.com/office/drawing/2014/main" id="{00000000-0008-0000-0000-00008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7" name="Shape 3" hidden="1">
          <a:extLst>
            <a:ext uri="{FF2B5EF4-FFF2-40B4-BE49-F238E27FC236}">
              <a16:creationId xmlns:a16="http://schemas.microsoft.com/office/drawing/2014/main" id="{00000000-0008-0000-0000-00008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8" name="Shape 3" hidden="1">
          <a:extLst>
            <a:ext uri="{FF2B5EF4-FFF2-40B4-BE49-F238E27FC236}">
              <a16:creationId xmlns:a16="http://schemas.microsoft.com/office/drawing/2014/main" id="{00000000-0008-0000-0000-00008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59" name="Shape 3" hidden="1">
          <a:extLst>
            <a:ext uri="{FF2B5EF4-FFF2-40B4-BE49-F238E27FC236}">
              <a16:creationId xmlns:a16="http://schemas.microsoft.com/office/drawing/2014/main" id="{00000000-0008-0000-0000-00008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0" name="Shape 3" hidden="1">
          <a:extLst>
            <a:ext uri="{FF2B5EF4-FFF2-40B4-BE49-F238E27FC236}">
              <a16:creationId xmlns:a16="http://schemas.microsoft.com/office/drawing/2014/main" id="{00000000-0008-0000-0000-00008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1" name="Shape 3" hidden="1">
          <a:extLst>
            <a:ext uri="{FF2B5EF4-FFF2-40B4-BE49-F238E27FC236}">
              <a16:creationId xmlns:a16="http://schemas.microsoft.com/office/drawing/2014/main" id="{00000000-0008-0000-0000-00008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2" name="Shape 3" hidden="1">
          <a:extLst>
            <a:ext uri="{FF2B5EF4-FFF2-40B4-BE49-F238E27FC236}">
              <a16:creationId xmlns:a16="http://schemas.microsoft.com/office/drawing/2014/main" id="{00000000-0008-0000-0000-00008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3" name="Shape 3" hidden="1">
          <a:extLst>
            <a:ext uri="{FF2B5EF4-FFF2-40B4-BE49-F238E27FC236}">
              <a16:creationId xmlns:a16="http://schemas.microsoft.com/office/drawing/2014/main" id="{00000000-0008-0000-0000-00008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4" name="Shape 3" hidden="1">
          <a:extLst>
            <a:ext uri="{FF2B5EF4-FFF2-40B4-BE49-F238E27FC236}">
              <a16:creationId xmlns:a16="http://schemas.microsoft.com/office/drawing/2014/main" id="{00000000-0008-0000-0000-00009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5" name="Shape 3" hidden="1">
          <a:extLst>
            <a:ext uri="{FF2B5EF4-FFF2-40B4-BE49-F238E27FC236}">
              <a16:creationId xmlns:a16="http://schemas.microsoft.com/office/drawing/2014/main" id="{00000000-0008-0000-0000-00009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6" name="Shape 3" hidden="1">
          <a:extLst>
            <a:ext uri="{FF2B5EF4-FFF2-40B4-BE49-F238E27FC236}">
              <a16:creationId xmlns:a16="http://schemas.microsoft.com/office/drawing/2014/main" id="{00000000-0008-0000-0000-00009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7" name="Shape 3" hidden="1">
          <a:extLst>
            <a:ext uri="{FF2B5EF4-FFF2-40B4-BE49-F238E27FC236}">
              <a16:creationId xmlns:a16="http://schemas.microsoft.com/office/drawing/2014/main" id="{00000000-0008-0000-0000-00009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8" name="Shape 3" hidden="1">
          <a:extLst>
            <a:ext uri="{FF2B5EF4-FFF2-40B4-BE49-F238E27FC236}">
              <a16:creationId xmlns:a16="http://schemas.microsoft.com/office/drawing/2014/main" id="{00000000-0008-0000-0000-00009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69" name="Shape 3" hidden="1">
          <a:extLst>
            <a:ext uri="{FF2B5EF4-FFF2-40B4-BE49-F238E27FC236}">
              <a16:creationId xmlns:a16="http://schemas.microsoft.com/office/drawing/2014/main" id="{00000000-0008-0000-0000-00009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0" name="Shape 3" hidden="1">
          <a:extLst>
            <a:ext uri="{FF2B5EF4-FFF2-40B4-BE49-F238E27FC236}">
              <a16:creationId xmlns:a16="http://schemas.microsoft.com/office/drawing/2014/main" id="{00000000-0008-0000-0000-00009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1" name="Shape 3" hidden="1">
          <a:extLst>
            <a:ext uri="{FF2B5EF4-FFF2-40B4-BE49-F238E27FC236}">
              <a16:creationId xmlns:a16="http://schemas.microsoft.com/office/drawing/2014/main" id="{00000000-0008-0000-0000-00009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2" name="Shape 3" hidden="1">
          <a:extLst>
            <a:ext uri="{FF2B5EF4-FFF2-40B4-BE49-F238E27FC236}">
              <a16:creationId xmlns:a16="http://schemas.microsoft.com/office/drawing/2014/main" id="{00000000-0008-0000-0000-00009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3" name="Shape 3" hidden="1">
          <a:extLst>
            <a:ext uri="{FF2B5EF4-FFF2-40B4-BE49-F238E27FC236}">
              <a16:creationId xmlns:a16="http://schemas.microsoft.com/office/drawing/2014/main" id="{00000000-0008-0000-0000-00009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4" name="Shape 3" hidden="1">
          <a:extLst>
            <a:ext uri="{FF2B5EF4-FFF2-40B4-BE49-F238E27FC236}">
              <a16:creationId xmlns:a16="http://schemas.microsoft.com/office/drawing/2014/main" id="{00000000-0008-0000-0000-00009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5" name="Shape 3" hidden="1">
          <a:extLst>
            <a:ext uri="{FF2B5EF4-FFF2-40B4-BE49-F238E27FC236}">
              <a16:creationId xmlns:a16="http://schemas.microsoft.com/office/drawing/2014/main" id="{00000000-0008-0000-0000-00009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6" name="Shape 3" hidden="1">
          <a:extLst>
            <a:ext uri="{FF2B5EF4-FFF2-40B4-BE49-F238E27FC236}">
              <a16:creationId xmlns:a16="http://schemas.microsoft.com/office/drawing/2014/main" id="{00000000-0008-0000-0000-00009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7" name="Shape 3" hidden="1">
          <a:extLst>
            <a:ext uri="{FF2B5EF4-FFF2-40B4-BE49-F238E27FC236}">
              <a16:creationId xmlns:a16="http://schemas.microsoft.com/office/drawing/2014/main" id="{00000000-0008-0000-0000-00009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8" name="Shape 3" hidden="1">
          <a:extLst>
            <a:ext uri="{FF2B5EF4-FFF2-40B4-BE49-F238E27FC236}">
              <a16:creationId xmlns:a16="http://schemas.microsoft.com/office/drawing/2014/main" id="{00000000-0008-0000-0000-00009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79" name="Shape 3" hidden="1">
          <a:extLst>
            <a:ext uri="{FF2B5EF4-FFF2-40B4-BE49-F238E27FC236}">
              <a16:creationId xmlns:a16="http://schemas.microsoft.com/office/drawing/2014/main" id="{00000000-0008-0000-0000-00009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0" name="Shape 3" hidden="1">
          <a:extLst>
            <a:ext uri="{FF2B5EF4-FFF2-40B4-BE49-F238E27FC236}">
              <a16:creationId xmlns:a16="http://schemas.microsoft.com/office/drawing/2014/main" id="{00000000-0008-0000-0000-0000A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1" name="Shape 3" hidden="1">
          <a:extLst>
            <a:ext uri="{FF2B5EF4-FFF2-40B4-BE49-F238E27FC236}">
              <a16:creationId xmlns:a16="http://schemas.microsoft.com/office/drawing/2014/main" id="{00000000-0008-0000-0000-0000A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2" name="Shape 3" hidden="1">
          <a:extLst>
            <a:ext uri="{FF2B5EF4-FFF2-40B4-BE49-F238E27FC236}">
              <a16:creationId xmlns:a16="http://schemas.microsoft.com/office/drawing/2014/main" id="{00000000-0008-0000-0000-0000A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3" name="Shape 3" hidden="1">
          <a:extLst>
            <a:ext uri="{FF2B5EF4-FFF2-40B4-BE49-F238E27FC236}">
              <a16:creationId xmlns:a16="http://schemas.microsoft.com/office/drawing/2014/main" id="{00000000-0008-0000-0000-0000A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4" name="Shape 3" hidden="1">
          <a:extLst>
            <a:ext uri="{FF2B5EF4-FFF2-40B4-BE49-F238E27FC236}">
              <a16:creationId xmlns:a16="http://schemas.microsoft.com/office/drawing/2014/main" id="{00000000-0008-0000-0000-0000A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5" name="Shape 3" hidden="1">
          <a:extLst>
            <a:ext uri="{FF2B5EF4-FFF2-40B4-BE49-F238E27FC236}">
              <a16:creationId xmlns:a16="http://schemas.microsoft.com/office/drawing/2014/main" id="{00000000-0008-0000-0000-0000A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6" name="Shape 3" hidden="1">
          <a:extLst>
            <a:ext uri="{FF2B5EF4-FFF2-40B4-BE49-F238E27FC236}">
              <a16:creationId xmlns:a16="http://schemas.microsoft.com/office/drawing/2014/main" id="{00000000-0008-0000-0000-0000A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7" name="Shape 3" hidden="1">
          <a:extLst>
            <a:ext uri="{FF2B5EF4-FFF2-40B4-BE49-F238E27FC236}">
              <a16:creationId xmlns:a16="http://schemas.microsoft.com/office/drawing/2014/main" id="{00000000-0008-0000-0000-0000A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8" name="Shape 3" hidden="1">
          <a:extLst>
            <a:ext uri="{FF2B5EF4-FFF2-40B4-BE49-F238E27FC236}">
              <a16:creationId xmlns:a16="http://schemas.microsoft.com/office/drawing/2014/main" id="{00000000-0008-0000-0000-0000A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89" name="Shape 3" hidden="1">
          <a:extLst>
            <a:ext uri="{FF2B5EF4-FFF2-40B4-BE49-F238E27FC236}">
              <a16:creationId xmlns:a16="http://schemas.microsoft.com/office/drawing/2014/main" id="{00000000-0008-0000-0000-0000A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0" name="Shape 3" hidden="1">
          <a:extLst>
            <a:ext uri="{FF2B5EF4-FFF2-40B4-BE49-F238E27FC236}">
              <a16:creationId xmlns:a16="http://schemas.microsoft.com/office/drawing/2014/main" id="{00000000-0008-0000-0000-0000A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1" name="Shape 3" hidden="1">
          <a:extLst>
            <a:ext uri="{FF2B5EF4-FFF2-40B4-BE49-F238E27FC236}">
              <a16:creationId xmlns:a16="http://schemas.microsoft.com/office/drawing/2014/main" id="{00000000-0008-0000-0000-0000A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2" name="Shape 3" hidden="1">
          <a:extLst>
            <a:ext uri="{FF2B5EF4-FFF2-40B4-BE49-F238E27FC236}">
              <a16:creationId xmlns:a16="http://schemas.microsoft.com/office/drawing/2014/main" id="{00000000-0008-0000-0000-0000A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3" name="Shape 3" hidden="1">
          <a:extLst>
            <a:ext uri="{FF2B5EF4-FFF2-40B4-BE49-F238E27FC236}">
              <a16:creationId xmlns:a16="http://schemas.microsoft.com/office/drawing/2014/main" id="{00000000-0008-0000-0000-0000A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4" name="Shape 3" hidden="1">
          <a:extLst>
            <a:ext uri="{FF2B5EF4-FFF2-40B4-BE49-F238E27FC236}">
              <a16:creationId xmlns:a16="http://schemas.microsoft.com/office/drawing/2014/main" id="{00000000-0008-0000-0000-0000A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5" name="Shape 3" hidden="1">
          <a:extLst>
            <a:ext uri="{FF2B5EF4-FFF2-40B4-BE49-F238E27FC236}">
              <a16:creationId xmlns:a16="http://schemas.microsoft.com/office/drawing/2014/main" id="{00000000-0008-0000-0000-0000A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6" name="Shape 3" hidden="1">
          <a:extLst>
            <a:ext uri="{FF2B5EF4-FFF2-40B4-BE49-F238E27FC236}">
              <a16:creationId xmlns:a16="http://schemas.microsoft.com/office/drawing/2014/main" id="{00000000-0008-0000-0000-0000B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7" name="Shape 3" hidden="1">
          <a:extLst>
            <a:ext uri="{FF2B5EF4-FFF2-40B4-BE49-F238E27FC236}">
              <a16:creationId xmlns:a16="http://schemas.microsoft.com/office/drawing/2014/main" id="{00000000-0008-0000-0000-0000B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8" name="Shape 3" hidden="1">
          <a:extLst>
            <a:ext uri="{FF2B5EF4-FFF2-40B4-BE49-F238E27FC236}">
              <a16:creationId xmlns:a16="http://schemas.microsoft.com/office/drawing/2014/main" id="{00000000-0008-0000-0000-0000B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699" name="Shape 3" hidden="1">
          <a:extLst>
            <a:ext uri="{FF2B5EF4-FFF2-40B4-BE49-F238E27FC236}">
              <a16:creationId xmlns:a16="http://schemas.microsoft.com/office/drawing/2014/main" id="{00000000-0008-0000-0000-0000B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0" name="Shape 3" hidden="1">
          <a:extLst>
            <a:ext uri="{FF2B5EF4-FFF2-40B4-BE49-F238E27FC236}">
              <a16:creationId xmlns:a16="http://schemas.microsoft.com/office/drawing/2014/main" id="{00000000-0008-0000-0000-0000B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1" name="Shape 3" hidden="1">
          <a:extLst>
            <a:ext uri="{FF2B5EF4-FFF2-40B4-BE49-F238E27FC236}">
              <a16:creationId xmlns:a16="http://schemas.microsoft.com/office/drawing/2014/main" id="{00000000-0008-0000-0000-0000B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2" name="Shape 3" hidden="1">
          <a:extLst>
            <a:ext uri="{FF2B5EF4-FFF2-40B4-BE49-F238E27FC236}">
              <a16:creationId xmlns:a16="http://schemas.microsoft.com/office/drawing/2014/main" id="{00000000-0008-0000-0000-0000B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3" name="Shape 3" hidden="1">
          <a:extLst>
            <a:ext uri="{FF2B5EF4-FFF2-40B4-BE49-F238E27FC236}">
              <a16:creationId xmlns:a16="http://schemas.microsoft.com/office/drawing/2014/main" id="{00000000-0008-0000-0000-0000B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4" name="Shape 3" hidden="1">
          <a:extLst>
            <a:ext uri="{FF2B5EF4-FFF2-40B4-BE49-F238E27FC236}">
              <a16:creationId xmlns:a16="http://schemas.microsoft.com/office/drawing/2014/main" id="{00000000-0008-0000-0000-0000B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5" name="Shape 3" hidden="1">
          <a:extLst>
            <a:ext uri="{FF2B5EF4-FFF2-40B4-BE49-F238E27FC236}">
              <a16:creationId xmlns:a16="http://schemas.microsoft.com/office/drawing/2014/main" id="{00000000-0008-0000-0000-0000B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6" name="Shape 3" hidden="1">
          <a:extLst>
            <a:ext uri="{FF2B5EF4-FFF2-40B4-BE49-F238E27FC236}">
              <a16:creationId xmlns:a16="http://schemas.microsoft.com/office/drawing/2014/main" id="{00000000-0008-0000-0000-0000B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7" name="Shape 3" hidden="1">
          <a:extLst>
            <a:ext uri="{FF2B5EF4-FFF2-40B4-BE49-F238E27FC236}">
              <a16:creationId xmlns:a16="http://schemas.microsoft.com/office/drawing/2014/main" id="{00000000-0008-0000-0000-0000B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8" name="Shape 3" hidden="1">
          <a:extLst>
            <a:ext uri="{FF2B5EF4-FFF2-40B4-BE49-F238E27FC236}">
              <a16:creationId xmlns:a16="http://schemas.microsoft.com/office/drawing/2014/main" id="{00000000-0008-0000-0000-0000B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09" name="Shape 3" hidden="1">
          <a:extLst>
            <a:ext uri="{FF2B5EF4-FFF2-40B4-BE49-F238E27FC236}">
              <a16:creationId xmlns:a16="http://schemas.microsoft.com/office/drawing/2014/main" id="{00000000-0008-0000-0000-0000B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0" name="Shape 3" hidden="1">
          <a:extLst>
            <a:ext uri="{FF2B5EF4-FFF2-40B4-BE49-F238E27FC236}">
              <a16:creationId xmlns:a16="http://schemas.microsoft.com/office/drawing/2014/main" id="{00000000-0008-0000-0000-0000B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1" name="Shape 3" hidden="1">
          <a:extLst>
            <a:ext uri="{FF2B5EF4-FFF2-40B4-BE49-F238E27FC236}">
              <a16:creationId xmlns:a16="http://schemas.microsoft.com/office/drawing/2014/main" id="{00000000-0008-0000-0000-0000B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2" name="Shape 3" hidden="1">
          <a:extLst>
            <a:ext uri="{FF2B5EF4-FFF2-40B4-BE49-F238E27FC236}">
              <a16:creationId xmlns:a16="http://schemas.microsoft.com/office/drawing/2014/main" id="{00000000-0008-0000-0000-0000C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3" name="Shape 3" hidden="1">
          <a:extLst>
            <a:ext uri="{FF2B5EF4-FFF2-40B4-BE49-F238E27FC236}">
              <a16:creationId xmlns:a16="http://schemas.microsoft.com/office/drawing/2014/main" id="{00000000-0008-0000-0000-0000C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4" name="Shape 3" hidden="1">
          <a:extLst>
            <a:ext uri="{FF2B5EF4-FFF2-40B4-BE49-F238E27FC236}">
              <a16:creationId xmlns:a16="http://schemas.microsoft.com/office/drawing/2014/main" id="{00000000-0008-0000-0000-0000C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5" name="Shape 3" hidden="1">
          <a:extLst>
            <a:ext uri="{FF2B5EF4-FFF2-40B4-BE49-F238E27FC236}">
              <a16:creationId xmlns:a16="http://schemas.microsoft.com/office/drawing/2014/main" id="{00000000-0008-0000-0000-0000C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6" name="Shape 3" hidden="1">
          <a:extLst>
            <a:ext uri="{FF2B5EF4-FFF2-40B4-BE49-F238E27FC236}">
              <a16:creationId xmlns:a16="http://schemas.microsoft.com/office/drawing/2014/main" id="{00000000-0008-0000-0000-0000C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7" name="Shape 3" hidden="1">
          <a:extLst>
            <a:ext uri="{FF2B5EF4-FFF2-40B4-BE49-F238E27FC236}">
              <a16:creationId xmlns:a16="http://schemas.microsoft.com/office/drawing/2014/main" id="{00000000-0008-0000-0000-0000C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8" name="Shape 3" hidden="1">
          <a:extLst>
            <a:ext uri="{FF2B5EF4-FFF2-40B4-BE49-F238E27FC236}">
              <a16:creationId xmlns:a16="http://schemas.microsoft.com/office/drawing/2014/main" id="{00000000-0008-0000-0000-0000C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19" name="Shape 3" hidden="1">
          <a:extLst>
            <a:ext uri="{FF2B5EF4-FFF2-40B4-BE49-F238E27FC236}">
              <a16:creationId xmlns:a16="http://schemas.microsoft.com/office/drawing/2014/main" id="{00000000-0008-0000-0000-0000C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0" name="Shape 3" hidden="1">
          <a:extLst>
            <a:ext uri="{FF2B5EF4-FFF2-40B4-BE49-F238E27FC236}">
              <a16:creationId xmlns:a16="http://schemas.microsoft.com/office/drawing/2014/main" id="{00000000-0008-0000-0000-0000C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1" name="Shape 3" hidden="1">
          <a:extLst>
            <a:ext uri="{FF2B5EF4-FFF2-40B4-BE49-F238E27FC236}">
              <a16:creationId xmlns:a16="http://schemas.microsoft.com/office/drawing/2014/main" id="{00000000-0008-0000-0000-0000C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2" name="Shape 3" hidden="1">
          <a:extLst>
            <a:ext uri="{FF2B5EF4-FFF2-40B4-BE49-F238E27FC236}">
              <a16:creationId xmlns:a16="http://schemas.microsoft.com/office/drawing/2014/main" id="{00000000-0008-0000-0000-0000C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3" name="Shape 3" hidden="1">
          <a:extLst>
            <a:ext uri="{FF2B5EF4-FFF2-40B4-BE49-F238E27FC236}">
              <a16:creationId xmlns:a16="http://schemas.microsoft.com/office/drawing/2014/main" id="{00000000-0008-0000-0000-0000C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4" name="Shape 3" hidden="1">
          <a:extLst>
            <a:ext uri="{FF2B5EF4-FFF2-40B4-BE49-F238E27FC236}">
              <a16:creationId xmlns:a16="http://schemas.microsoft.com/office/drawing/2014/main" id="{00000000-0008-0000-0000-0000C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5" name="Shape 3" hidden="1">
          <a:extLst>
            <a:ext uri="{FF2B5EF4-FFF2-40B4-BE49-F238E27FC236}">
              <a16:creationId xmlns:a16="http://schemas.microsoft.com/office/drawing/2014/main" id="{00000000-0008-0000-0000-0000C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6" name="Shape 3" hidden="1">
          <a:extLst>
            <a:ext uri="{FF2B5EF4-FFF2-40B4-BE49-F238E27FC236}">
              <a16:creationId xmlns:a16="http://schemas.microsoft.com/office/drawing/2014/main" id="{00000000-0008-0000-0000-0000C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7" name="Shape 3" hidden="1">
          <a:extLst>
            <a:ext uri="{FF2B5EF4-FFF2-40B4-BE49-F238E27FC236}">
              <a16:creationId xmlns:a16="http://schemas.microsoft.com/office/drawing/2014/main" id="{00000000-0008-0000-0000-0000C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8" name="Shape 3" hidden="1">
          <a:extLst>
            <a:ext uri="{FF2B5EF4-FFF2-40B4-BE49-F238E27FC236}">
              <a16:creationId xmlns:a16="http://schemas.microsoft.com/office/drawing/2014/main" id="{00000000-0008-0000-0000-0000D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29" name="Shape 3" hidden="1">
          <a:extLst>
            <a:ext uri="{FF2B5EF4-FFF2-40B4-BE49-F238E27FC236}">
              <a16:creationId xmlns:a16="http://schemas.microsoft.com/office/drawing/2014/main" id="{00000000-0008-0000-0000-0000D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0" name="Shape 3" hidden="1">
          <a:extLst>
            <a:ext uri="{FF2B5EF4-FFF2-40B4-BE49-F238E27FC236}">
              <a16:creationId xmlns:a16="http://schemas.microsoft.com/office/drawing/2014/main" id="{00000000-0008-0000-0000-0000D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1" name="Shape 3" hidden="1">
          <a:extLst>
            <a:ext uri="{FF2B5EF4-FFF2-40B4-BE49-F238E27FC236}">
              <a16:creationId xmlns:a16="http://schemas.microsoft.com/office/drawing/2014/main" id="{00000000-0008-0000-0000-0000D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2" name="Shape 3" hidden="1">
          <a:extLst>
            <a:ext uri="{FF2B5EF4-FFF2-40B4-BE49-F238E27FC236}">
              <a16:creationId xmlns:a16="http://schemas.microsoft.com/office/drawing/2014/main" id="{00000000-0008-0000-0000-0000D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3" name="Shape 3" hidden="1">
          <a:extLst>
            <a:ext uri="{FF2B5EF4-FFF2-40B4-BE49-F238E27FC236}">
              <a16:creationId xmlns:a16="http://schemas.microsoft.com/office/drawing/2014/main" id="{00000000-0008-0000-0000-0000D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4" name="Shape 3" hidden="1">
          <a:extLst>
            <a:ext uri="{FF2B5EF4-FFF2-40B4-BE49-F238E27FC236}">
              <a16:creationId xmlns:a16="http://schemas.microsoft.com/office/drawing/2014/main" id="{00000000-0008-0000-0000-0000D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5" name="Shape 3" hidden="1">
          <a:extLst>
            <a:ext uri="{FF2B5EF4-FFF2-40B4-BE49-F238E27FC236}">
              <a16:creationId xmlns:a16="http://schemas.microsoft.com/office/drawing/2014/main" id="{00000000-0008-0000-0000-0000D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6" name="Shape 3" hidden="1">
          <a:extLst>
            <a:ext uri="{FF2B5EF4-FFF2-40B4-BE49-F238E27FC236}">
              <a16:creationId xmlns:a16="http://schemas.microsoft.com/office/drawing/2014/main" id="{00000000-0008-0000-0000-0000D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7" name="Shape 3" hidden="1">
          <a:extLst>
            <a:ext uri="{FF2B5EF4-FFF2-40B4-BE49-F238E27FC236}">
              <a16:creationId xmlns:a16="http://schemas.microsoft.com/office/drawing/2014/main" id="{00000000-0008-0000-0000-0000D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8" name="Shape 3" hidden="1">
          <a:extLst>
            <a:ext uri="{FF2B5EF4-FFF2-40B4-BE49-F238E27FC236}">
              <a16:creationId xmlns:a16="http://schemas.microsoft.com/office/drawing/2014/main" id="{00000000-0008-0000-0000-0000D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39" name="Shape 3" hidden="1">
          <a:extLst>
            <a:ext uri="{FF2B5EF4-FFF2-40B4-BE49-F238E27FC236}">
              <a16:creationId xmlns:a16="http://schemas.microsoft.com/office/drawing/2014/main" id="{00000000-0008-0000-0000-0000D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0" name="Shape 3" hidden="1">
          <a:extLst>
            <a:ext uri="{FF2B5EF4-FFF2-40B4-BE49-F238E27FC236}">
              <a16:creationId xmlns:a16="http://schemas.microsoft.com/office/drawing/2014/main" id="{00000000-0008-0000-0000-0000D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1" name="Shape 3" hidden="1">
          <a:extLst>
            <a:ext uri="{FF2B5EF4-FFF2-40B4-BE49-F238E27FC236}">
              <a16:creationId xmlns:a16="http://schemas.microsoft.com/office/drawing/2014/main" id="{00000000-0008-0000-0000-0000D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2" name="Shape 3" hidden="1">
          <a:extLst>
            <a:ext uri="{FF2B5EF4-FFF2-40B4-BE49-F238E27FC236}">
              <a16:creationId xmlns:a16="http://schemas.microsoft.com/office/drawing/2014/main" id="{00000000-0008-0000-0000-0000D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3" name="Shape 3" hidden="1">
          <a:extLst>
            <a:ext uri="{FF2B5EF4-FFF2-40B4-BE49-F238E27FC236}">
              <a16:creationId xmlns:a16="http://schemas.microsoft.com/office/drawing/2014/main" id="{00000000-0008-0000-0000-0000D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4" name="Shape 3" hidden="1">
          <a:extLst>
            <a:ext uri="{FF2B5EF4-FFF2-40B4-BE49-F238E27FC236}">
              <a16:creationId xmlns:a16="http://schemas.microsoft.com/office/drawing/2014/main" id="{00000000-0008-0000-0000-0000E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5" name="Shape 3" hidden="1">
          <a:extLst>
            <a:ext uri="{FF2B5EF4-FFF2-40B4-BE49-F238E27FC236}">
              <a16:creationId xmlns:a16="http://schemas.microsoft.com/office/drawing/2014/main" id="{00000000-0008-0000-0000-0000E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6" name="Shape 3" hidden="1">
          <a:extLst>
            <a:ext uri="{FF2B5EF4-FFF2-40B4-BE49-F238E27FC236}">
              <a16:creationId xmlns:a16="http://schemas.microsoft.com/office/drawing/2014/main" id="{00000000-0008-0000-0000-0000E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7" name="Shape 3" hidden="1">
          <a:extLst>
            <a:ext uri="{FF2B5EF4-FFF2-40B4-BE49-F238E27FC236}">
              <a16:creationId xmlns:a16="http://schemas.microsoft.com/office/drawing/2014/main" id="{00000000-0008-0000-0000-0000E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8" name="Shape 3" hidden="1">
          <a:extLst>
            <a:ext uri="{FF2B5EF4-FFF2-40B4-BE49-F238E27FC236}">
              <a16:creationId xmlns:a16="http://schemas.microsoft.com/office/drawing/2014/main" id="{00000000-0008-0000-0000-0000E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49" name="Shape 3" hidden="1">
          <a:extLst>
            <a:ext uri="{FF2B5EF4-FFF2-40B4-BE49-F238E27FC236}">
              <a16:creationId xmlns:a16="http://schemas.microsoft.com/office/drawing/2014/main" id="{00000000-0008-0000-0000-0000E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0" name="Shape 3" hidden="1">
          <a:extLst>
            <a:ext uri="{FF2B5EF4-FFF2-40B4-BE49-F238E27FC236}">
              <a16:creationId xmlns:a16="http://schemas.microsoft.com/office/drawing/2014/main" id="{00000000-0008-0000-0000-0000E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1" name="Shape 3" hidden="1">
          <a:extLst>
            <a:ext uri="{FF2B5EF4-FFF2-40B4-BE49-F238E27FC236}">
              <a16:creationId xmlns:a16="http://schemas.microsoft.com/office/drawing/2014/main" id="{00000000-0008-0000-0000-0000E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2" name="Shape 3" hidden="1">
          <a:extLst>
            <a:ext uri="{FF2B5EF4-FFF2-40B4-BE49-F238E27FC236}">
              <a16:creationId xmlns:a16="http://schemas.microsoft.com/office/drawing/2014/main" id="{00000000-0008-0000-0000-0000E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3" name="Shape 3" hidden="1">
          <a:extLst>
            <a:ext uri="{FF2B5EF4-FFF2-40B4-BE49-F238E27FC236}">
              <a16:creationId xmlns:a16="http://schemas.microsoft.com/office/drawing/2014/main" id="{00000000-0008-0000-0000-0000E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4" name="Shape 3" hidden="1">
          <a:extLst>
            <a:ext uri="{FF2B5EF4-FFF2-40B4-BE49-F238E27FC236}">
              <a16:creationId xmlns:a16="http://schemas.microsoft.com/office/drawing/2014/main" id="{00000000-0008-0000-0000-0000E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5" name="Shape 3" hidden="1">
          <a:extLst>
            <a:ext uri="{FF2B5EF4-FFF2-40B4-BE49-F238E27FC236}">
              <a16:creationId xmlns:a16="http://schemas.microsoft.com/office/drawing/2014/main" id="{00000000-0008-0000-0000-0000E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6" name="Shape 3" hidden="1">
          <a:extLst>
            <a:ext uri="{FF2B5EF4-FFF2-40B4-BE49-F238E27FC236}">
              <a16:creationId xmlns:a16="http://schemas.microsoft.com/office/drawing/2014/main" id="{00000000-0008-0000-0000-0000E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7" name="Shape 3" hidden="1">
          <a:extLst>
            <a:ext uri="{FF2B5EF4-FFF2-40B4-BE49-F238E27FC236}">
              <a16:creationId xmlns:a16="http://schemas.microsoft.com/office/drawing/2014/main" id="{00000000-0008-0000-0000-0000E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8" name="Shape 3" hidden="1">
          <a:extLst>
            <a:ext uri="{FF2B5EF4-FFF2-40B4-BE49-F238E27FC236}">
              <a16:creationId xmlns:a16="http://schemas.microsoft.com/office/drawing/2014/main" id="{00000000-0008-0000-0000-0000E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59" name="Shape 3" hidden="1">
          <a:extLst>
            <a:ext uri="{FF2B5EF4-FFF2-40B4-BE49-F238E27FC236}">
              <a16:creationId xmlns:a16="http://schemas.microsoft.com/office/drawing/2014/main" id="{00000000-0008-0000-0000-0000E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0" name="Shape 3" hidden="1">
          <a:extLst>
            <a:ext uri="{FF2B5EF4-FFF2-40B4-BE49-F238E27FC236}">
              <a16:creationId xmlns:a16="http://schemas.microsoft.com/office/drawing/2014/main" id="{00000000-0008-0000-0000-0000F0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1" name="Shape 3" hidden="1">
          <a:extLst>
            <a:ext uri="{FF2B5EF4-FFF2-40B4-BE49-F238E27FC236}">
              <a16:creationId xmlns:a16="http://schemas.microsoft.com/office/drawing/2014/main" id="{00000000-0008-0000-0000-0000F1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2" name="Shape 3" hidden="1">
          <a:extLst>
            <a:ext uri="{FF2B5EF4-FFF2-40B4-BE49-F238E27FC236}">
              <a16:creationId xmlns:a16="http://schemas.microsoft.com/office/drawing/2014/main" id="{00000000-0008-0000-0000-0000F2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3" name="Shape 3" hidden="1">
          <a:extLst>
            <a:ext uri="{FF2B5EF4-FFF2-40B4-BE49-F238E27FC236}">
              <a16:creationId xmlns:a16="http://schemas.microsoft.com/office/drawing/2014/main" id="{00000000-0008-0000-0000-0000F3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4" name="Shape 3" hidden="1">
          <a:extLst>
            <a:ext uri="{FF2B5EF4-FFF2-40B4-BE49-F238E27FC236}">
              <a16:creationId xmlns:a16="http://schemas.microsoft.com/office/drawing/2014/main" id="{00000000-0008-0000-0000-0000F4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5" name="Shape 3" hidden="1">
          <a:extLst>
            <a:ext uri="{FF2B5EF4-FFF2-40B4-BE49-F238E27FC236}">
              <a16:creationId xmlns:a16="http://schemas.microsoft.com/office/drawing/2014/main" id="{00000000-0008-0000-0000-0000F5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6" name="Shape 3" hidden="1">
          <a:extLst>
            <a:ext uri="{FF2B5EF4-FFF2-40B4-BE49-F238E27FC236}">
              <a16:creationId xmlns:a16="http://schemas.microsoft.com/office/drawing/2014/main" id="{00000000-0008-0000-0000-0000F6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7" name="Shape 3" hidden="1">
          <a:extLst>
            <a:ext uri="{FF2B5EF4-FFF2-40B4-BE49-F238E27FC236}">
              <a16:creationId xmlns:a16="http://schemas.microsoft.com/office/drawing/2014/main" id="{00000000-0008-0000-0000-0000F7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8" name="Shape 3" hidden="1">
          <a:extLst>
            <a:ext uri="{FF2B5EF4-FFF2-40B4-BE49-F238E27FC236}">
              <a16:creationId xmlns:a16="http://schemas.microsoft.com/office/drawing/2014/main" id="{00000000-0008-0000-0000-0000F8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69" name="Shape 3" hidden="1">
          <a:extLst>
            <a:ext uri="{FF2B5EF4-FFF2-40B4-BE49-F238E27FC236}">
              <a16:creationId xmlns:a16="http://schemas.microsoft.com/office/drawing/2014/main" id="{00000000-0008-0000-0000-0000F9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0" name="Shape 3" hidden="1">
          <a:extLst>
            <a:ext uri="{FF2B5EF4-FFF2-40B4-BE49-F238E27FC236}">
              <a16:creationId xmlns:a16="http://schemas.microsoft.com/office/drawing/2014/main" id="{00000000-0008-0000-0000-0000FA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1" name="Shape 3" hidden="1">
          <a:extLst>
            <a:ext uri="{FF2B5EF4-FFF2-40B4-BE49-F238E27FC236}">
              <a16:creationId xmlns:a16="http://schemas.microsoft.com/office/drawing/2014/main" id="{00000000-0008-0000-0000-0000FB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2" name="Shape 3" hidden="1">
          <a:extLst>
            <a:ext uri="{FF2B5EF4-FFF2-40B4-BE49-F238E27FC236}">
              <a16:creationId xmlns:a16="http://schemas.microsoft.com/office/drawing/2014/main" id="{00000000-0008-0000-0000-0000FC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3" name="Shape 3" hidden="1">
          <a:extLst>
            <a:ext uri="{FF2B5EF4-FFF2-40B4-BE49-F238E27FC236}">
              <a16:creationId xmlns:a16="http://schemas.microsoft.com/office/drawing/2014/main" id="{00000000-0008-0000-0000-0000FD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4" name="Shape 3" hidden="1">
          <a:extLst>
            <a:ext uri="{FF2B5EF4-FFF2-40B4-BE49-F238E27FC236}">
              <a16:creationId xmlns:a16="http://schemas.microsoft.com/office/drawing/2014/main" id="{00000000-0008-0000-0000-0000FE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5" name="Shape 3" hidden="1">
          <a:extLst>
            <a:ext uri="{FF2B5EF4-FFF2-40B4-BE49-F238E27FC236}">
              <a16:creationId xmlns:a16="http://schemas.microsoft.com/office/drawing/2014/main" id="{00000000-0008-0000-0000-0000FF2D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6" name="Shape 3" hidden="1">
          <a:extLst>
            <a:ext uri="{FF2B5EF4-FFF2-40B4-BE49-F238E27FC236}">
              <a16:creationId xmlns:a16="http://schemas.microsoft.com/office/drawing/2014/main" id="{00000000-0008-0000-0000-00000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7" name="Shape 3" hidden="1">
          <a:extLst>
            <a:ext uri="{FF2B5EF4-FFF2-40B4-BE49-F238E27FC236}">
              <a16:creationId xmlns:a16="http://schemas.microsoft.com/office/drawing/2014/main" id="{00000000-0008-0000-0000-00000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8" name="Shape 3" hidden="1">
          <a:extLst>
            <a:ext uri="{FF2B5EF4-FFF2-40B4-BE49-F238E27FC236}">
              <a16:creationId xmlns:a16="http://schemas.microsoft.com/office/drawing/2014/main" id="{00000000-0008-0000-0000-00000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79" name="Shape 3" hidden="1">
          <a:extLst>
            <a:ext uri="{FF2B5EF4-FFF2-40B4-BE49-F238E27FC236}">
              <a16:creationId xmlns:a16="http://schemas.microsoft.com/office/drawing/2014/main" id="{00000000-0008-0000-0000-00000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0" name="Shape 3" hidden="1">
          <a:extLst>
            <a:ext uri="{FF2B5EF4-FFF2-40B4-BE49-F238E27FC236}">
              <a16:creationId xmlns:a16="http://schemas.microsoft.com/office/drawing/2014/main" id="{00000000-0008-0000-0000-00000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1" name="Shape 3" hidden="1">
          <a:extLst>
            <a:ext uri="{FF2B5EF4-FFF2-40B4-BE49-F238E27FC236}">
              <a16:creationId xmlns:a16="http://schemas.microsoft.com/office/drawing/2014/main" id="{00000000-0008-0000-0000-00000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2" name="Shape 3" hidden="1">
          <a:extLst>
            <a:ext uri="{FF2B5EF4-FFF2-40B4-BE49-F238E27FC236}">
              <a16:creationId xmlns:a16="http://schemas.microsoft.com/office/drawing/2014/main" id="{00000000-0008-0000-0000-00000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3" name="Shape 3" hidden="1">
          <a:extLst>
            <a:ext uri="{FF2B5EF4-FFF2-40B4-BE49-F238E27FC236}">
              <a16:creationId xmlns:a16="http://schemas.microsoft.com/office/drawing/2014/main" id="{00000000-0008-0000-0000-00000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4" name="Shape 3" hidden="1">
          <a:extLst>
            <a:ext uri="{FF2B5EF4-FFF2-40B4-BE49-F238E27FC236}">
              <a16:creationId xmlns:a16="http://schemas.microsoft.com/office/drawing/2014/main" id="{00000000-0008-0000-0000-00000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5" name="Shape 3" hidden="1">
          <a:extLst>
            <a:ext uri="{FF2B5EF4-FFF2-40B4-BE49-F238E27FC236}">
              <a16:creationId xmlns:a16="http://schemas.microsoft.com/office/drawing/2014/main" id="{00000000-0008-0000-0000-00000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6" name="Shape 3" hidden="1">
          <a:extLst>
            <a:ext uri="{FF2B5EF4-FFF2-40B4-BE49-F238E27FC236}">
              <a16:creationId xmlns:a16="http://schemas.microsoft.com/office/drawing/2014/main" id="{00000000-0008-0000-0000-00000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7" name="Shape 3" hidden="1">
          <a:extLst>
            <a:ext uri="{FF2B5EF4-FFF2-40B4-BE49-F238E27FC236}">
              <a16:creationId xmlns:a16="http://schemas.microsoft.com/office/drawing/2014/main" id="{00000000-0008-0000-0000-00000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8" name="Shape 3" hidden="1">
          <a:extLst>
            <a:ext uri="{FF2B5EF4-FFF2-40B4-BE49-F238E27FC236}">
              <a16:creationId xmlns:a16="http://schemas.microsoft.com/office/drawing/2014/main" id="{00000000-0008-0000-0000-00000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89" name="Shape 3" hidden="1">
          <a:extLst>
            <a:ext uri="{FF2B5EF4-FFF2-40B4-BE49-F238E27FC236}">
              <a16:creationId xmlns:a16="http://schemas.microsoft.com/office/drawing/2014/main" id="{00000000-0008-0000-0000-00000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0" name="Shape 3" hidden="1">
          <a:extLst>
            <a:ext uri="{FF2B5EF4-FFF2-40B4-BE49-F238E27FC236}">
              <a16:creationId xmlns:a16="http://schemas.microsoft.com/office/drawing/2014/main" id="{00000000-0008-0000-0000-00000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1" name="Shape 3" hidden="1">
          <a:extLst>
            <a:ext uri="{FF2B5EF4-FFF2-40B4-BE49-F238E27FC236}">
              <a16:creationId xmlns:a16="http://schemas.microsoft.com/office/drawing/2014/main" id="{00000000-0008-0000-0000-00000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2" name="Shape 3" hidden="1">
          <a:extLst>
            <a:ext uri="{FF2B5EF4-FFF2-40B4-BE49-F238E27FC236}">
              <a16:creationId xmlns:a16="http://schemas.microsoft.com/office/drawing/2014/main" id="{00000000-0008-0000-0000-00001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3" name="Shape 3" hidden="1">
          <a:extLst>
            <a:ext uri="{FF2B5EF4-FFF2-40B4-BE49-F238E27FC236}">
              <a16:creationId xmlns:a16="http://schemas.microsoft.com/office/drawing/2014/main" id="{00000000-0008-0000-0000-00001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4" name="Shape 3" hidden="1">
          <a:extLst>
            <a:ext uri="{FF2B5EF4-FFF2-40B4-BE49-F238E27FC236}">
              <a16:creationId xmlns:a16="http://schemas.microsoft.com/office/drawing/2014/main" id="{00000000-0008-0000-0000-00001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5" name="Shape 3" hidden="1">
          <a:extLst>
            <a:ext uri="{FF2B5EF4-FFF2-40B4-BE49-F238E27FC236}">
              <a16:creationId xmlns:a16="http://schemas.microsoft.com/office/drawing/2014/main" id="{00000000-0008-0000-0000-00001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6" name="Shape 3" hidden="1">
          <a:extLst>
            <a:ext uri="{FF2B5EF4-FFF2-40B4-BE49-F238E27FC236}">
              <a16:creationId xmlns:a16="http://schemas.microsoft.com/office/drawing/2014/main" id="{00000000-0008-0000-0000-00001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7" name="Shape 3" hidden="1">
          <a:extLst>
            <a:ext uri="{FF2B5EF4-FFF2-40B4-BE49-F238E27FC236}">
              <a16:creationId xmlns:a16="http://schemas.microsoft.com/office/drawing/2014/main" id="{00000000-0008-0000-0000-00001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8" name="Shape 3" hidden="1">
          <a:extLst>
            <a:ext uri="{FF2B5EF4-FFF2-40B4-BE49-F238E27FC236}">
              <a16:creationId xmlns:a16="http://schemas.microsoft.com/office/drawing/2014/main" id="{00000000-0008-0000-0000-00001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799" name="Shape 3" hidden="1">
          <a:extLst>
            <a:ext uri="{FF2B5EF4-FFF2-40B4-BE49-F238E27FC236}">
              <a16:creationId xmlns:a16="http://schemas.microsoft.com/office/drawing/2014/main" id="{00000000-0008-0000-0000-00001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0" name="Shape 3" hidden="1">
          <a:extLst>
            <a:ext uri="{FF2B5EF4-FFF2-40B4-BE49-F238E27FC236}">
              <a16:creationId xmlns:a16="http://schemas.microsoft.com/office/drawing/2014/main" id="{00000000-0008-0000-0000-00001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1" name="Shape 3" hidden="1">
          <a:extLst>
            <a:ext uri="{FF2B5EF4-FFF2-40B4-BE49-F238E27FC236}">
              <a16:creationId xmlns:a16="http://schemas.microsoft.com/office/drawing/2014/main" id="{00000000-0008-0000-0000-00001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2" name="Shape 3" hidden="1">
          <a:extLst>
            <a:ext uri="{FF2B5EF4-FFF2-40B4-BE49-F238E27FC236}">
              <a16:creationId xmlns:a16="http://schemas.microsoft.com/office/drawing/2014/main" id="{00000000-0008-0000-0000-00001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3" name="Shape 3" hidden="1">
          <a:extLst>
            <a:ext uri="{FF2B5EF4-FFF2-40B4-BE49-F238E27FC236}">
              <a16:creationId xmlns:a16="http://schemas.microsoft.com/office/drawing/2014/main" id="{00000000-0008-0000-0000-00001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4" name="Shape 3" hidden="1">
          <a:extLst>
            <a:ext uri="{FF2B5EF4-FFF2-40B4-BE49-F238E27FC236}">
              <a16:creationId xmlns:a16="http://schemas.microsoft.com/office/drawing/2014/main" id="{00000000-0008-0000-0000-00001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5" name="Shape 3" hidden="1">
          <a:extLst>
            <a:ext uri="{FF2B5EF4-FFF2-40B4-BE49-F238E27FC236}">
              <a16:creationId xmlns:a16="http://schemas.microsoft.com/office/drawing/2014/main" id="{00000000-0008-0000-0000-00001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6" name="Shape 3" hidden="1">
          <a:extLst>
            <a:ext uri="{FF2B5EF4-FFF2-40B4-BE49-F238E27FC236}">
              <a16:creationId xmlns:a16="http://schemas.microsoft.com/office/drawing/2014/main" id="{00000000-0008-0000-0000-00001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7" name="Shape 3" hidden="1">
          <a:extLst>
            <a:ext uri="{FF2B5EF4-FFF2-40B4-BE49-F238E27FC236}">
              <a16:creationId xmlns:a16="http://schemas.microsoft.com/office/drawing/2014/main" id="{00000000-0008-0000-0000-00001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8" name="Shape 3" hidden="1">
          <a:extLst>
            <a:ext uri="{FF2B5EF4-FFF2-40B4-BE49-F238E27FC236}">
              <a16:creationId xmlns:a16="http://schemas.microsoft.com/office/drawing/2014/main" id="{00000000-0008-0000-0000-00002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09" name="Shape 3" hidden="1">
          <a:extLst>
            <a:ext uri="{FF2B5EF4-FFF2-40B4-BE49-F238E27FC236}">
              <a16:creationId xmlns:a16="http://schemas.microsoft.com/office/drawing/2014/main" id="{00000000-0008-0000-0000-00002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0" name="Shape 3" hidden="1">
          <a:extLst>
            <a:ext uri="{FF2B5EF4-FFF2-40B4-BE49-F238E27FC236}">
              <a16:creationId xmlns:a16="http://schemas.microsoft.com/office/drawing/2014/main" id="{00000000-0008-0000-0000-00002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1" name="Shape 3" hidden="1">
          <a:extLst>
            <a:ext uri="{FF2B5EF4-FFF2-40B4-BE49-F238E27FC236}">
              <a16:creationId xmlns:a16="http://schemas.microsoft.com/office/drawing/2014/main" id="{00000000-0008-0000-0000-00002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2" name="Shape 3" hidden="1">
          <a:extLst>
            <a:ext uri="{FF2B5EF4-FFF2-40B4-BE49-F238E27FC236}">
              <a16:creationId xmlns:a16="http://schemas.microsoft.com/office/drawing/2014/main" id="{00000000-0008-0000-0000-00002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3" name="Shape 3" hidden="1">
          <a:extLst>
            <a:ext uri="{FF2B5EF4-FFF2-40B4-BE49-F238E27FC236}">
              <a16:creationId xmlns:a16="http://schemas.microsoft.com/office/drawing/2014/main" id="{00000000-0008-0000-0000-00002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4" name="Shape 3" hidden="1">
          <a:extLst>
            <a:ext uri="{FF2B5EF4-FFF2-40B4-BE49-F238E27FC236}">
              <a16:creationId xmlns:a16="http://schemas.microsoft.com/office/drawing/2014/main" id="{00000000-0008-0000-0000-00002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5" name="Shape 3" hidden="1">
          <a:extLst>
            <a:ext uri="{FF2B5EF4-FFF2-40B4-BE49-F238E27FC236}">
              <a16:creationId xmlns:a16="http://schemas.microsoft.com/office/drawing/2014/main" id="{00000000-0008-0000-0000-00002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6" name="Shape 3" hidden="1">
          <a:extLst>
            <a:ext uri="{FF2B5EF4-FFF2-40B4-BE49-F238E27FC236}">
              <a16:creationId xmlns:a16="http://schemas.microsoft.com/office/drawing/2014/main" id="{00000000-0008-0000-0000-00002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7" name="Shape 3" hidden="1">
          <a:extLst>
            <a:ext uri="{FF2B5EF4-FFF2-40B4-BE49-F238E27FC236}">
              <a16:creationId xmlns:a16="http://schemas.microsoft.com/office/drawing/2014/main" id="{00000000-0008-0000-0000-00002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8" name="Shape 3" hidden="1">
          <a:extLst>
            <a:ext uri="{FF2B5EF4-FFF2-40B4-BE49-F238E27FC236}">
              <a16:creationId xmlns:a16="http://schemas.microsoft.com/office/drawing/2014/main" id="{00000000-0008-0000-0000-00002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19" name="Shape 3" hidden="1">
          <a:extLst>
            <a:ext uri="{FF2B5EF4-FFF2-40B4-BE49-F238E27FC236}">
              <a16:creationId xmlns:a16="http://schemas.microsoft.com/office/drawing/2014/main" id="{00000000-0008-0000-0000-00002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0" name="Shape 3" hidden="1">
          <a:extLst>
            <a:ext uri="{FF2B5EF4-FFF2-40B4-BE49-F238E27FC236}">
              <a16:creationId xmlns:a16="http://schemas.microsoft.com/office/drawing/2014/main" id="{00000000-0008-0000-0000-00002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1" name="Shape 3" hidden="1">
          <a:extLst>
            <a:ext uri="{FF2B5EF4-FFF2-40B4-BE49-F238E27FC236}">
              <a16:creationId xmlns:a16="http://schemas.microsoft.com/office/drawing/2014/main" id="{00000000-0008-0000-0000-00002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2" name="Shape 3" hidden="1">
          <a:extLst>
            <a:ext uri="{FF2B5EF4-FFF2-40B4-BE49-F238E27FC236}">
              <a16:creationId xmlns:a16="http://schemas.microsoft.com/office/drawing/2014/main" id="{00000000-0008-0000-0000-00002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3" name="Shape 3" hidden="1">
          <a:extLst>
            <a:ext uri="{FF2B5EF4-FFF2-40B4-BE49-F238E27FC236}">
              <a16:creationId xmlns:a16="http://schemas.microsoft.com/office/drawing/2014/main" id="{00000000-0008-0000-0000-00002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4" name="Shape 3" hidden="1">
          <a:extLst>
            <a:ext uri="{FF2B5EF4-FFF2-40B4-BE49-F238E27FC236}">
              <a16:creationId xmlns:a16="http://schemas.microsoft.com/office/drawing/2014/main" id="{00000000-0008-0000-0000-00003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5" name="Shape 3" hidden="1">
          <a:extLst>
            <a:ext uri="{FF2B5EF4-FFF2-40B4-BE49-F238E27FC236}">
              <a16:creationId xmlns:a16="http://schemas.microsoft.com/office/drawing/2014/main" id="{00000000-0008-0000-0000-00003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6" name="Shape 3" hidden="1">
          <a:extLst>
            <a:ext uri="{FF2B5EF4-FFF2-40B4-BE49-F238E27FC236}">
              <a16:creationId xmlns:a16="http://schemas.microsoft.com/office/drawing/2014/main" id="{00000000-0008-0000-0000-00003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7" name="Shape 3" hidden="1">
          <a:extLst>
            <a:ext uri="{FF2B5EF4-FFF2-40B4-BE49-F238E27FC236}">
              <a16:creationId xmlns:a16="http://schemas.microsoft.com/office/drawing/2014/main" id="{00000000-0008-0000-0000-00003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8" name="Shape 3" hidden="1">
          <a:extLst>
            <a:ext uri="{FF2B5EF4-FFF2-40B4-BE49-F238E27FC236}">
              <a16:creationId xmlns:a16="http://schemas.microsoft.com/office/drawing/2014/main" id="{00000000-0008-0000-0000-00003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29" name="Shape 3" hidden="1">
          <a:extLst>
            <a:ext uri="{FF2B5EF4-FFF2-40B4-BE49-F238E27FC236}">
              <a16:creationId xmlns:a16="http://schemas.microsoft.com/office/drawing/2014/main" id="{00000000-0008-0000-0000-00003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0" name="Shape 3" hidden="1">
          <a:extLst>
            <a:ext uri="{FF2B5EF4-FFF2-40B4-BE49-F238E27FC236}">
              <a16:creationId xmlns:a16="http://schemas.microsoft.com/office/drawing/2014/main" id="{00000000-0008-0000-0000-00003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1" name="Shape 3" hidden="1">
          <a:extLst>
            <a:ext uri="{FF2B5EF4-FFF2-40B4-BE49-F238E27FC236}">
              <a16:creationId xmlns:a16="http://schemas.microsoft.com/office/drawing/2014/main" id="{00000000-0008-0000-0000-00003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2" name="Shape 3" hidden="1">
          <a:extLst>
            <a:ext uri="{FF2B5EF4-FFF2-40B4-BE49-F238E27FC236}">
              <a16:creationId xmlns:a16="http://schemas.microsoft.com/office/drawing/2014/main" id="{00000000-0008-0000-0000-00003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3" name="Shape 3" hidden="1">
          <a:extLst>
            <a:ext uri="{FF2B5EF4-FFF2-40B4-BE49-F238E27FC236}">
              <a16:creationId xmlns:a16="http://schemas.microsoft.com/office/drawing/2014/main" id="{00000000-0008-0000-0000-00003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4" name="Shape 3" hidden="1">
          <a:extLst>
            <a:ext uri="{FF2B5EF4-FFF2-40B4-BE49-F238E27FC236}">
              <a16:creationId xmlns:a16="http://schemas.microsoft.com/office/drawing/2014/main" id="{00000000-0008-0000-0000-00003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5" name="Shape 3" hidden="1">
          <a:extLst>
            <a:ext uri="{FF2B5EF4-FFF2-40B4-BE49-F238E27FC236}">
              <a16:creationId xmlns:a16="http://schemas.microsoft.com/office/drawing/2014/main" id="{00000000-0008-0000-0000-00003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6" name="Shape 3" hidden="1">
          <a:extLst>
            <a:ext uri="{FF2B5EF4-FFF2-40B4-BE49-F238E27FC236}">
              <a16:creationId xmlns:a16="http://schemas.microsoft.com/office/drawing/2014/main" id="{00000000-0008-0000-0000-00003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7" name="Shape 3" hidden="1">
          <a:extLst>
            <a:ext uri="{FF2B5EF4-FFF2-40B4-BE49-F238E27FC236}">
              <a16:creationId xmlns:a16="http://schemas.microsoft.com/office/drawing/2014/main" id="{00000000-0008-0000-0000-00003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8" name="Shape 3" hidden="1">
          <a:extLst>
            <a:ext uri="{FF2B5EF4-FFF2-40B4-BE49-F238E27FC236}">
              <a16:creationId xmlns:a16="http://schemas.microsoft.com/office/drawing/2014/main" id="{00000000-0008-0000-0000-00003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39" name="Shape 3" hidden="1">
          <a:extLst>
            <a:ext uri="{FF2B5EF4-FFF2-40B4-BE49-F238E27FC236}">
              <a16:creationId xmlns:a16="http://schemas.microsoft.com/office/drawing/2014/main" id="{00000000-0008-0000-0000-00003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0" name="Shape 3" hidden="1">
          <a:extLst>
            <a:ext uri="{FF2B5EF4-FFF2-40B4-BE49-F238E27FC236}">
              <a16:creationId xmlns:a16="http://schemas.microsoft.com/office/drawing/2014/main" id="{00000000-0008-0000-0000-00004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1" name="Shape 3" hidden="1">
          <a:extLst>
            <a:ext uri="{FF2B5EF4-FFF2-40B4-BE49-F238E27FC236}">
              <a16:creationId xmlns:a16="http://schemas.microsoft.com/office/drawing/2014/main" id="{00000000-0008-0000-0000-00004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2" name="Shape 3" hidden="1">
          <a:extLst>
            <a:ext uri="{FF2B5EF4-FFF2-40B4-BE49-F238E27FC236}">
              <a16:creationId xmlns:a16="http://schemas.microsoft.com/office/drawing/2014/main" id="{00000000-0008-0000-0000-00004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3" name="Shape 3" hidden="1">
          <a:extLst>
            <a:ext uri="{FF2B5EF4-FFF2-40B4-BE49-F238E27FC236}">
              <a16:creationId xmlns:a16="http://schemas.microsoft.com/office/drawing/2014/main" id="{00000000-0008-0000-0000-00004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4" name="Shape 3" hidden="1">
          <a:extLst>
            <a:ext uri="{FF2B5EF4-FFF2-40B4-BE49-F238E27FC236}">
              <a16:creationId xmlns:a16="http://schemas.microsoft.com/office/drawing/2014/main" id="{00000000-0008-0000-0000-00004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5" name="Shape 3" hidden="1">
          <a:extLst>
            <a:ext uri="{FF2B5EF4-FFF2-40B4-BE49-F238E27FC236}">
              <a16:creationId xmlns:a16="http://schemas.microsoft.com/office/drawing/2014/main" id="{00000000-0008-0000-0000-00004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6" name="Shape 3" hidden="1">
          <a:extLst>
            <a:ext uri="{FF2B5EF4-FFF2-40B4-BE49-F238E27FC236}">
              <a16:creationId xmlns:a16="http://schemas.microsoft.com/office/drawing/2014/main" id="{00000000-0008-0000-0000-00004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7" name="Shape 3" hidden="1">
          <a:extLst>
            <a:ext uri="{FF2B5EF4-FFF2-40B4-BE49-F238E27FC236}">
              <a16:creationId xmlns:a16="http://schemas.microsoft.com/office/drawing/2014/main" id="{00000000-0008-0000-0000-00004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8" name="Shape 3" hidden="1">
          <a:extLst>
            <a:ext uri="{FF2B5EF4-FFF2-40B4-BE49-F238E27FC236}">
              <a16:creationId xmlns:a16="http://schemas.microsoft.com/office/drawing/2014/main" id="{00000000-0008-0000-0000-00004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49" name="Shape 3" hidden="1">
          <a:extLst>
            <a:ext uri="{FF2B5EF4-FFF2-40B4-BE49-F238E27FC236}">
              <a16:creationId xmlns:a16="http://schemas.microsoft.com/office/drawing/2014/main" id="{00000000-0008-0000-0000-00004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0" name="Shape 3" hidden="1">
          <a:extLst>
            <a:ext uri="{FF2B5EF4-FFF2-40B4-BE49-F238E27FC236}">
              <a16:creationId xmlns:a16="http://schemas.microsoft.com/office/drawing/2014/main" id="{00000000-0008-0000-0000-00004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1" name="Shape 3" hidden="1">
          <a:extLst>
            <a:ext uri="{FF2B5EF4-FFF2-40B4-BE49-F238E27FC236}">
              <a16:creationId xmlns:a16="http://schemas.microsoft.com/office/drawing/2014/main" id="{00000000-0008-0000-0000-00004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2" name="Shape 3" hidden="1">
          <a:extLst>
            <a:ext uri="{FF2B5EF4-FFF2-40B4-BE49-F238E27FC236}">
              <a16:creationId xmlns:a16="http://schemas.microsoft.com/office/drawing/2014/main" id="{00000000-0008-0000-0000-00004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3" name="Shape 3" hidden="1">
          <a:extLst>
            <a:ext uri="{FF2B5EF4-FFF2-40B4-BE49-F238E27FC236}">
              <a16:creationId xmlns:a16="http://schemas.microsoft.com/office/drawing/2014/main" id="{00000000-0008-0000-0000-00004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4" name="Shape 3" hidden="1">
          <a:extLst>
            <a:ext uri="{FF2B5EF4-FFF2-40B4-BE49-F238E27FC236}">
              <a16:creationId xmlns:a16="http://schemas.microsoft.com/office/drawing/2014/main" id="{00000000-0008-0000-0000-00004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5" name="Shape 3" hidden="1">
          <a:extLst>
            <a:ext uri="{FF2B5EF4-FFF2-40B4-BE49-F238E27FC236}">
              <a16:creationId xmlns:a16="http://schemas.microsoft.com/office/drawing/2014/main" id="{00000000-0008-0000-0000-00004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6" name="Shape 3" hidden="1">
          <a:extLst>
            <a:ext uri="{FF2B5EF4-FFF2-40B4-BE49-F238E27FC236}">
              <a16:creationId xmlns:a16="http://schemas.microsoft.com/office/drawing/2014/main" id="{00000000-0008-0000-0000-00005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7" name="Shape 3" hidden="1">
          <a:extLst>
            <a:ext uri="{FF2B5EF4-FFF2-40B4-BE49-F238E27FC236}">
              <a16:creationId xmlns:a16="http://schemas.microsoft.com/office/drawing/2014/main" id="{00000000-0008-0000-0000-00005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8" name="Shape 3" hidden="1">
          <a:extLst>
            <a:ext uri="{FF2B5EF4-FFF2-40B4-BE49-F238E27FC236}">
              <a16:creationId xmlns:a16="http://schemas.microsoft.com/office/drawing/2014/main" id="{00000000-0008-0000-0000-00005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59" name="Shape 3" hidden="1">
          <a:extLst>
            <a:ext uri="{FF2B5EF4-FFF2-40B4-BE49-F238E27FC236}">
              <a16:creationId xmlns:a16="http://schemas.microsoft.com/office/drawing/2014/main" id="{00000000-0008-0000-0000-00005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0" name="Shape 3" hidden="1">
          <a:extLst>
            <a:ext uri="{FF2B5EF4-FFF2-40B4-BE49-F238E27FC236}">
              <a16:creationId xmlns:a16="http://schemas.microsoft.com/office/drawing/2014/main" id="{00000000-0008-0000-0000-00005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1" name="Shape 3" hidden="1">
          <a:extLst>
            <a:ext uri="{FF2B5EF4-FFF2-40B4-BE49-F238E27FC236}">
              <a16:creationId xmlns:a16="http://schemas.microsoft.com/office/drawing/2014/main" id="{00000000-0008-0000-0000-00005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2" name="Shape 3" hidden="1">
          <a:extLst>
            <a:ext uri="{FF2B5EF4-FFF2-40B4-BE49-F238E27FC236}">
              <a16:creationId xmlns:a16="http://schemas.microsoft.com/office/drawing/2014/main" id="{00000000-0008-0000-0000-00005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3" name="Shape 3" hidden="1">
          <a:extLst>
            <a:ext uri="{FF2B5EF4-FFF2-40B4-BE49-F238E27FC236}">
              <a16:creationId xmlns:a16="http://schemas.microsoft.com/office/drawing/2014/main" id="{00000000-0008-0000-0000-00005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4" name="Shape 3" hidden="1">
          <a:extLst>
            <a:ext uri="{FF2B5EF4-FFF2-40B4-BE49-F238E27FC236}">
              <a16:creationId xmlns:a16="http://schemas.microsoft.com/office/drawing/2014/main" id="{00000000-0008-0000-0000-00005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5" name="Shape 3" hidden="1">
          <a:extLst>
            <a:ext uri="{FF2B5EF4-FFF2-40B4-BE49-F238E27FC236}">
              <a16:creationId xmlns:a16="http://schemas.microsoft.com/office/drawing/2014/main" id="{00000000-0008-0000-0000-00005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6" name="Shape 3" hidden="1">
          <a:extLst>
            <a:ext uri="{FF2B5EF4-FFF2-40B4-BE49-F238E27FC236}">
              <a16:creationId xmlns:a16="http://schemas.microsoft.com/office/drawing/2014/main" id="{00000000-0008-0000-0000-00005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7" name="Shape 3" hidden="1">
          <a:extLst>
            <a:ext uri="{FF2B5EF4-FFF2-40B4-BE49-F238E27FC236}">
              <a16:creationId xmlns:a16="http://schemas.microsoft.com/office/drawing/2014/main" id="{00000000-0008-0000-0000-00005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8" name="Shape 3" hidden="1">
          <a:extLst>
            <a:ext uri="{FF2B5EF4-FFF2-40B4-BE49-F238E27FC236}">
              <a16:creationId xmlns:a16="http://schemas.microsoft.com/office/drawing/2014/main" id="{00000000-0008-0000-0000-00005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69" name="Shape 3" hidden="1">
          <a:extLst>
            <a:ext uri="{FF2B5EF4-FFF2-40B4-BE49-F238E27FC236}">
              <a16:creationId xmlns:a16="http://schemas.microsoft.com/office/drawing/2014/main" id="{00000000-0008-0000-0000-00005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0" name="Shape 3" hidden="1">
          <a:extLst>
            <a:ext uri="{FF2B5EF4-FFF2-40B4-BE49-F238E27FC236}">
              <a16:creationId xmlns:a16="http://schemas.microsoft.com/office/drawing/2014/main" id="{00000000-0008-0000-0000-00005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1" name="Shape 3" hidden="1">
          <a:extLst>
            <a:ext uri="{FF2B5EF4-FFF2-40B4-BE49-F238E27FC236}">
              <a16:creationId xmlns:a16="http://schemas.microsoft.com/office/drawing/2014/main" id="{00000000-0008-0000-0000-00005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2" name="Shape 3" hidden="1">
          <a:extLst>
            <a:ext uri="{FF2B5EF4-FFF2-40B4-BE49-F238E27FC236}">
              <a16:creationId xmlns:a16="http://schemas.microsoft.com/office/drawing/2014/main" id="{00000000-0008-0000-0000-00006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3" name="Shape 3" hidden="1">
          <a:extLst>
            <a:ext uri="{FF2B5EF4-FFF2-40B4-BE49-F238E27FC236}">
              <a16:creationId xmlns:a16="http://schemas.microsoft.com/office/drawing/2014/main" id="{00000000-0008-0000-0000-00006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4" name="Shape 3" hidden="1">
          <a:extLst>
            <a:ext uri="{FF2B5EF4-FFF2-40B4-BE49-F238E27FC236}">
              <a16:creationId xmlns:a16="http://schemas.microsoft.com/office/drawing/2014/main" id="{00000000-0008-0000-0000-00006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5" name="Shape 3" hidden="1">
          <a:extLst>
            <a:ext uri="{FF2B5EF4-FFF2-40B4-BE49-F238E27FC236}">
              <a16:creationId xmlns:a16="http://schemas.microsoft.com/office/drawing/2014/main" id="{00000000-0008-0000-0000-00006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6" name="Shape 3" hidden="1">
          <a:extLst>
            <a:ext uri="{FF2B5EF4-FFF2-40B4-BE49-F238E27FC236}">
              <a16:creationId xmlns:a16="http://schemas.microsoft.com/office/drawing/2014/main" id="{00000000-0008-0000-0000-00006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7" name="Shape 3" hidden="1">
          <a:extLst>
            <a:ext uri="{FF2B5EF4-FFF2-40B4-BE49-F238E27FC236}">
              <a16:creationId xmlns:a16="http://schemas.microsoft.com/office/drawing/2014/main" id="{00000000-0008-0000-0000-00006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8" name="Shape 3" hidden="1">
          <a:extLst>
            <a:ext uri="{FF2B5EF4-FFF2-40B4-BE49-F238E27FC236}">
              <a16:creationId xmlns:a16="http://schemas.microsoft.com/office/drawing/2014/main" id="{00000000-0008-0000-0000-00006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79" name="Shape 3" hidden="1">
          <a:extLst>
            <a:ext uri="{FF2B5EF4-FFF2-40B4-BE49-F238E27FC236}">
              <a16:creationId xmlns:a16="http://schemas.microsoft.com/office/drawing/2014/main" id="{00000000-0008-0000-0000-00006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0" name="Shape 3" hidden="1">
          <a:extLst>
            <a:ext uri="{FF2B5EF4-FFF2-40B4-BE49-F238E27FC236}">
              <a16:creationId xmlns:a16="http://schemas.microsoft.com/office/drawing/2014/main" id="{00000000-0008-0000-0000-00006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1" name="Shape 3" hidden="1">
          <a:extLst>
            <a:ext uri="{FF2B5EF4-FFF2-40B4-BE49-F238E27FC236}">
              <a16:creationId xmlns:a16="http://schemas.microsoft.com/office/drawing/2014/main" id="{00000000-0008-0000-0000-00006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2" name="Shape 3" hidden="1">
          <a:extLst>
            <a:ext uri="{FF2B5EF4-FFF2-40B4-BE49-F238E27FC236}">
              <a16:creationId xmlns:a16="http://schemas.microsoft.com/office/drawing/2014/main" id="{00000000-0008-0000-0000-00006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3" name="Shape 3" hidden="1">
          <a:extLst>
            <a:ext uri="{FF2B5EF4-FFF2-40B4-BE49-F238E27FC236}">
              <a16:creationId xmlns:a16="http://schemas.microsoft.com/office/drawing/2014/main" id="{00000000-0008-0000-0000-00006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4" name="Shape 3" hidden="1">
          <a:extLst>
            <a:ext uri="{FF2B5EF4-FFF2-40B4-BE49-F238E27FC236}">
              <a16:creationId xmlns:a16="http://schemas.microsoft.com/office/drawing/2014/main" id="{00000000-0008-0000-0000-00006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5" name="Shape 3" hidden="1">
          <a:extLst>
            <a:ext uri="{FF2B5EF4-FFF2-40B4-BE49-F238E27FC236}">
              <a16:creationId xmlns:a16="http://schemas.microsoft.com/office/drawing/2014/main" id="{00000000-0008-0000-0000-00006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6" name="Shape 3" hidden="1">
          <a:extLst>
            <a:ext uri="{FF2B5EF4-FFF2-40B4-BE49-F238E27FC236}">
              <a16:creationId xmlns:a16="http://schemas.microsoft.com/office/drawing/2014/main" id="{00000000-0008-0000-0000-00006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7" name="Shape 3" hidden="1">
          <a:extLst>
            <a:ext uri="{FF2B5EF4-FFF2-40B4-BE49-F238E27FC236}">
              <a16:creationId xmlns:a16="http://schemas.microsoft.com/office/drawing/2014/main" id="{00000000-0008-0000-0000-00006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8" name="Shape 3" hidden="1">
          <a:extLst>
            <a:ext uri="{FF2B5EF4-FFF2-40B4-BE49-F238E27FC236}">
              <a16:creationId xmlns:a16="http://schemas.microsoft.com/office/drawing/2014/main" id="{00000000-0008-0000-0000-00007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89" name="Shape 3" hidden="1">
          <a:extLst>
            <a:ext uri="{FF2B5EF4-FFF2-40B4-BE49-F238E27FC236}">
              <a16:creationId xmlns:a16="http://schemas.microsoft.com/office/drawing/2014/main" id="{00000000-0008-0000-0000-00007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0" name="Shape 3" hidden="1">
          <a:extLst>
            <a:ext uri="{FF2B5EF4-FFF2-40B4-BE49-F238E27FC236}">
              <a16:creationId xmlns:a16="http://schemas.microsoft.com/office/drawing/2014/main" id="{00000000-0008-0000-0000-00007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1" name="Shape 3" hidden="1">
          <a:extLst>
            <a:ext uri="{FF2B5EF4-FFF2-40B4-BE49-F238E27FC236}">
              <a16:creationId xmlns:a16="http://schemas.microsoft.com/office/drawing/2014/main" id="{00000000-0008-0000-0000-00007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2" name="Shape 3" hidden="1">
          <a:extLst>
            <a:ext uri="{FF2B5EF4-FFF2-40B4-BE49-F238E27FC236}">
              <a16:creationId xmlns:a16="http://schemas.microsoft.com/office/drawing/2014/main" id="{00000000-0008-0000-0000-00007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3" name="Shape 3" hidden="1">
          <a:extLst>
            <a:ext uri="{FF2B5EF4-FFF2-40B4-BE49-F238E27FC236}">
              <a16:creationId xmlns:a16="http://schemas.microsoft.com/office/drawing/2014/main" id="{00000000-0008-0000-0000-00007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4" name="Shape 3" hidden="1">
          <a:extLst>
            <a:ext uri="{FF2B5EF4-FFF2-40B4-BE49-F238E27FC236}">
              <a16:creationId xmlns:a16="http://schemas.microsoft.com/office/drawing/2014/main" id="{00000000-0008-0000-0000-00007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5" name="Shape 3" hidden="1">
          <a:extLst>
            <a:ext uri="{FF2B5EF4-FFF2-40B4-BE49-F238E27FC236}">
              <a16:creationId xmlns:a16="http://schemas.microsoft.com/office/drawing/2014/main" id="{00000000-0008-0000-0000-00007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6" name="Shape 3" hidden="1">
          <a:extLst>
            <a:ext uri="{FF2B5EF4-FFF2-40B4-BE49-F238E27FC236}">
              <a16:creationId xmlns:a16="http://schemas.microsoft.com/office/drawing/2014/main" id="{00000000-0008-0000-0000-00007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7" name="Shape 3" hidden="1">
          <a:extLst>
            <a:ext uri="{FF2B5EF4-FFF2-40B4-BE49-F238E27FC236}">
              <a16:creationId xmlns:a16="http://schemas.microsoft.com/office/drawing/2014/main" id="{00000000-0008-0000-0000-00007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8" name="Shape 3" hidden="1">
          <a:extLst>
            <a:ext uri="{FF2B5EF4-FFF2-40B4-BE49-F238E27FC236}">
              <a16:creationId xmlns:a16="http://schemas.microsoft.com/office/drawing/2014/main" id="{00000000-0008-0000-0000-00007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899" name="Shape 3" hidden="1">
          <a:extLst>
            <a:ext uri="{FF2B5EF4-FFF2-40B4-BE49-F238E27FC236}">
              <a16:creationId xmlns:a16="http://schemas.microsoft.com/office/drawing/2014/main" id="{00000000-0008-0000-0000-00007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0" name="Shape 3" hidden="1">
          <a:extLst>
            <a:ext uri="{FF2B5EF4-FFF2-40B4-BE49-F238E27FC236}">
              <a16:creationId xmlns:a16="http://schemas.microsoft.com/office/drawing/2014/main" id="{00000000-0008-0000-0000-00007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1" name="Shape 3" hidden="1">
          <a:extLst>
            <a:ext uri="{FF2B5EF4-FFF2-40B4-BE49-F238E27FC236}">
              <a16:creationId xmlns:a16="http://schemas.microsoft.com/office/drawing/2014/main" id="{00000000-0008-0000-0000-00007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2" name="Shape 3" hidden="1">
          <a:extLst>
            <a:ext uri="{FF2B5EF4-FFF2-40B4-BE49-F238E27FC236}">
              <a16:creationId xmlns:a16="http://schemas.microsoft.com/office/drawing/2014/main" id="{00000000-0008-0000-0000-00007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3" name="Shape 3" hidden="1">
          <a:extLst>
            <a:ext uri="{FF2B5EF4-FFF2-40B4-BE49-F238E27FC236}">
              <a16:creationId xmlns:a16="http://schemas.microsoft.com/office/drawing/2014/main" id="{00000000-0008-0000-0000-00007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4" name="Shape 3" hidden="1">
          <a:extLst>
            <a:ext uri="{FF2B5EF4-FFF2-40B4-BE49-F238E27FC236}">
              <a16:creationId xmlns:a16="http://schemas.microsoft.com/office/drawing/2014/main" id="{00000000-0008-0000-0000-00008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5" name="Shape 3" hidden="1">
          <a:extLst>
            <a:ext uri="{FF2B5EF4-FFF2-40B4-BE49-F238E27FC236}">
              <a16:creationId xmlns:a16="http://schemas.microsoft.com/office/drawing/2014/main" id="{00000000-0008-0000-0000-00008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6" name="Shape 3" hidden="1">
          <a:extLst>
            <a:ext uri="{FF2B5EF4-FFF2-40B4-BE49-F238E27FC236}">
              <a16:creationId xmlns:a16="http://schemas.microsoft.com/office/drawing/2014/main" id="{00000000-0008-0000-0000-00008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7" name="Shape 3" hidden="1">
          <a:extLst>
            <a:ext uri="{FF2B5EF4-FFF2-40B4-BE49-F238E27FC236}">
              <a16:creationId xmlns:a16="http://schemas.microsoft.com/office/drawing/2014/main" id="{00000000-0008-0000-0000-00008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8" name="Shape 3" hidden="1">
          <a:extLst>
            <a:ext uri="{FF2B5EF4-FFF2-40B4-BE49-F238E27FC236}">
              <a16:creationId xmlns:a16="http://schemas.microsoft.com/office/drawing/2014/main" id="{00000000-0008-0000-0000-00008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09" name="Shape 3" hidden="1">
          <a:extLst>
            <a:ext uri="{FF2B5EF4-FFF2-40B4-BE49-F238E27FC236}">
              <a16:creationId xmlns:a16="http://schemas.microsoft.com/office/drawing/2014/main" id="{00000000-0008-0000-0000-00008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0" name="Shape 3" hidden="1">
          <a:extLst>
            <a:ext uri="{FF2B5EF4-FFF2-40B4-BE49-F238E27FC236}">
              <a16:creationId xmlns:a16="http://schemas.microsoft.com/office/drawing/2014/main" id="{00000000-0008-0000-0000-00008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1" name="Shape 3" hidden="1">
          <a:extLst>
            <a:ext uri="{FF2B5EF4-FFF2-40B4-BE49-F238E27FC236}">
              <a16:creationId xmlns:a16="http://schemas.microsoft.com/office/drawing/2014/main" id="{00000000-0008-0000-0000-00008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2" name="Shape 3" hidden="1">
          <a:extLst>
            <a:ext uri="{FF2B5EF4-FFF2-40B4-BE49-F238E27FC236}">
              <a16:creationId xmlns:a16="http://schemas.microsoft.com/office/drawing/2014/main" id="{00000000-0008-0000-0000-00008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3" name="Shape 3" hidden="1">
          <a:extLst>
            <a:ext uri="{FF2B5EF4-FFF2-40B4-BE49-F238E27FC236}">
              <a16:creationId xmlns:a16="http://schemas.microsoft.com/office/drawing/2014/main" id="{00000000-0008-0000-0000-00008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4" name="Shape 3" hidden="1">
          <a:extLst>
            <a:ext uri="{FF2B5EF4-FFF2-40B4-BE49-F238E27FC236}">
              <a16:creationId xmlns:a16="http://schemas.microsoft.com/office/drawing/2014/main" id="{00000000-0008-0000-0000-00008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5" name="Shape 3" hidden="1">
          <a:extLst>
            <a:ext uri="{FF2B5EF4-FFF2-40B4-BE49-F238E27FC236}">
              <a16:creationId xmlns:a16="http://schemas.microsoft.com/office/drawing/2014/main" id="{00000000-0008-0000-0000-00008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6" name="Shape 3" hidden="1">
          <a:extLst>
            <a:ext uri="{FF2B5EF4-FFF2-40B4-BE49-F238E27FC236}">
              <a16:creationId xmlns:a16="http://schemas.microsoft.com/office/drawing/2014/main" id="{00000000-0008-0000-0000-00008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7" name="Shape 3" hidden="1">
          <a:extLst>
            <a:ext uri="{FF2B5EF4-FFF2-40B4-BE49-F238E27FC236}">
              <a16:creationId xmlns:a16="http://schemas.microsoft.com/office/drawing/2014/main" id="{00000000-0008-0000-0000-00008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8" name="Shape 3" hidden="1">
          <a:extLst>
            <a:ext uri="{FF2B5EF4-FFF2-40B4-BE49-F238E27FC236}">
              <a16:creationId xmlns:a16="http://schemas.microsoft.com/office/drawing/2014/main" id="{00000000-0008-0000-0000-00008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19" name="Shape 3" hidden="1">
          <a:extLst>
            <a:ext uri="{FF2B5EF4-FFF2-40B4-BE49-F238E27FC236}">
              <a16:creationId xmlns:a16="http://schemas.microsoft.com/office/drawing/2014/main" id="{00000000-0008-0000-0000-00008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0" name="Shape 3" hidden="1">
          <a:extLst>
            <a:ext uri="{FF2B5EF4-FFF2-40B4-BE49-F238E27FC236}">
              <a16:creationId xmlns:a16="http://schemas.microsoft.com/office/drawing/2014/main" id="{00000000-0008-0000-0000-00009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1" name="Shape 3" hidden="1">
          <a:extLst>
            <a:ext uri="{FF2B5EF4-FFF2-40B4-BE49-F238E27FC236}">
              <a16:creationId xmlns:a16="http://schemas.microsoft.com/office/drawing/2014/main" id="{00000000-0008-0000-0000-00009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2" name="Shape 3" hidden="1">
          <a:extLst>
            <a:ext uri="{FF2B5EF4-FFF2-40B4-BE49-F238E27FC236}">
              <a16:creationId xmlns:a16="http://schemas.microsoft.com/office/drawing/2014/main" id="{00000000-0008-0000-0000-00009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3" name="Shape 3" hidden="1">
          <a:extLst>
            <a:ext uri="{FF2B5EF4-FFF2-40B4-BE49-F238E27FC236}">
              <a16:creationId xmlns:a16="http://schemas.microsoft.com/office/drawing/2014/main" id="{00000000-0008-0000-0000-00009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4" name="Shape 3" hidden="1">
          <a:extLst>
            <a:ext uri="{FF2B5EF4-FFF2-40B4-BE49-F238E27FC236}">
              <a16:creationId xmlns:a16="http://schemas.microsoft.com/office/drawing/2014/main" id="{00000000-0008-0000-0000-00009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5" name="Shape 3" hidden="1">
          <a:extLst>
            <a:ext uri="{FF2B5EF4-FFF2-40B4-BE49-F238E27FC236}">
              <a16:creationId xmlns:a16="http://schemas.microsoft.com/office/drawing/2014/main" id="{00000000-0008-0000-0000-00009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6" name="Shape 3" hidden="1">
          <a:extLst>
            <a:ext uri="{FF2B5EF4-FFF2-40B4-BE49-F238E27FC236}">
              <a16:creationId xmlns:a16="http://schemas.microsoft.com/office/drawing/2014/main" id="{00000000-0008-0000-0000-00009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7" name="Shape 3" hidden="1">
          <a:extLst>
            <a:ext uri="{FF2B5EF4-FFF2-40B4-BE49-F238E27FC236}">
              <a16:creationId xmlns:a16="http://schemas.microsoft.com/office/drawing/2014/main" id="{00000000-0008-0000-0000-00009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8" name="Shape 3" hidden="1">
          <a:extLst>
            <a:ext uri="{FF2B5EF4-FFF2-40B4-BE49-F238E27FC236}">
              <a16:creationId xmlns:a16="http://schemas.microsoft.com/office/drawing/2014/main" id="{00000000-0008-0000-0000-00009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29" name="Shape 3" hidden="1">
          <a:extLst>
            <a:ext uri="{FF2B5EF4-FFF2-40B4-BE49-F238E27FC236}">
              <a16:creationId xmlns:a16="http://schemas.microsoft.com/office/drawing/2014/main" id="{00000000-0008-0000-0000-00009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0" name="Shape 3" hidden="1">
          <a:extLst>
            <a:ext uri="{FF2B5EF4-FFF2-40B4-BE49-F238E27FC236}">
              <a16:creationId xmlns:a16="http://schemas.microsoft.com/office/drawing/2014/main" id="{00000000-0008-0000-0000-00009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1" name="Shape 3" hidden="1">
          <a:extLst>
            <a:ext uri="{FF2B5EF4-FFF2-40B4-BE49-F238E27FC236}">
              <a16:creationId xmlns:a16="http://schemas.microsoft.com/office/drawing/2014/main" id="{00000000-0008-0000-0000-00009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2" name="Shape 3" hidden="1">
          <a:extLst>
            <a:ext uri="{FF2B5EF4-FFF2-40B4-BE49-F238E27FC236}">
              <a16:creationId xmlns:a16="http://schemas.microsoft.com/office/drawing/2014/main" id="{00000000-0008-0000-0000-00009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3" name="Shape 3" hidden="1">
          <a:extLst>
            <a:ext uri="{FF2B5EF4-FFF2-40B4-BE49-F238E27FC236}">
              <a16:creationId xmlns:a16="http://schemas.microsoft.com/office/drawing/2014/main" id="{00000000-0008-0000-0000-00009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4" name="Shape 3" hidden="1">
          <a:extLst>
            <a:ext uri="{FF2B5EF4-FFF2-40B4-BE49-F238E27FC236}">
              <a16:creationId xmlns:a16="http://schemas.microsoft.com/office/drawing/2014/main" id="{00000000-0008-0000-0000-00009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5" name="Shape 3" hidden="1">
          <a:extLst>
            <a:ext uri="{FF2B5EF4-FFF2-40B4-BE49-F238E27FC236}">
              <a16:creationId xmlns:a16="http://schemas.microsoft.com/office/drawing/2014/main" id="{00000000-0008-0000-0000-00009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6" name="Shape 3" hidden="1">
          <a:extLst>
            <a:ext uri="{FF2B5EF4-FFF2-40B4-BE49-F238E27FC236}">
              <a16:creationId xmlns:a16="http://schemas.microsoft.com/office/drawing/2014/main" id="{00000000-0008-0000-0000-0000A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7" name="Shape 3" hidden="1">
          <a:extLst>
            <a:ext uri="{FF2B5EF4-FFF2-40B4-BE49-F238E27FC236}">
              <a16:creationId xmlns:a16="http://schemas.microsoft.com/office/drawing/2014/main" id="{00000000-0008-0000-0000-0000A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8" name="Shape 3" hidden="1">
          <a:extLst>
            <a:ext uri="{FF2B5EF4-FFF2-40B4-BE49-F238E27FC236}">
              <a16:creationId xmlns:a16="http://schemas.microsoft.com/office/drawing/2014/main" id="{00000000-0008-0000-0000-0000A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39" name="Shape 3" hidden="1">
          <a:extLst>
            <a:ext uri="{FF2B5EF4-FFF2-40B4-BE49-F238E27FC236}">
              <a16:creationId xmlns:a16="http://schemas.microsoft.com/office/drawing/2014/main" id="{00000000-0008-0000-0000-0000A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0" name="Shape 3" hidden="1">
          <a:extLst>
            <a:ext uri="{FF2B5EF4-FFF2-40B4-BE49-F238E27FC236}">
              <a16:creationId xmlns:a16="http://schemas.microsoft.com/office/drawing/2014/main" id="{00000000-0008-0000-0000-0000A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1" name="Shape 3" hidden="1">
          <a:extLst>
            <a:ext uri="{FF2B5EF4-FFF2-40B4-BE49-F238E27FC236}">
              <a16:creationId xmlns:a16="http://schemas.microsoft.com/office/drawing/2014/main" id="{00000000-0008-0000-0000-0000A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2" name="Shape 3" hidden="1">
          <a:extLst>
            <a:ext uri="{FF2B5EF4-FFF2-40B4-BE49-F238E27FC236}">
              <a16:creationId xmlns:a16="http://schemas.microsoft.com/office/drawing/2014/main" id="{00000000-0008-0000-0000-0000A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3" name="Shape 3" hidden="1">
          <a:extLst>
            <a:ext uri="{FF2B5EF4-FFF2-40B4-BE49-F238E27FC236}">
              <a16:creationId xmlns:a16="http://schemas.microsoft.com/office/drawing/2014/main" id="{00000000-0008-0000-0000-0000A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4" name="Shape 3" hidden="1">
          <a:extLst>
            <a:ext uri="{FF2B5EF4-FFF2-40B4-BE49-F238E27FC236}">
              <a16:creationId xmlns:a16="http://schemas.microsoft.com/office/drawing/2014/main" id="{00000000-0008-0000-0000-0000A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5" name="Shape 3" hidden="1">
          <a:extLst>
            <a:ext uri="{FF2B5EF4-FFF2-40B4-BE49-F238E27FC236}">
              <a16:creationId xmlns:a16="http://schemas.microsoft.com/office/drawing/2014/main" id="{00000000-0008-0000-0000-0000A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6" name="Shape 3" hidden="1">
          <a:extLst>
            <a:ext uri="{FF2B5EF4-FFF2-40B4-BE49-F238E27FC236}">
              <a16:creationId xmlns:a16="http://schemas.microsoft.com/office/drawing/2014/main" id="{00000000-0008-0000-0000-0000A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7" name="Shape 3" hidden="1">
          <a:extLst>
            <a:ext uri="{FF2B5EF4-FFF2-40B4-BE49-F238E27FC236}">
              <a16:creationId xmlns:a16="http://schemas.microsoft.com/office/drawing/2014/main" id="{00000000-0008-0000-0000-0000A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8" name="Shape 3" hidden="1">
          <a:extLst>
            <a:ext uri="{FF2B5EF4-FFF2-40B4-BE49-F238E27FC236}">
              <a16:creationId xmlns:a16="http://schemas.microsoft.com/office/drawing/2014/main" id="{00000000-0008-0000-0000-0000A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49" name="Shape 3" hidden="1">
          <a:extLst>
            <a:ext uri="{FF2B5EF4-FFF2-40B4-BE49-F238E27FC236}">
              <a16:creationId xmlns:a16="http://schemas.microsoft.com/office/drawing/2014/main" id="{00000000-0008-0000-0000-0000A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0" name="Shape 3" hidden="1">
          <a:extLst>
            <a:ext uri="{FF2B5EF4-FFF2-40B4-BE49-F238E27FC236}">
              <a16:creationId xmlns:a16="http://schemas.microsoft.com/office/drawing/2014/main" id="{00000000-0008-0000-0000-0000A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1" name="Shape 3" hidden="1">
          <a:extLst>
            <a:ext uri="{FF2B5EF4-FFF2-40B4-BE49-F238E27FC236}">
              <a16:creationId xmlns:a16="http://schemas.microsoft.com/office/drawing/2014/main" id="{00000000-0008-0000-0000-0000A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2" name="Shape 3" hidden="1">
          <a:extLst>
            <a:ext uri="{FF2B5EF4-FFF2-40B4-BE49-F238E27FC236}">
              <a16:creationId xmlns:a16="http://schemas.microsoft.com/office/drawing/2014/main" id="{00000000-0008-0000-0000-0000B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3" name="Shape 3" hidden="1">
          <a:extLst>
            <a:ext uri="{FF2B5EF4-FFF2-40B4-BE49-F238E27FC236}">
              <a16:creationId xmlns:a16="http://schemas.microsoft.com/office/drawing/2014/main" id="{00000000-0008-0000-0000-0000B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4" name="Shape 3" hidden="1">
          <a:extLst>
            <a:ext uri="{FF2B5EF4-FFF2-40B4-BE49-F238E27FC236}">
              <a16:creationId xmlns:a16="http://schemas.microsoft.com/office/drawing/2014/main" id="{00000000-0008-0000-0000-0000B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5" name="Shape 3" hidden="1">
          <a:extLst>
            <a:ext uri="{FF2B5EF4-FFF2-40B4-BE49-F238E27FC236}">
              <a16:creationId xmlns:a16="http://schemas.microsoft.com/office/drawing/2014/main" id="{00000000-0008-0000-0000-0000B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6" name="Shape 3" hidden="1">
          <a:extLst>
            <a:ext uri="{FF2B5EF4-FFF2-40B4-BE49-F238E27FC236}">
              <a16:creationId xmlns:a16="http://schemas.microsoft.com/office/drawing/2014/main" id="{00000000-0008-0000-0000-0000B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7" name="Shape 3" hidden="1">
          <a:extLst>
            <a:ext uri="{FF2B5EF4-FFF2-40B4-BE49-F238E27FC236}">
              <a16:creationId xmlns:a16="http://schemas.microsoft.com/office/drawing/2014/main" id="{00000000-0008-0000-0000-0000B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8" name="Shape 3" hidden="1">
          <a:extLst>
            <a:ext uri="{FF2B5EF4-FFF2-40B4-BE49-F238E27FC236}">
              <a16:creationId xmlns:a16="http://schemas.microsoft.com/office/drawing/2014/main" id="{00000000-0008-0000-0000-0000B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59" name="Shape 3" hidden="1">
          <a:extLst>
            <a:ext uri="{FF2B5EF4-FFF2-40B4-BE49-F238E27FC236}">
              <a16:creationId xmlns:a16="http://schemas.microsoft.com/office/drawing/2014/main" id="{00000000-0008-0000-0000-0000B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0" name="Shape 3" hidden="1">
          <a:extLst>
            <a:ext uri="{FF2B5EF4-FFF2-40B4-BE49-F238E27FC236}">
              <a16:creationId xmlns:a16="http://schemas.microsoft.com/office/drawing/2014/main" id="{00000000-0008-0000-0000-0000B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1" name="Shape 3" hidden="1">
          <a:extLst>
            <a:ext uri="{FF2B5EF4-FFF2-40B4-BE49-F238E27FC236}">
              <a16:creationId xmlns:a16="http://schemas.microsoft.com/office/drawing/2014/main" id="{00000000-0008-0000-0000-0000B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2" name="Shape 3" hidden="1">
          <a:extLst>
            <a:ext uri="{FF2B5EF4-FFF2-40B4-BE49-F238E27FC236}">
              <a16:creationId xmlns:a16="http://schemas.microsoft.com/office/drawing/2014/main" id="{00000000-0008-0000-0000-0000B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3" name="Shape 3" hidden="1">
          <a:extLst>
            <a:ext uri="{FF2B5EF4-FFF2-40B4-BE49-F238E27FC236}">
              <a16:creationId xmlns:a16="http://schemas.microsoft.com/office/drawing/2014/main" id="{00000000-0008-0000-0000-0000B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4" name="Shape 3" hidden="1">
          <a:extLst>
            <a:ext uri="{FF2B5EF4-FFF2-40B4-BE49-F238E27FC236}">
              <a16:creationId xmlns:a16="http://schemas.microsoft.com/office/drawing/2014/main" id="{00000000-0008-0000-0000-0000B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5" name="Shape 3" hidden="1">
          <a:extLst>
            <a:ext uri="{FF2B5EF4-FFF2-40B4-BE49-F238E27FC236}">
              <a16:creationId xmlns:a16="http://schemas.microsoft.com/office/drawing/2014/main" id="{00000000-0008-0000-0000-0000B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6" name="Shape 3" hidden="1">
          <a:extLst>
            <a:ext uri="{FF2B5EF4-FFF2-40B4-BE49-F238E27FC236}">
              <a16:creationId xmlns:a16="http://schemas.microsoft.com/office/drawing/2014/main" id="{00000000-0008-0000-0000-0000B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7" name="Shape 3" hidden="1">
          <a:extLst>
            <a:ext uri="{FF2B5EF4-FFF2-40B4-BE49-F238E27FC236}">
              <a16:creationId xmlns:a16="http://schemas.microsoft.com/office/drawing/2014/main" id="{00000000-0008-0000-0000-0000B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8" name="Shape 3" hidden="1">
          <a:extLst>
            <a:ext uri="{FF2B5EF4-FFF2-40B4-BE49-F238E27FC236}">
              <a16:creationId xmlns:a16="http://schemas.microsoft.com/office/drawing/2014/main" id="{00000000-0008-0000-0000-0000C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69" name="Shape 3" hidden="1">
          <a:extLst>
            <a:ext uri="{FF2B5EF4-FFF2-40B4-BE49-F238E27FC236}">
              <a16:creationId xmlns:a16="http://schemas.microsoft.com/office/drawing/2014/main" id="{00000000-0008-0000-0000-0000C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0" name="Shape 3" hidden="1">
          <a:extLst>
            <a:ext uri="{FF2B5EF4-FFF2-40B4-BE49-F238E27FC236}">
              <a16:creationId xmlns:a16="http://schemas.microsoft.com/office/drawing/2014/main" id="{00000000-0008-0000-0000-0000C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1" name="Shape 3" hidden="1">
          <a:extLst>
            <a:ext uri="{FF2B5EF4-FFF2-40B4-BE49-F238E27FC236}">
              <a16:creationId xmlns:a16="http://schemas.microsoft.com/office/drawing/2014/main" id="{00000000-0008-0000-0000-0000C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2" name="Shape 3" hidden="1">
          <a:extLst>
            <a:ext uri="{FF2B5EF4-FFF2-40B4-BE49-F238E27FC236}">
              <a16:creationId xmlns:a16="http://schemas.microsoft.com/office/drawing/2014/main" id="{00000000-0008-0000-0000-0000C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3" name="Shape 3" hidden="1">
          <a:extLst>
            <a:ext uri="{FF2B5EF4-FFF2-40B4-BE49-F238E27FC236}">
              <a16:creationId xmlns:a16="http://schemas.microsoft.com/office/drawing/2014/main" id="{00000000-0008-0000-0000-0000C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4" name="Shape 3" hidden="1">
          <a:extLst>
            <a:ext uri="{FF2B5EF4-FFF2-40B4-BE49-F238E27FC236}">
              <a16:creationId xmlns:a16="http://schemas.microsoft.com/office/drawing/2014/main" id="{00000000-0008-0000-0000-0000C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5" name="Shape 3" hidden="1">
          <a:extLst>
            <a:ext uri="{FF2B5EF4-FFF2-40B4-BE49-F238E27FC236}">
              <a16:creationId xmlns:a16="http://schemas.microsoft.com/office/drawing/2014/main" id="{00000000-0008-0000-0000-0000C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6" name="Shape 3" hidden="1">
          <a:extLst>
            <a:ext uri="{FF2B5EF4-FFF2-40B4-BE49-F238E27FC236}">
              <a16:creationId xmlns:a16="http://schemas.microsoft.com/office/drawing/2014/main" id="{00000000-0008-0000-0000-0000C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7" name="Shape 3" hidden="1">
          <a:extLst>
            <a:ext uri="{FF2B5EF4-FFF2-40B4-BE49-F238E27FC236}">
              <a16:creationId xmlns:a16="http://schemas.microsoft.com/office/drawing/2014/main" id="{00000000-0008-0000-0000-0000C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8" name="Shape 3" hidden="1">
          <a:extLst>
            <a:ext uri="{FF2B5EF4-FFF2-40B4-BE49-F238E27FC236}">
              <a16:creationId xmlns:a16="http://schemas.microsoft.com/office/drawing/2014/main" id="{00000000-0008-0000-0000-0000C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79" name="Shape 3" hidden="1">
          <a:extLst>
            <a:ext uri="{FF2B5EF4-FFF2-40B4-BE49-F238E27FC236}">
              <a16:creationId xmlns:a16="http://schemas.microsoft.com/office/drawing/2014/main" id="{00000000-0008-0000-0000-0000C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0" name="Shape 3" hidden="1">
          <a:extLst>
            <a:ext uri="{FF2B5EF4-FFF2-40B4-BE49-F238E27FC236}">
              <a16:creationId xmlns:a16="http://schemas.microsoft.com/office/drawing/2014/main" id="{00000000-0008-0000-0000-0000C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1" name="Shape 3" hidden="1">
          <a:extLst>
            <a:ext uri="{FF2B5EF4-FFF2-40B4-BE49-F238E27FC236}">
              <a16:creationId xmlns:a16="http://schemas.microsoft.com/office/drawing/2014/main" id="{00000000-0008-0000-0000-0000C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2" name="Shape 3" hidden="1">
          <a:extLst>
            <a:ext uri="{FF2B5EF4-FFF2-40B4-BE49-F238E27FC236}">
              <a16:creationId xmlns:a16="http://schemas.microsoft.com/office/drawing/2014/main" id="{00000000-0008-0000-0000-0000C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3" name="Shape 3" hidden="1">
          <a:extLst>
            <a:ext uri="{FF2B5EF4-FFF2-40B4-BE49-F238E27FC236}">
              <a16:creationId xmlns:a16="http://schemas.microsoft.com/office/drawing/2014/main" id="{00000000-0008-0000-0000-0000C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4" name="Shape 3" hidden="1">
          <a:extLst>
            <a:ext uri="{FF2B5EF4-FFF2-40B4-BE49-F238E27FC236}">
              <a16:creationId xmlns:a16="http://schemas.microsoft.com/office/drawing/2014/main" id="{00000000-0008-0000-0000-0000D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5" name="Shape 3" hidden="1">
          <a:extLst>
            <a:ext uri="{FF2B5EF4-FFF2-40B4-BE49-F238E27FC236}">
              <a16:creationId xmlns:a16="http://schemas.microsoft.com/office/drawing/2014/main" id="{00000000-0008-0000-0000-0000D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6" name="Shape 3" hidden="1">
          <a:extLst>
            <a:ext uri="{FF2B5EF4-FFF2-40B4-BE49-F238E27FC236}">
              <a16:creationId xmlns:a16="http://schemas.microsoft.com/office/drawing/2014/main" id="{00000000-0008-0000-0000-0000D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7" name="Shape 3" hidden="1">
          <a:extLst>
            <a:ext uri="{FF2B5EF4-FFF2-40B4-BE49-F238E27FC236}">
              <a16:creationId xmlns:a16="http://schemas.microsoft.com/office/drawing/2014/main" id="{00000000-0008-0000-0000-0000D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8" name="Shape 3" hidden="1">
          <a:extLst>
            <a:ext uri="{FF2B5EF4-FFF2-40B4-BE49-F238E27FC236}">
              <a16:creationId xmlns:a16="http://schemas.microsoft.com/office/drawing/2014/main" id="{00000000-0008-0000-0000-0000D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89" name="Shape 3" hidden="1">
          <a:extLst>
            <a:ext uri="{FF2B5EF4-FFF2-40B4-BE49-F238E27FC236}">
              <a16:creationId xmlns:a16="http://schemas.microsoft.com/office/drawing/2014/main" id="{00000000-0008-0000-0000-0000D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0" name="Shape 3" hidden="1">
          <a:extLst>
            <a:ext uri="{FF2B5EF4-FFF2-40B4-BE49-F238E27FC236}">
              <a16:creationId xmlns:a16="http://schemas.microsoft.com/office/drawing/2014/main" id="{00000000-0008-0000-0000-0000D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1" name="Shape 3" hidden="1">
          <a:extLst>
            <a:ext uri="{FF2B5EF4-FFF2-40B4-BE49-F238E27FC236}">
              <a16:creationId xmlns:a16="http://schemas.microsoft.com/office/drawing/2014/main" id="{00000000-0008-0000-0000-0000D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2" name="Shape 3" hidden="1">
          <a:extLst>
            <a:ext uri="{FF2B5EF4-FFF2-40B4-BE49-F238E27FC236}">
              <a16:creationId xmlns:a16="http://schemas.microsoft.com/office/drawing/2014/main" id="{00000000-0008-0000-0000-0000D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3" name="Shape 3" hidden="1">
          <a:extLst>
            <a:ext uri="{FF2B5EF4-FFF2-40B4-BE49-F238E27FC236}">
              <a16:creationId xmlns:a16="http://schemas.microsoft.com/office/drawing/2014/main" id="{00000000-0008-0000-0000-0000D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4" name="Shape 3" hidden="1">
          <a:extLst>
            <a:ext uri="{FF2B5EF4-FFF2-40B4-BE49-F238E27FC236}">
              <a16:creationId xmlns:a16="http://schemas.microsoft.com/office/drawing/2014/main" id="{00000000-0008-0000-0000-0000D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5" name="Shape 3" hidden="1">
          <a:extLst>
            <a:ext uri="{FF2B5EF4-FFF2-40B4-BE49-F238E27FC236}">
              <a16:creationId xmlns:a16="http://schemas.microsoft.com/office/drawing/2014/main" id="{00000000-0008-0000-0000-0000D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6" name="Shape 3" hidden="1">
          <a:extLst>
            <a:ext uri="{FF2B5EF4-FFF2-40B4-BE49-F238E27FC236}">
              <a16:creationId xmlns:a16="http://schemas.microsoft.com/office/drawing/2014/main" id="{00000000-0008-0000-0000-0000D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7" name="Shape 3" hidden="1">
          <a:extLst>
            <a:ext uri="{FF2B5EF4-FFF2-40B4-BE49-F238E27FC236}">
              <a16:creationId xmlns:a16="http://schemas.microsoft.com/office/drawing/2014/main" id="{00000000-0008-0000-0000-0000D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8" name="Shape 3" hidden="1">
          <a:extLst>
            <a:ext uri="{FF2B5EF4-FFF2-40B4-BE49-F238E27FC236}">
              <a16:creationId xmlns:a16="http://schemas.microsoft.com/office/drawing/2014/main" id="{00000000-0008-0000-0000-0000D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1999" name="Shape 3" hidden="1">
          <a:extLst>
            <a:ext uri="{FF2B5EF4-FFF2-40B4-BE49-F238E27FC236}">
              <a16:creationId xmlns:a16="http://schemas.microsoft.com/office/drawing/2014/main" id="{00000000-0008-0000-0000-0000D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0" name="Shape 3" hidden="1">
          <a:extLst>
            <a:ext uri="{FF2B5EF4-FFF2-40B4-BE49-F238E27FC236}">
              <a16:creationId xmlns:a16="http://schemas.microsoft.com/office/drawing/2014/main" id="{00000000-0008-0000-0000-0000E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1" name="Shape 3" hidden="1">
          <a:extLst>
            <a:ext uri="{FF2B5EF4-FFF2-40B4-BE49-F238E27FC236}">
              <a16:creationId xmlns:a16="http://schemas.microsoft.com/office/drawing/2014/main" id="{00000000-0008-0000-0000-0000E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2" name="Shape 3" hidden="1">
          <a:extLst>
            <a:ext uri="{FF2B5EF4-FFF2-40B4-BE49-F238E27FC236}">
              <a16:creationId xmlns:a16="http://schemas.microsoft.com/office/drawing/2014/main" id="{00000000-0008-0000-0000-0000E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3" name="Shape 3" hidden="1">
          <a:extLst>
            <a:ext uri="{FF2B5EF4-FFF2-40B4-BE49-F238E27FC236}">
              <a16:creationId xmlns:a16="http://schemas.microsoft.com/office/drawing/2014/main" id="{00000000-0008-0000-0000-0000E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4" name="Shape 3" hidden="1">
          <a:extLst>
            <a:ext uri="{FF2B5EF4-FFF2-40B4-BE49-F238E27FC236}">
              <a16:creationId xmlns:a16="http://schemas.microsoft.com/office/drawing/2014/main" id="{00000000-0008-0000-0000-0000E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5" name="Shape 3" hidden="1">
          <a:extLst>
            <a:ext uri="{FF2B5EF4-FFF2-40B4-BE49-F238E27FC236}">
              <a16:creationId xmlns:a16="http://schemas.microsoft.com/office/drawing/2014/main" id="{00000000-0008-0000-0000-0000E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6" name="Shape 3" hidden="1">
          <a:extLst>
            <a:ext uri="{FF2B5EF4-FFF2-40B4-BE49-F238E27FC236}">
              <a16:creationId xmlns:a16="http://schemas.microsoft.com/office/drawing/2014/main" id="{00000000-0008-0000-0000-0000E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7" name="Shape 3" hidden="1">
          <a:extLst>
            <a:ext uri="{FF2B5EF4-FFF2-40B4-BE49-F238E27FC236}">
              <a16:creationId xmlns:a16="http://schemas.microsoft.com/office/drawing/2014/main" id="{00000000-0008-0000-0000-0000E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8" name="Shape 3" hidden="1">
          <a:extLst>
            <a:ext uri="{FF2B5EF4-FFF2-40B4-BE49-F238E27FC236}">
              <a16:creationId xmlns:a16="http://schemas.microsoft.com/office/drawing/2014/main" id="{00000000-0008-0000-0000-0000E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09" name="Shape 3" hidden="1">
          <a:extLst>
            <a:ext uri="{FF2B5EF4-FFF2-40B4-BE49-F238E27FC236}">
              <a16:creationId xmlns:a16="http://schemas.microsoft.com/office/drawing/2014/main" id="{00000000-0008-0000-0000-0000E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0" name="Shape 3" hidden="1">
          <a:extLst>
            <a:ext uri="{FF2B5EF4-FFF2-40B4-BE49-F238E27FC236}">
              <a16:creationId xmlns:a16="http://schemas.microsoft.com/office/drawing/2014/main" id="{00000000-0008-0000-0000-0000E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1" name="Shape 3" hidden="1">
          <a:extLst>
            <a:ext uri="{FF2B5EF4-FFF2-40B4-BE49-F238E27FC236}">
              <a16:creationId xmlns:a16="http://schemas.microsoft.com/office/drawing/2014/main" id="{00000000-0008-0000-0000-0000E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2" name="Shape 3" hidden="1">
          <a:extLst>
            <a:ext uri="{FF2B5EF4-FFF2-40B4-BE49-F238E27FC236}">
              <a16:creationId xmlns:a16="http://schemas.microsoft.com/office/drawing/2014/main" id="{00000000-0008-0000-0000-0000E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3" name="Shape 3" hidden="1">
          <a:extLst>
            <a:ext uri="{FF2B5EF4-FFF2-40B4-BE49-F238E27FC236}">
              <a16:creationId xmlns:a16="http://schemas.microsoft.com/office/drawing/2014/main" id="{00000000-0008-0000-0000-0000E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4" name="Shape 3" hidden="1">
          <a:extLst>
            <a:ext uri="{FF2B5EF4-FFF2-40B4-BE49-F238E27FC236}">
              <a16:creationId xmlns:a16="http://schemas.microsoft.com/office/drawing/2014/main" id="{00000000-0008-0000-0000-0000E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5" name="Shape 3" hidden="1">
          <a:extLst>
            <a:ext uri="{FF2B5EF4-FFF2-40B4-BE49-F238E27FC236}">
              <a16:creationId xmlns:a16="http://schemas.microsoft.com/office/drawing/2014/main" id="{00000000-0008-0000-0000-0000E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6" name="Shape 3" hidden="1">
          <a:extLst>
            <a:ext uri="{FF2B5EF4-FFF2-40B4-BE49-F238E27FC236}">
              <a16:creationId xmlns:a16="http://schemas.microsoft.com/office/drawing/2014/main" id="{00000000-0008-0000-0000-0000F0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7" name="Shape 3" hidden="1">
          <a:extLst>
            <a:ext uri="{FF2B5EF4-FFF2-40B4-BE49-F238E27FC236}">
              <a16:creationId xmlns:a16="http://schemas.microsoft.com/office/drawing/2014/main" id="{00000000-0008-0000-0000-0000F1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8" name="Shape 3" hidden="1">
          <a:extLst>
            <a:ext uri="{FF2B5EF4-FFF2-40B4-BE49-F238E27FC236}">
              <a16:creationId xmlns:a16="http://schemas.microsoft.com/office/drawing/2014/main" id="{00000000-0008-0000-0000-0000F2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19" name="Shape 3" hidden="1">
          <a:extLst>
            <a:ext uri="{FF2B5EF4-FFF2-40B4-BE49-F238E27FC236}">
              <a16:creationId xmlns:a16="http://schemas.microsoft.com/office/drawing/2014/main" id="{00000000-0008-0000-0000-0000F3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0" name="Shape 3" hidden="1">
          <a:extLst>
            <a:ext uri="{FF2B5EF4-FFF2-40B4-BE49-F238E27FC236}">
              <a16:creationId xmlns:a16="http://schemas.microsoft.com/office/drawing/2014/main" id="{00000000-0008-0000-0000-0000F4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1" name="Shape 3" hidden="1">
          <a:extLst>
            <a:ext uri="{FF2B5EF4-FFF2-40B4-BE49-F238E27FC236}">
              <a16:creationId xmlns:a16="http://schemas.microsoft.com/office/drawing/2014/main" id="{00000000-0008-0000-0000-0000F5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2" name="Shape 3" hidden="1">
          <a:extLst>
            <a:ext uri="{FF2B5EF4-FFF2-40B4-BE49-F238E27FC236}">
              <a16:creationId xmlns:a16="http://schemas.microsoft.com/office/drawing/2014/main" id="{00000000-0008-0000-0000-0000F6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3" name="Shape 3" hidden="1">
          <a:extLst>
            <a:ext uri="{FF2B5EF4-FFF2-40B4-BE49-F238E27FC236}">
              <a16:creationId xmlns:a16="http://schemas.microsoft.com/office/drawing/2014/main" id="{00000000-0008-0000-0000-0000F7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4" name="Shape 3" hidden="1">
          <a:extLst>
            <a:ext uri="{FF2B5EF4-FFF2-40B4-BE49-F238E27FC236}">
              <a16:creationId xmlns:a16="http://schemas.microsoft.com/office/drawing/2014/main" id="{00000000-0008-0000-0000-0000F8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5" name="Shape 3" hidden="1">
          <a:extLst>
            <a:ext uri="{FF2B5EF4-FFF2-40B4-BE49-F238E27FC236}">
              <a16:creationId xmlns:a16="http://schemas.microsoft.com/office/drawing/2014/main" id="{00000000-0008-0000-0000-0000F9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6" name="Shape 3" hidden="1">
          <a:extLst>
            <a:ext uri="{FF2B5EF4-FFF2-40B4-BE49-F238E27FC236}">
              <a16:creationId xmlns:a16="http://schemas.microsoft.com/office/drawing/2014/main" id="{00000000-0008-0000-0000-0000FA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7" name="Shape 3" hidden="1">
          <a:extLst>
            <a:ext uri="{FF2B5EF4-FFF2-40B4-BE49-F238E27FC236}">
              <a16:creationId xmlns:a16="http://schemas.microsoft.com/office/drawing/2014/main" id="{00000000-0008-0000-0000-0000FB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8" name="Shape 3" hidden="1">
          <a:extLst>
            <a:ext uri="{FF2B5EF4-FFF2-40B4-BE49-F238E27FC236}">
              <a16:creationId xmlns:a16="http://schemas.microsoft.com/office/drawing/2014/main" id="{00000000-0008-0000-0000-0000FC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29" name="Shape 3" hidden="1">
          <a:extLst>
            <a:ext uri="{FF2B5EF4-FFF2-40B4-BE49-F238E27FC236}">
              <a16:creationId xmlns:a16="http://schemas.microsoft.com/office/drawing/2014/main" id="{00000000-0008-0000-0000-0000FD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0" name="Shape 3" hidden="1">
          <a:extLst>
            <a:ext uri="{FF2B5EF4-FFF2-40B4-BE49-F238E27FC236}">
              <a16:creationId xmlns:a16="http://schemas.microsoft.com/office/drawing/2014/main" id="{00000000-0008-0000-0000-0000FE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1" name="Shape 3" hidden="1">
          <a:extLst>
            <a:ext uri="{FF2B5EF4-FFF2-40B4-BE49-F238E27FC236}">
              <a16:creationId xmlns:a16="http://schemas.microsoft.com/office/drawing/2014/main" id="{00000000-0008-0000-0000-0000FF2E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2" name="Shape 3" hidden="1">
          <a:extLst>
            <a:ext uri="{FF2B5EF4-FFF2-40B4-BE49-F238E27FC236}">
              <a16:creationId xmlns:a16="http://schemas.microsoft.com/office/drawing/2014/main" id="{00000000-0008-0000-0000-00000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3" name="Shape 3" hidden="1">
          <a:extLst>
            <a:ext uri="{FF2B5EF4-FFF2-40B4-BE49-F238E27FC236}">
              <a16:creationId xmlns:a16="http://schemas.microsoft.com/office/drawing/2014/main" id="{00000000-0008-0000-0000-00000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4" name="Shape 3" hidden="1">
          <a:extLst>
            <a:ext uri="{FF2B5EF4-FFF2-40B4-BE49-F238E27FC236}">
              <a16:creationId xmlns:a16="http://schemas.microsoft.com/office/drawing/2014/main" id="{00000000-0008-0000-0000-00000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5" name="Shape 3" hidden="1">
          <a:extLst>
            <a:ext uri="{FF2B5EF4-FFF2-40B4-BE49-F238E27FC236}">
              <a16:creationId xmlns:a16="http://schemas.microsoft.com/office/drawing/2014/main" id="{00000000-0008-0000-0000-00000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6" name="Shape 3" hidden="1">
          <a:extLst>
            <a:ext uri="{FF2B5EF4-FFF2-40B4-BE49-F238E27FC236}">
              <a16:creationId xmlns:a16="http://schemas.microsoft.com/office/drawing/2014/main" id="{00000000-0008-0000-0000-00000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7" name="Shape 3" hidden="1">
          <a:extLst>
            <a:ext uri="{FF2B5EF4-FFF2-40B4-BE49-F238E27FC236}">
              <a16:creationId xmlns:a16="http://schemas.microsoft.com/office/drawing/2014/main" id="{00000000-0008-0000-0000-00000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8" name="Shape 3" hidden="1">
          <a:extLst>
            <a:ext uri="{FF2B5EF4-FFF2-40B4-BE49-F238E27FC236}">
              <a16:creationId xmlns:a16="http://schemas.microsoft.com/office/drawing/2014/main" id="{00000000-0008-0000-0000-00000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39" name="Shape 3" hidden="1">
          <a:extLst>
            <a:ext uri="{FF2B5EF4-FFF2-40B4-BE49-F238E27FC236}">
              <a16:creationId xmlns:a16="http://schemas.microsoft.com/office/drawing/2014/main" id="{00000000-0008-0000-0000-00000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0" name="Shape 3" hidden="1">
          <a:extLst>
            <a:ext uri="{FF2B5EF4-FFF2-40B4-BE49-F238E27FC236}">
              <a16:creationId xmlns:a16="http://schemas.microsoft.com/office/drawing/2014/main" id="{00000000-0008-0000-0000-00000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1" name="Shape 3" hidden="1">
          <a:extLst>
            <a:ext uri="{FF2B5EF4-FFF2-40B4-BE49-F238E27FC236}">
              <a16:creationId xmlns:a16="http://schemas.microsoft.com/office/drawing/2014/main" id="{00000000-0008-0000-0000-00000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2" name="Shape 3" hidden="1">
          <a:extLst>
            <a:ext uri="{FF2B5EF4-FFF2-40B4-BE49-F238E27FC236}">
              <a16:creationId xmlns:a16="http://schemas.microsoft.com/office/drawing/2014/main" id="{00000000-0008-0000-0000-00000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3" name="Shape 3" hidden="1">
          <a:extLst>
            <a:ext uri="{FF2B5EF4-FFF2-40B4-BE49-F238E27FC236}">
              <a16:creationId xmlns:a16="http://schemas.microsoft.com/office/drawing/2014/main" id="{00000000-0008-0000-0000-00000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4" name="Shape 3" hidden="1">
          <a:extLst>
            <a:ext uri="{FF2B5EF4-FFF2-40B4-BE49-F238E27FC236}">
              <a16:creationId xmlns:a16="http://schemas.microsoft.com/office/drawing/2014/main" id="{00000000-0008-0000-0000-00000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5" name="Shape 3" hidden="1">
          <a:extLst>
            <a:ext uri="{FF2B5EF4-FFF2-40B4-BE49-F238E27FC236}">
              <a16:creationId xmlns:a16="http://schemas.microsoft.com/office/drawing/2014/main" id="{00000000-0008-0000-0000-00000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6" name="Shape 3" hidden="1">
          <a:extLst>
            <a:ext uri="{FF2B5EF4-FFF2-40B4-BE49-F238E27FC236}">
              <a16:creationId xmlns:a16="http://schemas.microsoft.com/office/drawing/2014/main" id="{00000000-0008-0000-0000-00000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7" name="Shape 3" hidden="1">
          <a:extLst>
            <a:ext uri="{FF2B5EF4-FFF2-40B4-BE49-F238E27FC236}">
              <a16:creationId xmlns:a16="http://schemas.microsoft.com/office/drawing/2014/main" id="{00000000-0008-0000-0000-00000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8" name="Shape 3" hidden="1">
          <a:extLst>
            <a:ext uri="{FF2B5EF4-FFF2-40B4-BE49-F238E27FC236}">
              <a16:creationId xmlns:a16="http://schemas.microsoft.com/office/drawing/2014/main" id="{00000000-0008-0000-0000-00001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49" name="Shape 3" hidden="1">
          <a:extLst>
            <a:ext uri="{FF2B5EF4-FFF2-40B4-BE49-F238E27FC236}">
              <a16:creationId xmlns:a16="http://schemas.microsoft.com/office/drawing/2014/main" id="{00000000-0008-0000-0000-00001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0" name="Shape 3" hidden="1">
          <a:extLst>
            <a:ext uri="{FF2B5EF4-FFF2-40B4-BE49-F238E27FC236}">
              <a16:creationId xmlns:a16="http://schemas.microsoft.com/office/drawing/2014/main" id="{00000000-0008-0000-0000-00001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1" name="Shape 3" hidden="1">
          <a:extLst>
            <a:ext uri="{FF2B5EF4-FFF2-40B4-BE49-F238E27FC236}">
              <a16:creationId xmlns:a16="http://schemas.microsoft.com/office/drawing/2014/main" id="{00000000-0008-0000-0000-00001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2" name="Shape 3" hidden="1">
          <a:extLst>
            <a:ext uri="{FF2B5EF4-FFF2-40B4-BE49-F238E27FC236}">
              <a16:creationId xmlns:a16="http://schemas.microsoft.com/office/drawing/2014/main" id="{00000000-0008-0000-0000-00001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3" name="Shape 3" hidden="1">
          <a:extLst>
            <a:ext uri="{FF2B5EF4-FFF2-40B4-BE49-F238E27FC236}">
              <a16:creationId xmlns:a16="http://schemas.microsoft.com/office/drawing/2014/main" id="{00000000-0008-0000-0000-00001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4" name="Shape 3" hidden="1">
          <a:extLst>
            <a:ext uri="{FF2B5EF4-FFF2-40B4-BE49-F238E27FC236}">
              <a16:creationId xmlns:a16="http://schemas.microsoft.com/office/drawing/2014/main" id="{00000000-0008-0000-0000-00001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5" name="Shape 3" hidden="1">
          <a:extLst>
            <a:ext uri="{FF2B5EF4-FFF2-40B4-BE49-F238E27FC236}">
              <a16:creationId xmlns:a16="http://schemas.microsoft.com/office/drawing/2014/main" id="{00000000-0008-0000-0000-00001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6" name="Shape 3" hidden="1">
          <a:extLst>
            <a:ext uri="{FF2B5EF4-FFF2-40B4-BE49-F238E27FC236}">
              <a16:creationId xmlns:a16="http://schemas.microsoft.com/office/drawing/2014/main" id="{00000000-0008-0000-0000-00001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7" name="Shape 3" hidden="1">
          <a:extLst>
            <a:ext uri="{FF2B5EF4-FFF2-40B4-BE49-F238E27FC236}">
              <a16:creationId xmlns:a16="http://schemas.microsoft.com/office/drawing/2014/main" id="{00000000-0008-0000-0000-00001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8" name="Shape 3" hidden="1">
          <a:extLst>
            <a:ext uri="{FF2B5EF4-FFF2-40B4-BE49-F238E27FC236}">
              <a16:creationId xmlns:a16="http://schemas.microsoft.com/office/drawing/2014/main" id="{00000000-0008-0000-0000-00001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59" name="Shape 3" hidden="1">
          <a:extLst>
            <a:ext uri="{FF2B5EF4-FFF2-40B4-BE49-F238E27FC236}">
              <a16:creationId xmlns:a16="http://schemas.microsoft.com/office/drawing/2014/main" id="{00000000-0008-0000-0000-00001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0" name="Shape 3" hidden="1">
          <a:extLst>
            <a:ext uri="{FF2B5EF4-FFF2-40B4-BE49-F238E27FC236}">
              <a16:creationId xmlns:a16="http://schemas.microsoft.com/office/drawing/2014/main" id="{00000000-0008-0000-0000-00001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1" name="Shape 3" hidden="1">
          <a:extLst>
            <a:ext uri="{FF2B5EF4-FFF2-40B4-BE49-F238E27FC236}">
              <a16:creationId xmlns:a16="http://schemas.microsoft.com/office/drawing/2014/main" id="{00000000-0008-0000-0000-00001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2" name="Shape 3" hidden="1">
          <a:extLst>
            <a:ext uri="{FF2B5EF4-FFF2-40B4-BE49-F238E27FC236}">
              <a16:creationId xmlns:a16="http://schemas.microsoft.com/office/drawing/2014/main" id="{00000000-0008-0000-0000-00001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3" name="Shape 3" hidden="1">
          <a:extLst>
            <a:ext uri="{FF2B5EF4-FFF2-40B4-BE49-F238E27FC236}">
              <a16:creationId xmlns:a16="http://schemas.microsoft.com/office/drawing/2014/main" id="{00000000-0008-0000-0000-00001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4" name="Shape 3" hidden="1">
          <a:extLst>
            <a:ext uri="{FF2B5EF4-FFF2-40B4-BE49-F238E27FC236}">
              <a16:creationId xmlns:a16="http://schemas.microsoft.com/office/drawing/2014/main" id="{00000000-0008-0000-0000-00002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5" name="Shape 3" hidden="1">
          <a:extLst>
            <a:ext uri="{FF2B5EF4-FFF2-40B4-BE49-F238E27FC236}">
              <a16:creationId xmlns:a16="http://schemas.microsoft.com/office/drawing/2014/main" id="{00000000-0008-0000-0000-00002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6" name="Shape 3" hidden="1">
          <a:extLst>
            <a:ext uri="{FF2B5EF4-FFF2-40B4-BE49-F238E27FC236}">
              <a16:creationId xmlns:a16="http://schemas.microsoft.com/office/drawing/2014/main" id="{00000000-0008-0000-0000-00002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7" name="Shape 3" hidden="1">
          <a:extLst>
            <a:ext uri="{FF2B5EF4-FFF2-40B4-BE49-F238E27FC236}">
              <a16:creationId xmlns:a16="http://schemas.microsoft.com/office/drawing/2014/main" id="{00000000-0008-0000-0000-00002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8" name="Shape 3" hidden="1">
          <a:extLst>
            <a:ext uri="{FF2B5EF4-FFF2-40B4-BE49-F238E27FC236}">
              <a16:creationId xmlns:a16="http://schemas.microsoft.com/office/drawing/2014/main" id="{00000000-0008-0000-0000-00002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69" name="Shape 3" hidden="1">
          <a:extLst>
            <a:ext uri="{FF2B5EF4-FFF2-40B4-BE49-F238E27FC236}">
              <a16:creationId xmlns:a16="http://schemas.microsoft.com/office/drawing/2014/main" id="{00000000-0008-0000-0000-00002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0" name="Shape 3" hidden="1">
          <a:extLst>
            <a:ext uri="{FF2B5EF4-FFF2-40B4-BE49-F238E27FC236}">
              <a16:creationId xmlns:a16="http://schemas.microsoft.com/office/drawing/2014/main" id="{00000000-0008-0000-0000-00002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1" name="Shape 3" hidden="1">
          <a:extLst>
            <a:ext uri="{FF2B5EF4-FFF2-40B4-BE49-F238E27FC236}">
              <a16:creationId xmlns:a16="http://schemas.microsoft.com/office/drawing/2014/main" id="{00000000-0008-0000-0000-00002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2" name="Shape 3" hidden="1">
          <a:extLst>
            <a:ext uri="{FF2B5EF4-FFF2-40B4-BE49-F238E27FC236}">
              <a16:creationId xmlns:a16="http://schemas.microsoft.com/office/drawing/2014/main" id="{00000000-0008-0000-0000-00002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3" name="Shape 3" hidden="1">
          <a:extLst>
            <a:ext uri="{FF2B5EF4-FFF2-40B4-BE49-F238E27FC236}">
              <a16:creationId xmlns:a16="http://schemas.microsoft.com/office/drawing/2014/main" id="{00000000-0008-0000-0000-00002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4" name="Shape 3" hidden="1">
          <a:extLst>
            <a:ext uri="{FF2B5EF4-FFF2-40B4-BE49-F238E27FC236}">
              <a16:creationId xmlns:a16="http://schemas.microsoft.com/office/drawing/2014/main" id="{00000000-0008-0000-0000-00002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5" name="Shape 3" hidden="1">
          <a:extLst>
            <a:ext uri="{FF2B5EF4-FFF2-40B4-BE49-F238E27FC236}">
              <a16:creationId xmlns:a16="http://schemas.microsoft.com/office/drawing/2014/main" id="{00000000-0008-0000-0000-00002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6" name="Shape 3" hidden="1">
          <a:extLst>
            <a:ext uri="{FF2B5EF4-FFF2-40B4-BE49-F238E27FC236}">
              <a16:creationId xmlns:a16="http://schemas.microsoft.com/office/drawing/2014/main" id="{00000000-0008-0000-0000-00002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7" name="Shape 3" hidden="1">
          <a:extLst>
            <a:ext uri="{FF2B5EF4-FFF2-40B4-BE49-F238E27FC236}">
              <a16:creationId xmlns:a16="http://schemas.microsoft.com/office/drawing/2014/main" id="{00000000-0008-0000-0000-00002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8" name="Shape 3" hidden="1">
          <a:extLst>
            <a:ext uri="{FF2B5EF4-FFF2-40B4-BE49-F238E27FC236}">
              <a16:creationId xmlns:a16="http://schemas.microsoft.com/office/drawing/2014/main" id="{00000000-0008-0000-0000-00002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79" name="Shape 3" hidden="1">
          <a:extLst>
            <a:ext uri="{FF2B5EF4-FFF2-40B4-BE49-F238E27FC236}">
              <a16:creationId xmlns:a16="http://schemas.microsoft.com/office/drawing/2014/main" id="{00000000-0008-0000-0000-00002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0" name="Shape 3" hidden="1">
          <a:extLst>
            <a:ext uri="{FF2B5EF4-FFF2-40B4-BE49-F238E27FC236}">
              <a16:creationId xmlns:a16="http://schemas.microsoft.com/office/drawing/2014/main" id="{00000000-0008-0000-0000-00003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1" name="Shape 3" hidden="1">
          <a:extLst>
            <a:ext uri="{FF2B5EF4-FFF2-40B4-BE49-F238E27FC236}">
              <a16:creationId xmlns:a16="http://schemas.microsoft.com/office/drawing/2014/main" id="{00000000-0008-0000-0000-00003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2" name="Shape 3" hidden="1">
          <a:extLst>
            <a:ext uri="{FF2B5EF4-FFF2-40B4-BE49-F238E27FC236}">
              <a16:creationId xmlns:a16="http://schemas.microsoft.com/office/drawing/2014/main" id="{00000000-0008-0000-0000-00003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3" name="Shape 3" hidden="1">
          <a:extLst>
            <a:ext uri="{FF2B5EF4-FFF2-40B4-BE49-F238E27FC236}">
              <a16:creationId xmlns:a16="http://schemas.microsoft.com/office/drawing/2014/main" id="{00000000-0008-0000-0000-00003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4" name="Shape 3" hidden="1">
          <a:extLst>
            <a:ext uri="{FF2B5EF4-FFF2-40B4-BE49-F238E27FC236}">
              <a16:creationId xmlns:a16="http://schemas.microsoft.com/office/drawing/2014/main" id="{00000000-0008-0000-0000-00003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5" name="Shape 3" hidden="1">
          <a:extLst>
            <a:ext uri="{FF2B5EF4-FFF2-40B4-BE49-F238E27FC236}">
              <a16:creationId xmlns:a16="http://schemas.microsoft.com/office/drawing/2014/main" id="{00000000-0008-0000-0000-00003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6" name="Shape 3" hidden="1">
          <a:extLst>
            <a:ext uri="{FF2B5EF4-FFF2-40B4-BE49-F238E27FC236}">
              <a16:creationId xmlns:a16="http://schemas.microsoft.com/office/drawing/2014/main" id="{00000000-0008-0000-0000-00003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7" name="Shape 3" hidden="1">
          <a:extLst>
            <a:ext uri="{FF2B5EF4-FFF2-40B4-BE49-F238E27FC236}">
              <a16:creationId xmlns:a16="http://schemas.microsoft.com/office/drawing/2014/main" id="{00000000-0008-0000-0000-00003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8" name="Shape 3" hidden="1">
          <a:extLst>
            <a:ext uri="{FF2B5EF4-FFF2-40B4-BE49-F238E27FC236}">
              <a16:creationId xmlns:a16="http://schemas.microsoft.com/office/drawing/2014/main" id="{00000000-0008-0000-0000-00003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89" name="Shape 3" hidden="1">
          <a:extLst>
            <a:ext uri="{FF2B5EF4-FFF2-40B4-BE49-F238E27FC236}">
              <a16:creationId xmlns:a16="http://schemas.microsoft.com/office/drawing/2014/main" id="{00000000-0008-0000-0000-00003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0" name="Shape 3" hidden="1">
          <a:extLst>
            <a:ext uri="{FF2B5EF4-FFF2-40B4-BE49-F238E27FC236}">
              <a16:creationId xmlns:a16="http://schemas.microsoft.com/office/drawing/2014/main" id="{00000000-0008-0000-0000-00003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1" name="Shape 3" hidden="1">
          <a:extLst>
            <a:ext uri="{FF2B5EF4-FFF2-40B4-BE49-F238E27FC236}">
              <a16:creationId xmlns:a16="http://schemas.microsoft.com/office/drawing/2014/main" id="{00000000-0008-0000-0000-00003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2" name="Shape 3" hidden="1">
          <a:extLst>
            <a:ext uri="{FF2B5EF4-FFF2-40B4-BE49-F238E27FC236}">
              <a16:creationId xmlns:a16="http://schemas.microsoft.com/office/drawing/2014/main" id="{00000000-0008-0000-0000-00003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3" name="Shape 3" hidden="1">
          <a:extLst>
            <a:ext uri="{FF2B5EF4-FFF2-40B4-BE49-F238E27FC236}">
              <a16:creationId xmlns:a16="http://schemas.microsoft.com/office/drawing/2014/main" id="{00000000-0008-0000-0000-00003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4" name="Shape 3" hidden="1">
          <a:extLst>
            <a:ext uri="{FF2B5EF4-FFF2-40B4-BE49-F238E27FC236}">
              <a16:creationId xmlns:a16="http://schemas.microsoft.com/office/drawing/2014/main" id="{00000000-0008-0000-0000-00003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5" name="Shape 3" hidden="1">
          <a:extLst>
            <a:ext uri="{FF2B5EF4-FFF2-40B4-BE49-F238E27FC236}">
              <a16:creationId xmlns:a16="http://schemas.microsoft.com/office/drawing/2014/main" id="{00000000-0008-0000-0000-00003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6" name="Shape 3" hidden="1">
          <a:extLst>
            <a:ext uri="{FF2B5EF4-FFF2-40B4-BE49-F238E27FC236}">
              <a16:creationId xmlns:a16="http://schemas.microsoft.com/office/drawing/2014/main" id="{00000000-0008-0000-0000-00004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7" name="Shape 3" hidden="1">
          <a:extLst>
            <a:ext uri="{FF2B5EF4-FFF2-40B4-BE49-F238E27FC236}">
              <a16:creationId xmlns:a16="http://schemas.microsoft.com/office/drawing/2014/main" id="{00000000-0008-0000-0000-00004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8" name="Shape 3" hidden="1">
          <a:extLst>
            <a:ext uri="{FF2B5EF4-FFF2-40B4-BE49-F238E27FC236}">
              <a16:creationId xmlns:a16="http://schemas.microsoft.com/office/drawing/2014/main" id="{00000000-0008-0000-0000-00004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099" name="Shape 3" hidden="1">
          <a:extLst>
            <a:ext uri="{FF2B5EF4-FFF2-40B4-BE49-F238E27FC236}">
              <a16:creationId xmlns:a16="http://schemas.microsoft.com/office/drawing/2014/main" id="{00000000-0008-0000-0000-00004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0" name="Shape 3" hidden="1">
          <a:extLst>
            <a:ext uri="{FF2B5EF4-FFF2-40B4-BE49-F238E27FC236}">
              <a16:creationId xmlns:a16="http://schemas.microsoft.com/office/drawing/2014/main" id="{00000000-0008-0000-0000-00004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1" name="Shape 3" hidden="1">
          <a:extLst>
            <a:ext uri="{FF2B5EF4-FFF2-40B4-BE49-F238E27FC236}">
              <a16:creationId xmlns:a16="http://schemas.microsoft.com/office/drawing/2014/main" id="{00000000-0008-0000-0000-00004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2" name="Shape 3" hidden="1">
          <a:extLst>
            <a:ext uri="{FF2B5EF4-FFF2-40B4-BE49-F238E27FC236}">
              <a16:creationId xmlns:a16="http://schemas.microsoft.com/office/drawing/2014/main" id="{00000000-0008-0000-0000-00004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3" name="Shape 3" hidden="1">
          <a:extLst>
            <a:ext uri="{FF2B5EF4-FFF2-40B4-BE49-F238E27FC236}">
              <a16:creationId xmlns:a16="http://schemas.microsoft.com/office/drawing/2014/main" id="{00000000-0008-0000-0000-00004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4" name="Shape 3" hidden="1">
          <a:extLst>
            <a:ext uri="{FF2B5EF4-FFF2-40B4-BE49-F238E27FC236}">
              <a16:creationId xmlns:a16="http://schemas.microsoft.com/office/drawing/2014/main" id="{00000000-0008-0000-0000-00004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5" name="Shape 3" hidden="1">
          <a:extLst>
            <a:ext uri="{FF2B5EF4-FFF2-40B4-BE49-F238E27FC236}">
              <a16:creationId xmlns:a16="http://schemas.microsoft.com/office/drawing/2014/main" id="{00000000-0008-0000-0000-00004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6" name="Shape 3" hidden="1">
          <a:extLst>
            <a:ext uri="{FF2B5EF4-FFF2-40B4-BE49-F238E27FC236}">
              <a16:creationId xmlns:a16="http://schemas.microsoft.com/office/drawing/2014/main" id="{00000000-0008-0000-0000-00004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7" name="Shape 3" hidden="1">
          <a:extLst>
            <a:ext uri="{FF2B5EF4-FFF2-40B4-BE49-F238E27FC236}">
              <a16:creationId xmlns:a16="http://schemas.microsoft.com/office/drawing/2014/main" id="{00000000-0008-0000-0000-00004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8" name="Shape 3" hidden="1">
          <a:extLst>
            <a:ext uri="{FF2B5EF4-FFF2-40B4-BE49-F238E27FC236}">
              <a16:creationId xmlns:a16="http://schemas.microsoft.com/office/drawing/2014/main" id="{00000000-0008-0000-0000-00004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09" name="Shape 3" hidden="1">
          <a:extLst>
            <a:ext uri="{FF2B5EF4-FFF2-40B4-BE49-F238E27FC236}">
              <a16:creationId xmlns:a16="http://schemas.microsoft.com/office/drawing/2014/main" id="{00000000-0008-0000-0000-00004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0" name="Shape 3" hidden="1">
          <a:extLst>
            <a:ext uri="{FF2B5EF4-FFF2-40B4-BE49-F238E27FC236}">
              <a16:creationId xmlns:a16="http://schemas.microsoft.com/office/drawing/2014/main" id="{00000000-0008-0000-0000-00004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1" name="Shape 3" hidden="1">
          <a:extLst>
            <a:ext uri="{FF2B5EF4-FFF2-40B4-BE49-F238E27FC236}">
              <a16:creationId xmlns:a16="http://schemas.microsoft.com/office/drawing/2014/main" id="{00000000-0008-0000-0000-00004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2" name="Shape 3" hidden="1">
          <a:extLst>
            <a:ext uri="{FF2B5EF4-FFF2-40B4-BE49-F238E27FC236}">
              <a16:creationId xmlns:a16="http://schemas.microsoft.com/office/drawing/2014/main" id="{00000000-0008-0000-0000-00005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3" name="Shape 3" hidden="1">
          <a:extLst>
            <a:ext uri="{FF2B5EF4-FFF2-40B4-BE49-F238E27FC236}">
              <a16:creationId xmlns:a16="http://schemas.microsoft.com/office/drawing/2014/main" id="{00000000-0008-0000-0000-00005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4" name="Shape 3" hidden="1">
          <a:extLst>
            <a:ext uri="{FF2B5EF4-FFF2-40B4-BE49-F238E27FC236}">
              <a16:creationId xmlns:a16="http://schemas.microsoft.com/office/drawing/2014/main" id="{00000000-0008-0000-0000-00005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5" name="Shape 3" hidden="1">
          <a:extLst>
            <a:ext uri="{FF2B5EF4-FFF2-40B4-BE49-F238E27FC236}">
              <a16:creationId xmlns:a16="http://schemas.microsoft.com/office/drawing/2014/main" id="{00000000-0008-0000-0000-00005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6" name="Shape 3" hidden="1">
          <a:extLst>
            <a:ext uri="{FF2B5EF4-FFF2-40B4-BE49-F238E27FC236}">
              <a16:creationId xmlns:a16="http://schemas.microsoft.com/office/drawing/2014/main" id="{00000000-0008-0000-0000-00005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7" name="Shape 3" hidden="1">
          <a:extLst>
            <a:ext uri="{FF2B5EF4-FFF2-40B4-BE49-F238E27FC236}">
              <a16:creationId xmlns:a16="http://schemas.microsoft.com/office/drawing/2014/main" id="{00000000-0008-0000-0000-00005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8" name="Shape 3" hidden="1">
          <a:extLst>
            <a:ext uri="{FF2B5EF4-FFF2-40B4-BE49-F238E27FC236}">
              <a16:creationId xmlns:a16="http://schemas.microsoft.com/office/drawing/2014/main" id="{00000000-0008-0000-0000-00005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19" name="Shape 3" hidden="1">
          <a:extLst>
            <a:ext uri="{FF2B5EF4-FFF2-40B4-BE49-F238E27FC236}">
              <a16:creationId xmlns:a16="http://schemas.microsoft.com/office/drawing/2014/main" id="{00000000-0008-0000-0000-00005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0" name="Shape 3" hidden="1">
          <a:extLst>
            <a:ext uri="{FF2B5EF4-FFF2-40B4-BE49-F238E27FC236}">
              <a16:creationId xmlns:a16="http://schemas.microsoft.com/office/drawing/2014/main" id="{00000000-0008-0000-0000-00005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1" name="Shape 3" hidden="1">
          <a:extLst>
            <a:ext uri="{FF2B5EF4-FFF2-40B4-BE49-F238E27FC236}">
              <a16:creationId xmlns:a16="http://schemas.microsoft.com/office/drawing/2014/main" id="{00000000-0008-0000-0000-00005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2" name="Shape 3" hidden="1">
          <a:extLst>
            <a:ext uri="{FF2B5EF4-FFF2-40B4-BE49-F238E27FC236}">
              <a16:creationId xmlns:a16="http://schemas.microsoft.com/office/drawing/2014/main" id="{00000000-0008-0000-0000-00005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3" name="Shape 3" hidden="1">
          <a:extLst>
            <a:ext uri="{FF2B5EF4-FFF2-40B4-BE49-F238E27FC236}">
              <a16:creationId xmlns:a16="http://schemas.microsoft.com/office/drawing/2014/main" id="{00000000-0008-0000-0000-00005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4" name="Shape 3" hidden="1">
          <a:extLst>
            <a:ext uri="{FF2B5EF4-FFF2-40B4-BE49-F238E27FC236}">
              <a16:creationId xmlns:a16="http://schemas.microsoft.com/office/drawing/2014/main" id="{00000000-0008-0000-0000-00005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5" name="Shape 3" hidden="1">
          <a:extLst>
            <a:ext uri="{FF2B5EF4-FFF2-40B4-BE49-F238E27FC236}">
              <a16:creationId xmlns:a16="http://schemas.microsoft.com/office/drawing/2014/main" id="{00000000-0008-0000-0000-00005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6" name="Shape 3" hidden="1">
          <a:extLst>
            <a:ext uri="{FF2B5EF4-FFF2-40B4-BE49-F238E27FC236}">
              <a16:creationId xmlns:a16="http://schemas.microsoft.com/office/drawing/2014/main" id="{00000000-0008-0000-0000-00005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7" name="Shape 3" hidden="1">
          <a:extLst>
            <a:ext uri="{FF2B5EF4-FFF2-40B4-BE49-F238E27FC236}">
              <a16:creationId xmlns:a16="http://schemas.microsoft.com/office/drawing/2014/main" id="{00000000-0008-0000-0000-00005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8" name="Shape 3" hidden="1">
          <a:extLst>
            <a:ext uri="{FF2B5EF4-FFF2-40B4-BE49-F238E27FC236}">
              <a16:creationId xmlns:a16="http://schemas.microsoft.com/office/drawing/2014/main" id="{00000000-0008-0000-0000-00006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29" name="Shape 3" hidden="1">
          <a:extLst>
            <a:ext uri="{FF2B5EF4-FFF2-40B4-BE49-F238E27FC236}">
              <a16:creationId xmlns:a16="http://schemas.microsoft.com/office/drawing/2014/main" id="{00000000-0008-0000-0000-00006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0" name="Shape 3" hidden="1">
          <a:extLst>
            <a:ext uri="{FF2B5EF4-FFF2-40B4-BE49-F238E27FC236}">
              <a16:creationId xmlns:a16="http://schemas.microsoft.com/office/drawing/2014/main" id="{00000000-0008-0000-0000-00006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1" name="Shape 3" hidden="1">
          <a:extLst>
            <a:ext uri="{FF2B5EF4-FFF2-40B4-BE49-F238E27FC236}">
              <a16:creationId xmlns:a16="http://schemas.microsoft.com/office/drawing/2014/main" id="{00000000-0008-0000-0000-00006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2" name="Shape 3" hidden="1">
          <a:extLst>
            <a:ext uri="{FF2B5EF4-FFF2-40B4-BE49-F238E27FC236}">
              <a16:creationId xmlns:a16="http://schemas.microsoft.com/office/drawing/2014/main" id="{00000000-0008-0000-0000-00006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3" name="Shape 3" hidden="1">
          <a:extLst>
            <a:ext uri="{FF2B5EF4-FFF2-40B4-BE49-F238E27FC236}">
              <a16:creationId xmlns:a16="http://schemas.microsoft.com/office/drawing/2014/main" id="{00000000-0008-0000-0000-00006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4" name="Shape 3" hidden="1">
          <a:extLst>
            <a:ext uri="{FF2B5EF4-FFF2-40B4-BE49-F238E27FC236}">
              <a16:creationId xmlns:a16="http://schemas.microsoft.com/office/drawing/2014/main" id="{00000000-0008-0000-0000-00006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5" name="Shape 3" hidden="1">
          <a:extLst>
            <a:ext uri="{FF2B5EF4-FFF2-40B4-BE49-F238E27FC236}">
              <a16:creationId xmlns:a16="http://schemas.microsoft.com/office/drawing/2014/main" id="{00000000-0008-0000-0000-00006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6" name="Shape 3" hidden="1">
          <a:extLst>
            <a:ext uri="{FF2B5EF4-FFF2-40B4-BE49-F238E27FC236}">
              <a16:creationId xmlns:a16="http://schemas.microsoft.com/office/drawing/2014/main" id="{00000000-0008-0000-0000-00006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7" name="Shape 3" hidden="1">
          <a:extLst>
            <a:ext uri="{FF2B5EF4-FFF2-40B4-BE49-F238E27FC236}">
              <a16:creationId xmlns:a16="http://schemas.microsoft.com/office/drawing/2014/main" id="{00000000-0008-0000-0000-00006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8" name="Shape 3" hidden="1">
          <a:extLst>
            <a:ext uri="{FF2B5EF4-FFF2-40B4-BE49-F238E27FC236}">
              <a16:creationId xmlns:a16="http://schemas.microsoft.com/office/drawing/2014/main" id="{00000000-0008-0000-0000-00006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39" name="Shape 3" hidden="1">
          <a:extLst>
            <a:ext uri="{FF2B5EF4-FFF2-40B4-BE49-F238E27FC236}">
              <a16:creationId xmlns:a16="http://schemas.microsoft.com/office/drawing/2014/main" id="{00000000-0008-0000-0000-00006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0" name="Shape 3" hidden="1">
          <a:extLst>
            <a:ext uri="{FF2B5EF4-FFF2-40B4-BE49-F238E27FC236}">
              <a16:creationId xmlns:a16="http://schemas.microsoft.com/office/drawing/2014/main" id="{00000000-0008-0000-0000-00006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1" name="Shape 3" hidden="1">
          <a:extLst>
            <a:ext uri="{FF2B5EF4-FFF2-40B4-BE49-F238E27FC236}">
              <a16:creationId xmlns:a16="http://schemas.microsoft.com/office/drawing/2014/main" id="{00000000-0008-0000-0000-00006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2" name="Shape 3" hidden="1">
          <a:extLst>
            <a:ext uri="{FF2B5EF4-FFF2-40B4-BE49-F238E27FC236}">
              <a16:creationId xmlns:a16="http://schemas.microsoft.com/office/drawing/2014/main" id="{00000000-0008-0000-0000-00006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3" name="Shape 3" hidden="1">
          <a:extLst>
            <a:ext uri="{FF2B5EF4-FFF2-40B4-BE49-F238E27FC236}">
              <a16:creationId xmlns:a16="http://schemas.microsoft.com/office/drawing/2014/main" id="{00000000-0008-0000-0000-00006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4" name="Shape 3" hidden="1">
          <a:extLst>
            <a:ext uri="{FF2B5EF4-FFF2-40B4-BE49-F238E27FC236}">
              <a16:creationId xmlns:a16="http://schemas.microsoft.com/office/drawing/2014/main" id="{00000000-0008-0000-0000-00007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5" name="Shape 3" hidden="1">
          <a:extLst>
            <a:ext uri="{FF2B5EF4-FFF2-40B4-BE49-F238E27FC236}">
              <a16:creationId xmlns:a16="http://schemas.microsoft.com/office/drawing/2014/main" id="{00000000-0008-0000-0000-00007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6" name="Shape 3" hidden="1">
          <a:extLst>
            <a:ext uri="{FF2B5EF4-FFF2-40B4-BE49-F238E27FC236}">
              <a16:creationId xmlns:a16="http://schemas.microsoft.com/office/drawing/2014/main" id="{00000000-0008-0000-0000-00007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7" name="Shape 3" hidden="1">
          <a:extLst>
            <a:ext uri="{FF2B5EF4-FFF2-40B4-BE49-F238E27FC236}">
              <a16:creationId xmlns:a16="http://schemas.microsoft.com/office/drawing/2014/main" id="{00000000-0008-0000-0000-00007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8" name="Shape 3" hidden="1">
          <a:extLst>
            <a:ext uri="{FF2B5EF4-FFF2-40B4-BE49-F238E27FC236}">
              <a16:creationId xmlns:a16="http://schemas.microsoft.com/office/drawing/2014/main" id="{00000000-0008-0000-0000-00007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49" name="Shape 3" hidden="1">
          <a:extLst>
            <a:ext uri="{FF2B5EF4-FFF2-40B4-BE49-F238E27FC236}">
              <a16:creationId xmlns:a16="http://schemas.microsoft.com/office/drawing/2014/main" id="{00000000-0008-0000-0000-00007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0" name="Shape 3" hidden="1">
          <a:extLst>
            <a:ext uri="{FF2B5EF4-FFF2-40B4-BE49-F238E27FC236}">
              <a16:creationId xmlns:a16="http://schemas.microsoft.com/office/drawing/2014/main" id="{00000000-0008-0000-0000-00007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1" name="Shape 3" hidden="1">
          <a:extLst>
            <a:ext uri="{FF2B5EF4-FFF2-40B4-BE49-F238E27FC236}">
              <a16:creationId xmlns:a16="http://schemas.microsoft.com/office/drawing/2014/main" id="{00000000-0008-0000-0000-00007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2" name="Shape 3" hidden="1">
          <a:extLst>
            <a:ext uri="{FF2B5EF4-FFF2-40B4-BE49-F238E27FC236}">
              <a16:creationId xmlns:a16="http://schemas.microsoft.com/office/drawing/2014/main" id="{00000000-0008-0000-0000-00007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3" name="Shape 3" hidden="1">
          <a:extLst>
            <a:ext uri="{FF2B5EF4-FFF2-40B4-BE49-F238E27FC236}">
              <a16:creationId xmlns:a16="http://schemas.microsoft.com/office/drawing/2014/main" id="{00000000-0008-0000-0000-00007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4" name="Shape 3" hidden="1">
          <a:extLst>
            <a:ext uri="{FF2B5EF4-FFF2-40B4-BE49-F238E27FC236}">
              <a16:creationId xmlns:a16="http://schemas.microsoft.com/office/drawing/2014/main" id="{00000000-0008-0000-0000-00007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5" name="Shape 3" hidden="1">
          <a:extLst>
            <a:ext uri="{FF2B5EF4-FFF2-40B4-BE49-F238E27FC236}">
              <a16:creationId xmlns:a16="http://schemas.microsoft.com/office/drawing/2014/main" id="{00000000-0008-0000-0000-00007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6" name="Shape 3" hidden="1">
          <a:extLst>
            <a:ext uri="{FF2B5EF4-FFF2-40B4-BE49-F238E27FC236}">
              <a16:creationId xmlns:a16="http://schemas.microsoft.com/office/drawing/2014/main" id="{00000000-0008-0000-0000-00007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7" name="Shape 3" hidden="1">
          <a:extLst>
            <a:ext uri="{FF2B5EF4-FFF2-40B4-BE49-F238E27FC236}">
              <a16:creationId xmlns:a16="http://schemas.microsoft.com/office/drawing/2014/main" id="{00000000-0008-0000-0000-00007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8" name="Shape 3" hidden="1">
          <a:extLst>
            <a:ext uri="{FF2B5EF4-FFF2-40B4-BE49-F238E27FC236}">
              <a16:creationId xmlns:a16="http://schemas.microsoft.com/office/drawing/2014/main" id="{00000000-0008-0000-0000-00007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59" name="Shape 3" hidden="1">
          <a:extLst>
            <a:ext uri="{FF2B5EF4-FFF2-40B4-BE49-F238E27FC236}">
              <a16:creationId xmlns:a16="http://schemas.microsoft.com/office/drawing/2014/main" id="{00000000-0008-0000-0000-00007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0" name="Shape 3" hidden="1">
          <a:extLst>
            <a:ext uri="{FF2B5EF4-FFF2-40B4-BE49-F238E27FC236}">
              <a16:creationId xmlns:a16="http://schemas.microsoft.com/office/drawing/2014/main" id="{00000000-0008-0000-0000-00008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1" name="Shape 3" hidden="1">
          <a:extLst>
            <a:ext uri="{FF2B5EF4-FFF2-40B4-BE49-F238E27FC236}">
              <a16:creationId xmlns:a16="http://schemas.microsoft.com/office/drawing/2014/main" id="{00000000-0008-0000-0000-00008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2" name="Shape 3" hidden="1">
          <a:extLst>
            <a:ext uri="{FF2B5EF4-FFF2-40B4-BE49-F238E27FC236}">
              <a16:creationId xmlns:a16="http://schemas.microsoft.com/office/drawing/2014/main" id="{00000000-0008-0000-0000-00008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3" name="Shape 3" hidden="1">
          <a:extLst>
            <a:ext uri="{FF2B5EF4-FFF2-40B4-BE49-F238E27FC236}">
              <a16:creationId xmlns:a16="http://schemas.microsoft.com/office/drawing/2014/main" id="{00000000-0008-0000-0000-00008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4" name="Shape 3" hidden="1">
          <a:extLst>
            <a:ext uri="{FF2B5EF4-FFF2-40B4-BE49-F238E27FC236}">
              <a16:creationId xmlns:a16="http://schemas.microsoft.com/office/drawing/2014/main" id="{00000000-0008-0000-0000-00008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5" name="Shape 3" hidden="1">
          <a:extLst>
            <a:ext uri="{FF2B5EF4-FFF2-40B4-BE49-F238E27FC236}">
              <a16:creationId xmlns:a16="http://schemas.microsoft.com/office/drawing/2014/main" id="{00000000-0008-0000-0000-00008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6" name="Shape 3" hidden="1">
          <a:extLst>
            <a:ext uri="{FF2B5EF4-FFF2-40B4-BE49-F238E27FC236}">
              <a16:creationId xmlns:a16="http://schemas.microsoft.com/office/drawing/2014/main" id="{00000000-0008-0000-0000-00008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7" name="Shape 3" hidden="1">
          <a:extLst>
            <a:ext uri="{FF2B5EF4-FFF2-40B4-BE49-F238E27FC236}">
              <a16:creationId xmlns:a16="http://schemas.microsoft.com/office/drawing/2014/main" id="{00000000-0008-0000-0000-00008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8" name="Shape 3" hidden="1">
          <a:extLst>
            <a:ext uri="{FF2B5EF4-FFF2-40B4-BE49-F238E27FC236}">
              <a16:creationId xmlns:a16="http://schemas.microsoft.com/office/drawing/2014/main" id="{00000000-0008-0000-0000-00008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69" name="Shape 3" hidden="1">
          <a:extLst>
            <a:ext uri="{FF2B5EF4-FFF2-40B4-BE49-F238E27FC236}">
              <a16:creationId xmlns:a16="http://schemas.microsoft.com/office/drawing/2014/main" id="{00000000-0008-0000-0000-00008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0" name="Shape 3" hidden="1">
          <a:extLst>
            <a:ext uri="{FF2B5EF4-FFF2-40B4-BE49-F238E27FC236}">
              <a16:creationId xmlns:a16="http://schemas.microsoft.com/office/drawing/2014/main" id="{00000000-0008-0000-0000-00008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1" name="Shape 3" hidden="1">
          <a:extLst>
            <a:ext uri="{FF2B5EF4-FFF2-40B4-BE49-F238E27FC236}">
              <a16:creationId xmlns:a16="http://schemas.microsoft.com/office/drawing/2014/main" id="{00000000-0008-0000-0000-00008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2" name="Shape 3" hidden="1">
          <a:extLst>
            <a:ext uri="{FF2B5EF4-FFF2-40B4-BE49-F238E27FC236}">
              <a16:creationId xmlns:a16="http://schemas.microsoft.com/office/drawing/2014/main" id="{00000000-0008-0000-0000-00008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3" name="Shape 3" hidden="1">
          <a:extLst>
            <a:ext uri="{FF2B5EF4-FFF2-40B4-BE49-F238E27FC236}">
              <a16:creationId xmlns:a16="http://schemas.microsoft.com/office/drawing/2014/main" id="{00000000-0008-0000-0000-00008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4" name="Shape 3" hidden="1">
          <a:extLst>
            <a:ext uri="{FF2B5EF4-FFF2-40B4-BE49-F238E27FC236}">
              <a16:creationId xmlns:a16="http://schemas.microsoft.com/office/drawing/2014/main" id="{00000000-0008-0000-0000-00008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5" name="Shape 3" hidden="1">
          <a:extLst>
            <a:ext uri="{FF2B5EF4-FFF2-40B4-BE49-F238E27FC236}">
              <a16:creationId xmlns:a16="http://schemas.microsoft.com/office/drawing/2014/main" id="{00000000-0008-0000-0000-00008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6" name="Shape 3" hidden="1">
          <a:extLst>
            <a:ext uri="{FF2B5EF4-FFF2-40B4-BE49-F238E27FC236}">
              <a16:creationId xmlns:a16="http://schemas.microsoft.com/office/drawing/2014/main" id="{00000000-0008-0000-0000-00009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7" name="Shape 3" hidden="1">
          <a:extLst>
            <a:ext uri="{FF2B5EF4-FFF2-40B4-BE49-F238E27FC236}">
              <a16:creationId xmlns:a16="http://schemas.microsoft.com/office/drawing/2014/main" id="{00000000-0008-0000-0000-00009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8" name="Shape 3" hidden="1">
          <a:extLst>
            <a:ext uri="{FF2B5EF4-FFF2-40B4-BE49-F238E27FC236}">
              <a16:creationId xmlns:a16="http://schemas.microsoft.com/office/drawing/2014/main" id="{00000000-0008-0000-0000-00009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79" name="Shape 3" hidden="1">
          <a:extLst>
            <a:ext uri="{FF2B5EF4-FFF2-40B4-BE49-F238E27FC236}">
              <a16:creationId xmlns:a16="http://schemas.microsoft.com/office/drawing/2014/main" id="{00000000-0008-0000-0000-00009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0" name="Shape 3" hidden="1">
          <a:extLst>
            <a:ext uri="{FF2B5EF4-FFF2-40B4-BE49-F238E27FC236}">
              <a16:creationId xmlns:a16="http://schemas.microsoft.com/office/drawing/2014/main" id="{00000000-0008-0000-0000-00009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1" name="Shape 3" hidden="1">
          <a:extLst>
            <a:ext uri="{FF2B5EF4-FFF2-40B4-BE49-F238E27FC236}">
              <a16:creationId xmlns:a16="http://schemas.microsoft.com/office/drawing/2014/main" id="{00000000-0008-0000-0000-00009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2" name="Shape 3" hidden="1">
          <a:extLst>
            <a:ext uri="{FF2B5EF4-FFF2-40B4-BE49-F238E27FC236}">
              <a16:creationId xmlns:a16="http://schemas.microsoft.com/office/drawing/2014/main" id="{00000000-0008-0000-0000-00009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3" name="Shape 3" hidden="1">
          <a:extLst>
            <a:ext uri="{FF2B5EF4-FFF2-40B4-BE49-F238E27FC236}">
              <a16:creationId xmlns:a16="http://schemas.microsoft.com/office/drawing/2014/main" id="{00000000-0008-0000-0000-00009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4" name="Shape 3" hidden="1">
          <a:extLst>
            <a:ext uri="{FF2B5EF4-FFF2-40B4-BE49-F238E27FC236}">
              <a16:creationId xmlns:a16="http://schemas.microsoft.com/office/drawing/2014/main" id="{00000000-0008-0000-0000-00009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5" name="Shape 3" hidden="1">
          <a:extLst>
            <a:ext uri="{FF2B5EF4-FFF2-40B4-BE49-F238E27FC236}">
              <a16:creationId xmlns:a16="http://schemas.microsoft.com/office/drawing/2014/main" id="{00000000-0008-0000-0000-00009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6" name="Shape 3" hidden="1">
          <a:extLst>
            <a:ext uri="{FF2B5EF4-FFF2-40B4-BE49-F238E27FC236}">
              <a16:creationId xmlns:a16="http://schemas.microsoft.com/office/drawing/2014/main" id="{00000000-0008-0000-0000-00009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7" name="Shape 3" hidden="1">
          <a:extLst>
            <a:ext uri="{FF2B5EF4-FFF2-40B4-BE49-F238E27FC236}">
              <a16:creationId xmlns:a16="http://schemas.microsoft.com/office/drawing/2014/main" id="{00000000-0008-0000-0000-00009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8" name="Shape 3" hidden="1">
          <a:extLst>
            <a:ext uri="{FF2B5EF4-FFF2-40B4-BE49-F238E27FC236}">
              <a16:creationId xmlns:a16="http://schemas.microsoft.com/office/drawing/2014/main" id="{00000000-0008-0000-0000-00009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89" name="Shape 3" hidden="1">
          <a:extLst>
            <a:ext uri="{FF2B5EF4-FFF2-40B4-BE49-F238E27FC236}">
              <a16:creationId xmlns:a16="http://schemas.microsoft.com/office/drawing/2014/main" id="{00000000-0008-0000-0000-00009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0" name="Shape 3" hidden="1">
          <a:extLst>
            <a:ext uri="{FF2B5EF4-FFF2-40B4-BE49-F238E27FC236}">
              <a16:creationId xmlns:a16="http://schemas.microsoft.com/office/drawing/2014/main" id="{00000000-0008-0000-0000-00009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1" name="Shape 3" hidden="1">
          <a:extLst>
            <a:ext uri="{FF2B5EF4-FFF2-40B4-BE49-F238E27FC236}">
              <a16:creationId xmlns:a16="http://schemas.microsoft.com/office/drawing/2014/main" id="{00000000-0008-0000-0000-00009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2" name="Shape 3" hidden="1">
          <a:extLst>
            <a:ext uri="{FF2B5EF4-FFF2-40B4-BE49-F238E27FC236}">
              <a16:creationId xmlns:a16="http://schemas.microsoft.com/office/drawing/2014/main" id="{00000000-0008-0000-0000-0000A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3" name="Shape 3" hidden="1">
          <a:extLst>
            <a:ext uri="{FF2B5EF4-FFF2-40B4-BE49-F238E27FC236}">
              <a16:creationId xmlns:a16="http://schemas.microsoft.com/office/drawing/2014/main" id="{00000000-0008-0000-0000-0000A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4" name="Shape 3" hidden="1">
          <a:extLst>
            <a:ext uri="{FF2B5EF4-FFF2-40B4-BE49-F238E27FC236}">
              <a16:creationId xmlns:a16="http://schemas.microsoft.com/office/drawing/2014/main" id="{00000000-0008-0000-0000-0000A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5" name="Shape 3" hidden="1">
          <a:extLst>
            <a:ext uri="{FF2B5EF4-FFF2-40B4-BE49-F238E27FC236}">
              <a16:creationId xmlns:a16="http://schemas.microsoft.com/office/drawing/2014/main" id="{00000000-0008-0000-0000-0000A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6" name="Shape 3" hidden="1">
          <a:extLst>
            <a:ext uri="{FF2B5EF4-FFF2-40B4-BE49-F238E27FC236}">
              <a16:creationId xmlns:a16="http://schemas.microsoft.com/office/drawing/2014/main" id="{00000000-0008-0000-0000-0000A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7" name="Shape 3" hidden="1">
          <a:extLst>
            <a:ext uri="{FF2B5EF4-FFF2-40B4-BE49-F238E27FC236}">
              <a16:creationId xmlns:a16="http://schemas.microsoft.com/office/drawing/2014/main" id="{00000000-0008-0000-0000-0000A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8" name="Shape 3" hidden="1">
          <a:extLst>
            <a:ext uri="{FF2B5EF4-FFF2-40B4-BE49-F238E27FC236}">
              <a16:creationId xmlns:a16="http://schemas.microsoft.com/office/drawing/2014/main" id="{00000000-0008-0000-0000-0000A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199" name="Shape 3" hidden="1">
          <a:extLst>
            <a:ext uri="{FF2B5EF4-FFF2-40B4-BE49-F238E27FC236}">
              <a16:creationId xmlns:a16="http://schemas.microsoft.com/office/drawing/2014/main" id="{00000000-0008-0000-0000-0000A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0" name="Shape 3" hidden="1">
          <a:extLst>
            <a:ext uri="{FF2B5EF4-FFF2-40B4-BE49-F238E27FC236}">
              <a16:creationId xmlns:a16="http://schemas.microsoft.com/office/drawing/2014/main" id="{00000000-0008-0000-0000-0000A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1" name="Shape 3" hidden="1">
          <a:extLst>
            <a:ext uri="{FF2B5EF4-FFF2-40B4-BE49-F238E27FC236}">
              <a16:creationId xmlns:a16="http://schemas.microsoft.com/office/drawing/2014/main" id="{00000000-0008-0000-0000-0000A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2" name="Shape 3" hidden="1">
          <a:extLst>
            <a:ext uri="{FF2B5EF4-FFF2-40B4-BE49-F238E27FC236}">
              <a16:creationId xmlns:a16="http://schemas.microsoft.com/office/drawing/2014/main" id="{00000000-0008-0000-0000-0000A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3" name="Shape 3" hidden="1">
          <a:extLst>
            <a:ext uri="{FF2B5EF4-FFF2-40B4-BE49-F238E27FC236}">
              <a16:creationId xmlns:a16="http://schemas.microsoft.com/office/drawing/2014/main" id="{00000000-0008-0000-0000-0000A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4" name="Shape 3" hidden="1">
          <a:extLst>
            <a:ext uri="{FF2B5EF4-FFF2-40B4-BE49-F238E27FC236}">
              <a16:creationId xmlns:a16="http://schemas.microsoft.com/office/drawing/2014/main" id="{00000000-0008-0000-0000-0000A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5" name="Shape 3" hidden="1">
          <a:extLst>
            <a:ext uri="{FF2B5EF4-FFF2-40B4-BE49-F238E27FC236}">
              <a16:creationId xmlns:a16="http://schemas.microsoft.com/office/drawing/2014/main" id="{00000000-0008-0000-0000-0000A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6" name="Shape 3" hidden="1">
          <a:extLst>
            <a:ext uri="{FF2B5EF4-FFF2-40B4-BE49-F238E27FC236}">
              <a16:creationId xmlns:a16="http://schemas.microsoft.com/office/drawing/2014/main" id="{00000000-0008-0000-0000-0000A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7" name="Shape 3" hidden="1">
          <a:extLst>
            <a:ext uri="{FF2B5EF4-FFF2-40B4-BE49-F238E27FC236}">
              <a16:creationId xmlns:a16="http://schemas.microsoft.com/office/drawing/2014/main" id="{00000000-0008-0000-0000-0000A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8" name="Shape 3" hidden="1">
          <a:extLst>
            <a:ext uri="{FF2B5EF4-FFF2-40B4-BE49-F238E27FC236}">
              <a16:creationId xmlns:a16="http://schemas.microsoft.com/office/drawing/2014/main" id="{00000000-0008-0000-0000-0000B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09" name="Shape 3" hidden="1">
          <a:extLst>
            <a:ext uri="{FF2B5EF4-FFF2-40B4-BE49-F238E27FC236}">
              <a16:creationId xmlns:a16="http://schemas.microsoft.com/office/drawing/2014/main" id="{00000000-0008-0000-0000-0000B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0" name="Shape 3" hidden="1">
          <a:extLst>
            <a:ext uri="{FF2B5EF4-FFF2-40B4-BE49-F238E27FC236}">
              <a16:creationId xmlns:a16="http://schemas.microsoft.com/office/drawing/2014/main" id="{00000000-0008-0000-0000-0000B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1" name="Shape 3" hidden="1">
          <a:extLst>
            <a:ext uri="{FF2B5EF4-FFF2-40B4-BE49-F238E27FC236}">
              <a16:creationId xmlns:a16="http://schemas.microsoft.com/office/drawing/2014/main" id="{00000000-0008-0000-0000-0000B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2" name="Shape 3" hidden="1">
          <a:extLst>
            <a:ext uri="{FF2B5EF4-FFF2-40B4-BE49-F238E27FC236}">
              <a16:creationId xmlns:a16="http://schemas.microsoft.com/office/drawing/2014/main" id="{00000000-0008-0000-0000-0000B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3" name="Shape 3" hidden="1">
          <a:extLst>
            <a:ext uri="{FF2B5EF4-FFF2-40B4-BE49-F238E27FC236}">
              <a16:creationId xmlns:a16="http://schemas.microsoft.com/office/drawing/2014/main" id="{00000000-0008-0000-0000-0000B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4" name="Shape 3" hidden="1">
          <a:extLst>
            <a:ext uri="{FF2B5EF4-FFF2-40B4-BE49-F238E27FC236}">
              <a16:creationId xmlns:a16="http://schemas.microsoft.com/office/drawing/2014/main" id="{00000000-0008-0000-0000-0000B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5" name="Shape 3" hidden="1">
          <a:extLst>
            <a:ext uri="{FF2B5EF4-FFF2-40B4-BE49-F238E27FC236}">
              <a16:creationId xmlns:a16="http://schemas.microsoft.com/office/drawing/2014/main" id="{00000000-0008-0000-0000-0000B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6" name="Shape 3" hidden="1">
          <a:extLst>
            <a:ext uri="{FF2B5EF4-FFF2-40B4-BE49-F238E27FC236}">
              <a16:creationId xmlns:a16="http://schemas.microsoft.com/office/drawing/2014/main" id="{00000000-0008-0000-0000-0000B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7" name="Shape 3" hidden="1">
          <a:extLst>
            <a:ext uri="{FF2B5EF4-FFF2-40B4-BE49-F238E27FC236}">
              <a16:creationId xmlns:a16="http://schemas.microsoft.com/office/drawing/2014/main" id="{00000000-0008-0000-0000-0000B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8" name="Shape 3" hidden="1">
          <a:extLst>
            <a:ext uri="{FF2B5EF4-FFF2-40B4-BE49-F238E27FC236}">
              <a16:creationId xmlns:a16="http://schemas.microsoft.com/office/drawing/2014/main" id="{00000000-0008-0000-0000-0000B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19" name="Shape 3" hidden="1">
          <a:extLst>
            <a:ext uri="{FF2B5EF4-FFF2-40B4-BE49-F238E27FC236}">
              <a16:creationId xmlns:a16="http://schemas.microsoft.com/office/drawing/2014/main" id="{00000000-0008-0000-0000-0000B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0" name="Shape 3" hidden="1">
          <a:extLst>
            <a:ext uri="{FF2B5EF4-FFF2-40B4-BE49-F238E27FC236}">
              <a16:creationId xmlns:a16="http://schemas.microsoft.com/office/drawing/2014/main" id="{00000000-0008-0000-0000-0000B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1" name="Shape 3" hidden="1">
          <a:extLst>
            <a:ext uri="{FF2B5EF4-FFF2-40B4-BE49-F238E27FC236}">
              <a16:creationId xmlns:a16="http://schemas.microsoft.com/office/drawing/2014/main" id="{00000000-0008-0000-0000-0000B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2" name="Shape 3" hidden="1">
          <a:extLst>
            <a:ext uri="{FF2B5EF4-FFF2-40B4-BE49-F238E27FC236}">
              <a16:creationId xmlns:a16="http://schemas.microsoft.com/office/drawing/2014/main" id="{00000000-0008-0000-0000-0000B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3" name="Shape 3" hidden="1">
          <a:extLst>
            <a:ext uri="{FF2B5EF4-FFF2-40B4-BE49-F238E27FC236}">
              <a16:creationId xmlns:a16="http://schemas.microsoft.com/office/drawing/2014/main" id="{00000000-0008-0000-0000-0000B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4" name="Shape 3" hidden="1">
          <a:extLst>
            <a:ext uri="{FF2B5EF4-FFF2-40B4-BE49-F238E27FC236}">
              <a16:creationId xmlns:a16="http://schemas.microsoft.com/office/drawing/2014/main" id="{00000000-0008-0000-0000-0000C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5" name="Shape 3" hidden="1">
          <a:extLst>
            <a:ext uri="{FF2B5EF4-FFF2-40B4-BE49-F238E27FC236}">
              <a16:creationId xmlns:a16="http://schemas.microsoft.com/office/drawing/2014/main" id="{00000000-0008-0000-0000-0000C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6" name="Shape 3" hidden="1">
          <a:extLst>
            <a:ext uri="{FF2B5EF4-FFF2-40B4-BE49-F238E27FC236}">
              <a16:creationId xmlns:a16="http://schemas.microsoft.com/office/drawing/2014/main" id="{00000000-0008-0000-0000-0000C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7" name="Shape 3" hidden="1">
          <a:extLst>
            <a:ext uri="{FF2B5EF4-FFF2-40B4-BE49-F238E27FC236}">
              <a16:creationId xmlns:a16="http://schemas.microsoft.com/office/drawing/2014/main" id="{00000000-0008-0000-0000-0000C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8" name="Shape 3" hidden="1">
          <a:extLst>
            <a:ext uri="{FF2B5EF4-FFF2-40B4-BE49-F238E27FC236}">
              <a16:creationId xmlns:a16="http://schemas.microsoft.com/office/drawing/2014/main" id="{00000000-0008-0000-0000-0000C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29" name="Shape 3" hidden="1">
          <a:extLst>
            <a:ext uri="{FF2B5EF4-FFF2-40B4-BE49-F238E27FC236}">
              <a16:creationId xmlns:a16="http://schemas.microsoft.com/office/drawing/2014/main" id="{00000000-0008-0000-0000-0000C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0" name="Shape 3" hidden="1">
          <a:extLst>
            <a:ext uri="{FF2B5EF4-FFF2-40B4-BE49-F238E27FC236}">
              <a16:creationId xmlns:a16="http://schemas.microsoft.com/office/drawing/2014/main" id="{00000000-0008-0000-0000-0000C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1" name="Shape 3" hidden="1">
          <a:extLst>
            <a:ext uri="{FF2B5EF4-FFF2-40B4-BE49-F238E27FC236}">
              <a16:creationId xmlns:a16="http://schemas.microsoft.com/office/drawing/2014/main" id="{00000000-0008-0000-0000-0000C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2" name="Shape 3" hidden="1">
          <a:extLst>
            <a:ext uri="{FF2B5EF4-FFF2-40B4-BE49-F238E27FC236}">
              <a16:creationId xmlns:a16="http://schemas.microsoft.com/office/drawing/2014/main" id="{00000000-0008-0000-0000-0000C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3" name="Shape 3" hidden="1">
          <a:extLst>
            <a:ext uri="{FF2B5EF4-FFF2-40B4-BE49-F238E27FC236}">
              <a16:creationId xmlns:a16="http://schemas.microsoft.com/office/drawing/2014/main" id="{00000000-0008-0000-0000-0000C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4" name="Shape 3" hidden="1">
          <a:extLst>
            <a:ext uri="{FF2B5EF4-FFF2-40B4-BE49-F238E27FC236}">
              <a16:creationId xmlns:a16="http://schemas.microsoft.com/office/drawing/2014/main" id="{00000000-0008-0000-0000-0000C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5" name="Shape 3" hidden="1">
          <a:extLst>
            <a:ext uri="{FF2B5EF4-FFF2-40B4-BE49-F238E27FC236}">
              <a16:creationId xmlns:a16="http://schemas.microsoft.com/office/drawing/2014/main" id="{00000000-0008-0000-0000-0000C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6" name="Shape 3" hidden="1">
          <a:extLst>
            <a:ext uri="{FF2B5EF4-FFF2-40B4-BE49-F238E27FC236}">
              <a16:creationId xmlns:a16="http://schemas.microsoft.com/office/drawing/2014/main" id="{00000000-0008-0000-0000-0000C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7" name="Shape 3" hidden="1">
          <a:extLst>
            <a:ext uri="{FF2B5EF4-FFF2-40B4-BE49-F238E27FC236}">
              <a16:creationId xmlns:a16="http://schemas.microsoft.com/office/drawing/2014/main" id="{00000000-0008-0000-0000-0000C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8" name="Shape 3" hidden="1">
          <a:extLst>
            <a:ext uri="{FF2B5EF4-FFF2-40B4-BE49-F238E27FC236}">
              <a16:creationId xmlns:a16="http://schemas.microsoft.com/office/drawing/2014/main" id="{00000000-0008-0000-0000-0000C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39" name="Shape 3" hidden="1">
          <a:extLst>
            <a:ext uri="{FF2B5EF4-FFF2-40B4-BE49-F238E27FC236}">
              <a16:creationId xmlns:a16="http://schemas.microsoft.com/office/drawing/2014/main" id="{00000000-0008-0000-0000-0000C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0" name="Shape 3" hidden="1">
          <a:extLst>
            <a:ext uri="{FF2B5EF4-FFF2-40B4-BE49-F238E27FC236}">
              <a16:creationId xmlns:a16="http://schemas.microsoft.com/office/drawing/2014/main" id="{00000000-0008-0000-0000-0000D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1" name="Shape 3" hidden="1">
          <a:extLst>
            <a:ext uri="{FF2B5EF4-FFF2-40B4-BE49-F238E27FC236}">
              <a16:creationId xmlns:a16="http://schemas.microsoft.com/office/drawing/2014/main" id="{00000000-0008-0000-0000-0000D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2" name="Shape 3" hidden="1">
          <a:extLst>
            <a:ext uri="{FF2B5EF4-FFF2-40B4-BE49-F238E27FC236}">
              <a16:creationId xmlns:a16="http://schemas.microsoft.com/office/drawing/2014/main" id="{00000000-0008-0000-0000-0000D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3" name="Shape 3" hidden="1">
          <a:extLst>
            <a:ext uri="{FF2B5EF4-FFF2-40B4-BE49-F238E27FC236}">
              <a16:creationId xmlns:a16="http://schemas.microsoft.com/office/drawing/2014/main" id="{00000000-0008-0000-0000-0000D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4" name="Shape 3" hidden="1">
          <a:extLst>
            <a:ext uri="{FF2B5EF4-FFF2-40B4-BE49-F238E27FC236}">
              <a16:creationId xmlns:a16="http://schemas.microsoft.com/office/drawing/2014/main" id="{00000000-0008-0000-0000-0000D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5" name="Shape 3" hidden="1">
          <a:extLst>
            <a:ext uri="{FF2B5EF4-FFF2-40B4-BE49-F238E27FC236}">
              <a16:creationId xmlns:a16="http://schemas.microsoft.com/office/drawing/2014/main" id="{00000000-0008-0000-0000-0000D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6" name="Shape 3" hidden="1">
          <a:extLst>
            <a:ext uri="{FF2B5EF4-FFF2-40B4-BE49-F238E27FC236}">
              <a16:creationId xmlns:a16="http://schemas.microsoft.com/office/drawing/2014/main" id="{00000000-0008-0000-0000-0000D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7" name="Shape 3" hidden="1">
          <a:extLst>
            <a:ext uri="{FF2B5EF4-FFF2-40B4-BE49-F238E27FC236}">
              <a16:creationId xmlns:a16="http://schemas.microsoft.com/office/drawing/2014/main" id="{00000000-0008-0000-0000-0000D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8" name="Shape 3" hidden="1">
          <a:extLst>
            <a:ext uri="{FF2B5EF4-FFF2-40B4-BE49-F238E27FC236}">
              <a16:creationId xmlns:a16="http://schemas.microsoft.com/office/drawing/2014/main" id="{00000000-0008-0000-0000-0000D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49" name="Shape 3" hidden="1">
          <a:extLst>
            <a:ext uri="{FF2B5EF4-FFF2-40B4-BE49-F238E27FC236}">
              <a16:creationId xmlns:a16="http://schemas.microsoft.com/office/drawing/2014/main" id="{00000000-0008-0000-0000-0000D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0" name="Shape 3" hidden="1">
          <a:extLst>
            <a:ext uri="{FF2B5EF4-FFF2-40B4-BE49-F238E27FC236}">
              <a16:creationId xmlns:a16="http://schemas.microsoft.com/office/drawing/2014/main" id="{00000000-0008-0000-0000-0000D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1" name="Shape 3" hidden="1">
          <a:extLst>
            <a:ext uri="{FF2B5EF4-FFF2-40B4-BE49-F238E27FC236}">
              <a16:creationId xmlns:a16="http://schemas.microsoft.com/office/drawing/2014/main" id="{00000000-0008-0000-0000-0000D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2" name="Shape 3" hidden="1">
          <a:extLst>
            <a:ext uri="{FF2B5EF4-FFF2-40B4-BE49-F238E27FC236}">
              <a16:creationId xmlns:a16="http://schemas.microsoft.com/office/drawing/2014/main" id="{00000000-0008-0000-0000-0000D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3" name="Shape 3" hidden="1">
          <a:extLst>
            <a:ext uri="{FF2B5EF4-FFF2-40B4-BE49-F238E27FC236}">
              <a16:creationId xmlns:a16="http://schemas.microsoft.com/office/drawing/2014/main" id="{00000000-0008-0000-0000-0000D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4" name="Shape 3" hidden="1">
          <a:extLst>
            <a:ext uri="{FF2B5EF4-FFF2-40B4-BE49-F238E27FC236}">
              <a16:creationId xmlns:a16="http://schemas.microsoft.com/office/drawing/2014/main" id="{00000000-0008-0000-0000-0000D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5" name="Shape 3" hidden="1">
          <a:extLst>
            <a:ext uri="{FF2B5EF4-FFF2-40B4-BE49-F238E27FC236}">
              <a16:creationId xmlns:a16="http://schemas.microsoft.com/office/drawing/2014/main" id="{00000000-0008-0000-0000-0000D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6" name="Shape 3" hidden="1">
          <a:extLst>
            <a:ext uri="{FF2B5EF4-FFF2-40B4-BE49-F238E27FC236}">
              <a16:creationId xmlns:a16="http://schemas.microsoft.com/office/drawing/2014/main" id="{00000000-0008-0000-0000-0000E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7" name="Shape 3" hidden="1">
          <a:extLst>
            <a:ext uri="{FF2B5EF4-FFF2-40B4-BE49-F238E27FC236}">
              <a16:creationId xmlns:a16="http://schemas.microsoft.com/office/drawing/2014/main" id="{00000000-0008-0000-0000-0000E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8" name="Shape 3" hidden="1">
          <a:extLst>
            <a:ext uri="{FF2B5EF4-FFF2-40B4-BE49-F238E27FC236}">
              <a16:creationId xmlns:a16="http://schemas.microsoft.com/office/drawing/2014/main" id="{00000000-0008-0000-0000-0000E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59" name="Shape 3" hidden="1">
          <a:extLst>
            <a:ext uri="{FF2B5EF4-FFF2-40B4-BE49-F238E27FC236}">
              <a16:creationId xmlns:a16="http://schemas.microsoft.com/office/drawing/2014/main" id="{00000000-0008-0000-0000-0000E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0" name="Shape 3" hidden="1">
          <a:extLst>
            <a:ext uri="{FF2B5EF4-FFF2-40B4-BE49-F238E27FC236}">
              <a16:creationId xmlns:a16="http://schemas.microsoft.com/office/drawing/2014/main" id="{00000000-0008-0000-0000-0000E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1" name="Shape 3" hidden="1">
          <a:extLst>
            <a:ext uri="{FF2B5EF4-FFF2-40B4-BE49-F238E27FC236}">
              <a16:creationId xmlns:a16="http://schemas.microsoft.com/office/drawing/2014/main" id="{00000000-0008-0000-0000-0000E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2" name="Shape 3" hidden="1">
          <a:extLst>
            <a:ext uri="{FF2B5EF4-FFF2-40B4-BE49-F238E27FC236}">
              <a16:creationId xmlns:a16="http://schemas.microsoft.com/office/drawing/2014/main" id="{00000000-0008-0000-0000-0000E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3" name="Shape 3" hidden="1">
          <a:extLst>
            <a:ext uri="{FF2B5EF4-FFF2-40B4-BE49-F238E27FC236}">
              <a16:creationId xmlns:a16="http://schemas.microsoft.com/office/drawing/2014/main" id="{00000000-0008-0000-0000-0000E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4" name="Shape 3" hidden="1">
          <a:extLst>
            <a:ext uri="{FF2B5EF4-FFF2-40B4-BE49-F238E27FC236}">
              <a16:creationId xmlns:a16="http://schemas.microsoft.com/office/drawing/2014/main" id="{00000000-0008-0000-0000-0000E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5" name="Shape 3" hidden="1">
          <a:extLst>
            <a:ext uri="{FF2B5EF4-FFF2-40B4-BE49-F238E27FC236}">
              <a16:creationId xmlns:a16="http://schemas.microsoft.com/office/drawing/2014/main" id="{00000000-0008-0000-0000-0000E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6" name="Shape 3" hidden="1">
          <a:extLst>
            <a:ext uri="{FF2B5EF4-FFF2-40B4-BE49-F238E27FC236}">
              <a16:creationId xmlns:a16="http://schemas.microsoft.com/office/drawing/2014/main" id="{00000000-0008-0000-0000-0000E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7" name="Shape 3" hidden="1">
          <a:extLst>
            <a:ext uri="{FF2B5EF4-FFF2-40B4-BE49-F238E27FC236}">
              <a16:creationId xmlns:a16="http://schemas.microsoft.com/office/drawing/2014/main" id="{00000000-0008-0000-0000-0000E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8" name="Shape 3" hidden="1">
          <a:extLst>
            <a:ext uri="{FF2B5EF4-FFF2-40B4-BE49-F238E27FC236}">
              <a16:creationId xmlns:a16="http://schemas.microsoft.com/office/drawing/2014/main" id="{00000000-0008-0000-0000-0000E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69" name="Shape 3" hidden="1">
          <a:extLst>
            <a:ext uri="{FF2B5EF4-FFF2-40B4-BE49-F238E27FC236}">
              <a16:creationId xmlns:a16="http://schemas.microsoft.com/office/drawing/2014/main" id="{00000000-0008-0000-0000-0000E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0" name="Shape 3" hidden="1">
          <a:extLst>
            <a:ext uri="{FF2B5EF4-FFF2-40B4-BE49-F238E27FC236}">
              <a16:creationId xmlns:a16="http://schemas.microsoft.com/office/drawing/2014/main" id="{00000000-0008-0000-0000-0000E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1" name="Shape 3" hidden="1">
          <a:extLst>
            <a:ext uri="{FF2B5EF4-FFF2-40B4-BE49-F238E27FC236}">
              <a16:creationId xmlns:a16="http://schemas.microsoft.com/office/drawing/2014/main" id="{00000000-0008-0000-0000-0000E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2" name="Shape 3" hidden="1">
          <a:extLst>
            <a:ext uri="{FF2B5EF4-FFF2-40B4-BE49-F238E27FC236}">
              <a16:creationId xmlns:a16="http://schemas.microsoft.com/office/drawing/2014/main" id="{00000000-0008-0000-0000-0000F0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3" name="Shape 3" hidden="1">
          <a:extLst>
            <a:ext uri="{FF2B5EF4-FFF2-40B4-BE49-F238E27FC236}">
              <a16:creationId xmlns:a16="http://schemas.microsoft.com/office/drawing/2014/main" id="{00000000-0008-0000-0000-0000F1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4" name="Shape 3" hidden="1">
          <a:extLst>
            <a:ext uri="{FF2B5EF4-FFF2-40B4-BE49-F238E27FC236}">
              <a16:creationId xmlns:a16="http://schemas.microsoft.com/office/drawing/2014/main" id="{00000000-0008-0000-0000-0000F2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5" name="Shape 3" hidden="1">
          <a:extLst>
            <a:ext uri="{FF2B5EF4-FFF2-40B4-BE49-F238E27FC236}">
              <a16:creationId xmlns:a16="http://schemas.microsoft.com/office/drawing/2014/main" id="{00000000-0008-0000-0000-0000F3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6" name="Shape 3" hidden="1">
          <a:extLst>
            <a:ext uri="{FF2B5EF4-FFF2-40B4-BE49-F238E27FC236}">
              <a16:creationId xmlns:a16="http://schemas.microsoft.com/office/drawing/2014/main" id="{00000000-0008-0000-0000-0000F4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7" name="Shape 3" hidden="1">
          <a:extLst>
            <a:ext uri="{FF2B5EF4-FFF2-40B4-BE49-F238E27FC236}">
              <a16:creationId xmlns:a16="http://schemas.microsoft.com/office/drawing/2014/main" id="{00000000-0008-0000-0000-0000F5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8" name="Shape 3" hidden="1">
          <a:extLst>
            <a:ext uri="{FF2B5EF4-FFF2-40B4-BE49-F238E27FC236}">
              <a16:creationId xmlns:a16="http://schemas.microsoft.com/office/drawing/2014/main" id="{00000000-0008-0000-0000-0000F6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79" name="Shape 3" hidden="1">
          <a:extLst>
            <a:ext uri="{FF2B5EF4-FFF2-40B4-BE49-F238E27FC236}">
              <a16:creationId xmlns:a16="http://schemas.microsoft.com/office/drawing/2014/main" id="{00000000-0008-0000-0000-0000F7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0" name="Shape 3" hidden="1">
          <a:extLst>
            <a:ext uri="{FF2B5EF4-FFF2-40B4-BE49-F238E27FC236}">
              <a16:creationId xmlns:a16="http://schemas.microsoft.com/office/drawing/2014/main" id="{00000000-0008-0000-0000-0000F8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1" name="Shape 3" hidden="1">
          <a:extLst>
            <a:ext uri="{FF2B5EF4-FFF2-40B4-BE49-F238E27FC236}">
              <a16:creationId xmlns:a16="http://schemas.microsoft.com/office/drawing/2014/main" id="{00000000-0008-0000-0000-0000F9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2" name="Shape 3" hidden="1">
          <a:extLst>
            <a:ext uri="{FF2B5EF4-FFF2-40B4-BE49-F238E27FC236}">
              <a16:creationId xmlns:a16="http://schemas.microsoft.com/office/drawing/2014/main" id="{00000000-0008-0000-0000-0000FA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3" name="Shape 3" hidden="1">
          <a:extLst>
            <a:ext uri="{FF2B5EF4-FFF2-40B4-BE49-F238E27FC236}">
              <a16:creationId xmlns:a16="http://schemas.microsoft.com/office/drawing/2014/main" id="{00000000-0008-0000-0000-0000FB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4" name="Shape 3" hidden="1">
          <a:extLst>
            <a:ext uri="{FF2B5EF4-FFF2-40B4-BE49-F238E27FC236}">
              <a16:creationId xmlns:a16="http://schemas.microsoft.com/office/drawing/2014/main" id="{00000000-0008-0000-0000-0000FC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5" name="Shape 3" hidden="1">
          <a:extLst>
            <a:ext uri="{FF2B5EF4-FFF2-40B4-BE49-F238E27FC236}">
              <a16:creationId xmlns:a16="http://schemas.microsoft.com/office/drawing/2014/main" id="{00000000-0008-0000-0000-0000FD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6" name="Shape 3" hidden="1">
          <a:extLst>
            <a:ext uri="{FF2B5EF4-FFF2-40B4-BE49-F238E27FC236}">
              <a16:creationId xmlns:a16="http://schemas.microsoft.com/office/drawing/2014/main" id="{00000000-0008-0000-0000-0000FE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7" name="Shape 3" hidden="1">
          <a:extLst>
            <a:ext uri="{FF2B5EF4-FFF2-40B4-BE49-F238E27FC236}">
              <a16:creationId xmlns:a16="http://schemas.microsoft.com/office/drawing/2014/main" id="{00000000-0008-0000-0000-0000FF2F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8" name="Shape 3" hidden="1">
          <a:extLst>
            <a:ext uri="{FF2B5EF4-FFF2-40B4-BE49-F238E27FC236}">
              <a16:creationId xmlns:a16="http://schemas.microsoft.com/office/drawing/2014/main" id="{00000000-0008-0000-0000-00000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89" name="Shape 3" hidden="1">
          <a:extLst>
            <a:ext uri="{FF2B5EF4-FFF2-40B4-BE49-F238E27FC236}">
              <a16:creationId xmlns:a16="http://schemas.microsoft.com/office/drawing/2014/main" id="{00000000-0008-0000-0000-00000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0" name="Shape 3" hidden="1">
          <a:extLst>
            <a:ext uri="{FF2B5EF4-FFF2-40B4-BE49-F238E27FC236}">
              <a16:creationId xmlns:a16="http://schemas.microsoft.com/office/drawing/2014/main" id="{00000000-0008-0000-0000-00000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1" name="Shape 3" hidden="1">
          <a:extLst>
            <a:ext uri="{FF2B5EF4-FFF2-40B4-BE49-F238E27FC236}">
              <a16:creationId xmlns:a16="http://schemas.microsoft.com/office/drawing/2014/main" id="{00000000-0008-0000-0000-00000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2" name="Shape 3" hidden="1">
          <a:extLst>
            <a:ext uri="{FF2B5EF4-FFF2-40B4-BE49-F238E27FC236}">
              <a16:creationId xmlns:a16="http://schemas.microsoft.com/office/drawing/2014/main" id="{00000000-0008-0000-0000-00000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3" name="Shape 3" hidden="1">
          <a:extLst>
            <a:ext uri="{FF2B5EF4-FFF2-40B4-BE49-F238E27FC236}">
              <a16:creationId xmlns:a16="http://schemas.microsoft.com/office/drawing/2014/main" id="{00000000-0008-0000-0000-00000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4" name="Shape 3" hidden="1">
          <a:extLst>
            <a:ext uri="{FF2B5EF4-FFF2-40B4-BE49-F238E27FC236}">
              <a16:creationId xmlns:a16="http://schemas.microsoft.com/office/drawing/2014/main" id="{00000000-0008-0000-0000-00000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5" name="Shape 3" hidden="1">
          <a:extLst>
            <a:ext uri="{FF2B5EF4-FFF2-40B4-BE49-F238E27FC236}">
              <a16:creationId xmlns:a16="http://schemas.microsoft.com/office/drawing/2014/main" id="{00000000-0008-0000-0000-00000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6" name="Shape 3" hidden="1">
          <a:extLst>
            <a:ext uri="{FF2B5EF4-FFF2-40B4-BE49-F238E27FC236}">
              <a16:creationId xmlns:a16="http://schemas.microsoft.com/office/drawing/2014/main" id="{00000000-0008-0000-0000-00000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7" name="Shape 3" hidden="1">
          <a:extLst>
            <a:ext uri="{FF2B5EF4-FFF2-40B4-BE49-F238E27FC236}">
              <a16:creationId xmlns:a16="http://schemas.microsoft.com/office/drawing/2014/main" id="{00000000-0008-0000-0000-00000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8" name="Shape 3" hidden="1">
          <a:extLst>
            <a:ext uri="{FF2B5EF4-FFF2-40B4-BE49-F238E27FC236}">
              <a16:creationId xmlns:a16="http://schemas.microsoft.com/office/drawing/2014/main" id="{00000000-0008-0000-0000-00000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299" name="Shape 3" hidden="1">
          <a:extLst>
            <a:ext uri="{FF2B5EF4-FFF2-40B4-BE49-F238E27FC236}">
              <a16:creationId xmlns:a16="http://schemas.microsoft.com/office/drawing/2014/main" id="{00000000-0008-0000-0000-00000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0" name="Shape 3" hidden="1">
          <a:extLst>
            <a:ext uri="{FF2B5EF4-FFF2-40B4-BE49-F238E27FC236}">
              <a16:creationId xmlns:a16="http://schemas.microsoft.com/office/drawing/2014/main" id="{00000000-0008-0000-0000-00000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1" name="Shape 3" hidden="1">
          <a:extLst>
            <a:ext uri="{FF2B5EF4-FFF2-40B4-BE49-F238E27FC236}">
              <a16:creationId xmlns:a16="http://schemas.microsoft.com/office/drawing/2014/main" id="{00000000-0008-0000-0000-00000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2" name="Shape 3" hidden="1">
          <a:extLst>
            <a:ext uri="{FF2B5EF4-FFF2-40B4-BE49-F238E27FC236}">
              <a16:creationId xmlns:a16="http://schemas.microsoft.com/office/drawing/2014/main" id="{00000000-0008-0000-0000-00000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3" name="Shape 3" hidden="1">
          <a:extLst>
            <a:ext uri="{FF2B5EF4-FFF2-40B4-BE49-F238E27FC236}">
              <a16:creationId xmlns:a16="http://schemas.microsoft.com/office/drawing/2014/main" id="{00000000-0008-0000-0000-00000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4" name="Shape 3" hidden="1">
          <a:extLst>
            <a:ext uri="{FF2B5EF4-FFF2-40B4-BE49-F238E27FC236}">
              <a16:creationId xmlns:a16="http://schemas.microsoft.com/office/drawing/2014/main" id="{00000000-0008-0000-0000-00001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5" name="Shape 3" hidden="1">
          <a:extLst>
            <a:ext uri="{FF2B5EF4-FFF2-40B4-BE49-F238E27FC236}">
              <a16:creationId xmlns:a16="http://schemas.microsoft.com/office/drawing/2014/main" id="{00000000-0008-0000-0000-00001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6" name="Shape 3" hidden="1">
          <a:extLst>
            <a:ext uri="{FF2B5EF4-FFF2-40B4-BE49-F238E27FC236}">
              <a16:creationId xmlns:a16="http://schemas.microsoft.com/office/drawing/2014/main" id="{00000000-0008-0000-0000-00001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7" name="Shape 3" hidden="1">
          <a:extLst>
            <a:ext uri="{FF2B5EF4-FFF2-40B4-BE49-F238E27FC236}">
              <a16:creationId xmlns:a16="http://schemas.microsoft.com/office/drawing/2014/main" id="{00000000-0008-0000-0000-00001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8" name="Shape 3" hidden="1">
          <a:extLst>
            <a:ext uri="{FF2B5EF4-FFF2-40B4-BE49-F238E27FC236}">
              <a16:creationId xmlns:a16="http://schemas.microsoft.com/office/drawing/2014/main" id="{00000000-0008-0000-0000-00001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09" name="Shape 3" hidden="1">
          <a:extLst>
            <a:ext uri="{FF2B5EF4-FFF2-40B4-BE49-F238E27FC236}">
              <a16:creationId xmlns:a16="http://schemas.microsoft.com/office/drawing/2014/main" id="{00000000-0008-0000-0000-00001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0" name="Shape 3" hidden="1">
          <a:extLst>
            <a:ext uri="{FF2B5EF4-FFF2-40B4-BE49-F238E27FC236}">
              <a16:creationId xmlns:a16="http://schemas.microsoft.com/office/drawing/2014/main" id="{00000000-0008-0000-0000-00001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1" name="Shape 3" hidden="1">
          <a:extLst>
            <a:ext uri="{FF2B5EF4-FFF2-40B4-BE49-F238E27FC236}">
              <a16:creationId xmlns:a16="http://schemas.microsoft.com/office/drawing/2014/main" id="{00000000-0008-0000-0000-00001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2" name="Shape 3" hidden="1">
          <a:extLst>
            <a:ext uri="{FF2B5EF4-FFF2-40B4-BE49-F238E27FC236}">
              <a16:creationId xmlns:a16="http://schemas.microsoft.com/office/drawing/2014/main" id="{00000000-0008-0000-0000-00001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3" name="Shape 3" hidden="1">
          <a:extLst>
            <a:ext uri="{FF2B5EF4-FFF2-40B4-BE49-F238E27FC236}">
              <a16:creationId xmlns:a16="http://schemas.microsoft.com/office/drawing/2014/main" id="{00000000-0008-0000-0000-00001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4" name="Shape 3" hidden="1">
          <a:extLst>
            <a:ext uri="{FF2B5EF4-FFF2-40B4-BE49-F238E27FC236}">
              <a16:creationId xmlns:a16="http://schemas.microsoft.com/office/drawing/2014/main" id="{00000000-0008-0000-0000-00001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5" name="Shape 3" hidden="1">
          <a:extLst>
            <a:ext uri="{FF2B5EF4-FFF2-40B4-BE49-F238E27FC236}">
              <a16:creationId xmlns:a16="http://schemas.microsoft.com/office/drawing/2014/main" id="{00000000-0008-0000-0000-00001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6" name="Shape 3" hidden="1">
          <a:extLst>
            <a:ext uri="{FF2B5EF4-FFF2-40B4-BE49-F238E27FC236}">
              <a16:creationId xmlns:a16="http://schemas.microsoft.com/office/drawing/2014/main" id="{00000000-0008-0000-0000-00001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7" name="Shape 3" hidden="1">
          <a:extLst>
            <a:ext uri="{FF2B5EF4-FFF2-40B4-BE49-F238E27FC236}">
              <a16:creationId xmlns:a16="http://schemas.microsoft.com/office/drawing/2014/main" id="{00000000-0008-0000-0000-00001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8" name="Shape 3" hidden="1">
          <a:extLst>
            <a:ext uri="{FF2B5EF4-FFF2-40B4-BE49-F238E27FC236}">
              <a16:creationId xmlns:a16="http://schemas.microsoft.com/office/drawing/2014/main" id="{00000000-0008-0000-0000-00001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19" name="Shape 3" hidden="1">
          <a:extLst>
            <a:ext uri="{FF2B5EF4-FFF2-40B4-BE49-F238E27FC236}">
              <a16:creationId xmlns:a16="http://schemas.microsoft.com/office/drawing/2014/main" id="{00000000-0008-0000-0000-00001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0" name="Shape 3" hidden="1">
          <a:extLst>
            <a:ext uri="{FF2B5EF4-FFF2-40B4-BE49-F238E27FC236}">
              <a16:creationId xmlns:a16="http://schemas.microsoft.com/office/drawing/2014/main" id="{00000000-0008-0000-0000-00002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1" name="Shape 3" hidden="1">
          <a:extLst>
            <a:ext uri="{FF2B5EF4-FFF2-40B4-BE49-F238E27FC236}">
              <a16:creationId xmlns:a16="http://schemas.microsoft.com/office/drawing/2014/main" id="{00000000-0008-0000-0000-00002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2" name="Shape 3" hidden="1">
          <a:extLst>
            <a:ext uri="{FF2B5EF4-FFF2-40B4-BE49-F238E27FC236}">
              <a16:creationId xmlns:a16="http://schemas.microsoft.com/office/drawing/2014/main" id="{00000000-0008-0000-0000-00002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3" name="Shape 3" hidden="1">
          <a:extLst>
            <a:ext uri="{FF2B5EF4-FFF2-40B4-BE49-F238E27FC236}">
              <a16:creationId xmlns:a16="http://schemas.microsoft.com/office/drawing/2014/main" id="{00000000-0008-0000-0000-00002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4" name="Shape 3" hidden="1">
          <a:extLst>
            <a:ext uri="{FF2B5EF4-FFF2-40B4-BE49-F238E27FC236}">
              <a16:creationId xmlns:a16="http://schemas.microsoft.com/office/drawing/2014/main" id="{00000000-0008-0000-0000-00002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5" name="Shape 3" hidden="1">
          <a:extLst>
            <a:ext uri="{FF2B5EF4-FFF2-40B4-BE49-F238E27FC236}">
              <a16:creationId xmlns:a16="http://schemas.microsoft.com/office/drawing/2014/main" id="{00000000-0008-0000-0000-00002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6" name="Shape 3" hidden="1">
          <a:extLst>
            <a:ext uri="{FF2B5EF4-FFF2-40B4-BE49-F238E27FC236}">
              <a16:creationId xmlns:a16="http://schemas.microsoft.com/office/drawing/2014/main" id="{00000000-0008-0000-0000-00002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7" name="Shape 3" hidden="1">
          <a:extLst>
            <a:ext uri="{FF2B5EF4-FFF2-40B4-BE49-F238E27FC236}">
              <a16:creationId xmlns:a16="http://schemas.microsoft.com/office/drawing/2014/main" id="{00000000-0008-0000-0000-00002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8" name="Shape 3" hidden="1">
          <a:extLst>
            <a:ext uri="{FF2B5EF4-FFF2-40B4-BE49-F238E27FC236}">
              <a16:creationId xmlns:a16="http://schemas.microsoft.com/office/drawing/2014/main" id="{00000000-0008-0000-0000-00002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29" name="Shape 3" hidden="1">
          <a:extLst>
            <a:ext uri="{FF2B5EF4-FFF2-40B4-BE49-F238E27FC236}">
              <a16:creationId xmlns:a16="http://schemas.microsoft.com/office/drawing/2014/main" id="{00000000-0008-0000-0000-00002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0" name="Shape 3" hidden="1">
          <a:extLst>
            <a:ext uri="{FF2B5EF4-FFF2-40B4-BE49-F238E27FC236}">
              <a16:creationId xmlns:a16="http://schemas.microsoft.com/office/drawing/2014/main" id="{00000000-0008-0000-0000-00002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1" name="Shape 3" hidden="1">
          <a:extLst>
            <a:ext uri="{FF2B5EF4-FFF2-40B4-BE49-F238E27FC236}">
              <a16:creationId xmlns:a16="http://schemas.microsoft.com/office/drawing/2014/main" id="{00000000-0008-0000-0000-00002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2" name="Shape 3" hidden="1">
          <a:extLst>
            <a:ext uri="{FF2B5EF4-FFF2-40B4-BE49-F238E27FC236}">
              <a16:creationId xmlns:a16="http://schemas.microsoft.com/office/drawing/2014/main" id="{00000000-0008-0000-0000-00002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3" name="Shape 3" hidden="1">
          <a:extLst>
            <a:ext uri="{FF2B5EF4-FFF2-40B4-BE49-F238E27FC236}">
              <a16:creationId xmlns:a16="http://schemas.microsoft.com/office/drawing/2014/main" id="{00000000-0008-0000-0000-00002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4" name="Shape 3" hidden="1">
          <a:extLst>
            <a:ext uri="{FF2B5EF4-FFF2-40B4-BE49-F238E27FC236}">
              <a16:creationId xmlns:a16="http://schemas.microsoft.com/office/drawing/2014/main" id="{00000000-0008-0000-0000-00002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5" name="Shape 3" hidden="1">
          <a:extLst>
            <a:ext uri="{FF2B5EF4-FFF2-40B4-BE49-F238E27FC236}">
              <a16:creationId xmlns:a16="http://schemas.microsoft.com/office/drawing/2014/main" id="{00000000-0008-0000-0000-00002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6" name="Shape 3" hidden="1">
          <a:extLst>
            <a:ext uri="{FF2B5EF4-FFF2-40B4-BE49-F238E27FC236}">
              <a16:creationId xmlns:a16="http://schemas.microsoft.com/office/drawing/2014/main" id="{00000000-0008-0000-0000-00003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7" name="Shape 3" hidden="1">
          <a:extLst>
            <a:ext uri="{FF2B5EF4-FFF2-40B4-BE49-F238E27FC236}">
              <a16:creationId xmlns:a16="http://schemas.microsoft.com/office/drawing/2014/main" id="{00000000-0008-0000-0000-00003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8" name="Shape 3" hidden="1">
          <a:extLst>
            <a:ext uri="{FF2B5EF4-FFF2-40B4-BE49-F238E27FC236}">
              <a16:creationId xmlns:a16="http://schemas.microsoft.com/office/drawing/2014/main" id="{00000000-0008-0000-0000-00003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39" name="Shape 3" hidden="1">
          <a:extLst>
            <a:ext uri="{FF2B5EF4-FFF2-40B4-BE49-F238E27FC236}">
              <a16:creationId xmlns:a16="http://schemas.microsoft.com/office/drawing/2014/main" id="{00000000-0008-0000-0000-00003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0" name="Shape 3" hidden="1">
          <a:extLst>
            <a:ext uri="{FF2B5EF4-FFF2-40B4-BE49-F238E27FC236}">
              <a16:creationId xmlns:a16="http://schemas.microsoft.com/office/drawing/2014/main" id="{00000000-0008-0000-0000-00003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1" name="Shape 3" hidden="1">
          <a:extLst>
            <a:ext uri="{FF2B5EF4-FFF2-40B4-BE49-F238E27FC236}">
              <a16:creationId xmlns:a16="http://schemas.microsoft.com/office/drawing/2014/main" id="{00000000-0008-0000-0000-00003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2" name="Shape 3" hidden="1">
          <a:extLst>
            <a:ext uri="{FF2B5EF4-FFF2-40B4-BE49-F238E27FC236}">
              <a16:creationId xmlns:a16="http://schemas.microsoft.com/office/drawing/2014/main" id="{00000000-0008-0000-0000-00003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3" name="Shape 3" hidden="1">
          <a:extLst>
            <a:ext uri="{FF2B5EF4-FFF2-40B4-BE49-F238E27FC236}">
              <a16:creationId xmlns:a16="http://schemas.microsoft.com/office/drawing/2014/main" id="{00000000-0008-0000-0000-00003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4" name="Shape 3" hidden="1">
          <a:extLst>
            <a:ext uri="{FF2B5EF4-FFF2-40B4-BE49-F238E27FC236}">
              <a16:creationId xmlns:a16="http://schemas.microsoft.com/office/drawing/2014/main" id="{00000000-0008-0000-0000-00003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5" name="Shape 3" hidden="1">
          <a:extLst>
            <a:ext uri="{FF2B5EF4-FFF2-40B4-BE49-F238E27FC236}">
              <a16:creationId xmlns:a16="http://schemas.microsoft.com/office/drawing/2014/main" id="{00000000-0008-0000-0000-00003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6" name="Shape 3" hidden="1">
          <a:extLst>
            <a:ext uri="{FF2B5EF4-FFF2-40B4-BE49-F238E27FC236}">
              <a16:creationId xmlns:a16="http://schemas.microsoft.com/office/drawing/2014/main" id="{00000000-0008-0000-0000-00003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7" name="Shape 3" hidden="1">
          <a:extLst>
            <a:ext uri="{FF2B5EF4-FFF2-40B4-BE49-F238E27FC236}">
              <a16:creationId xmlns:a16="http://schemas.microsoft.com/office/drawing/2014/main" id="{00000000-0008-0000-0000-00003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8" name="Shape 3" hidden="1">
          <a:extLst>
            <a:ext uri="{FF2B5EF4-FFF2-40B4-BE49-F238E27FC236}">
              <a16:creationId xmlns:a16="http://schemas.microsoft.com/office/drawing/2014/main" id="{00000000-0008-0000-0000-00003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49" name="Shape 3" hidden="1">
          <a:extLst>
            <a:ext uri="{FF2B5EF4-FFF2-40B4-BE49-F238E27FC236}">
              <a16:creationId xmlns:a16="http://schemas.microsoft.com/office/drawing/2014/main" id="{00000000-0008-0000-0000-00003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0" name="Shape 3" hidden="1">
          <a:extLst>
            <a:ext uri="{FF2B5EF4-FFF2-40B4-BE49-F238E27FC236}">
              <a16:creationId xmlns:a16="http://schemas.microsoft.com/office/drawing/2014/main" id="{00000000-0008-0000-0000-00003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1" name="Shape 3" hidden="1">
          <a:extLst>
            <a:ext uri="{FF2B5EF4-FFF2-40B4-BE49-F238E27FC236}">
              <a16:creationId xmlns:a16="http://schemas.microsoft.com/office/drawing/2014/main" id="{00000000-0008-0000-0000-00003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2" name="Shape 3" hidden="1">
          <a:extLst>
            <a:ext uri="{FF2B5EF4-FFF2-40B4-BE49-F238E27FC236}">
              <a16:creationId xmlns:a16="http://schemas.microsoft.com/office/drawing/2014/main" id="{00000000-0008-0000-0000-00004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3" name="Shape 3" hidden="1">
          <a:extLst>
            <a:ext uri="{FF2B5EF4-FFF2-40B4-BE49-F238E27FC236}">
              <a16:creationId xmlns:a16="http://schemas.microsoft.com/office/drawing/2014/main" id="{00000000-0008-0000-0000-00004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4" name="Shape 3" hidden="1">
          <a:extLst>
            <a:ext uri="{FF2B5EF4-FFF2-40B4-BE49-F238E27FC236}">
              <a16:creationId xmlns:a16="http://schemas.microsoft.com/office/drawing/2014/main" id="{00000000-0008-0000-0000-00004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5" name="Shape 3" hidden="1">
          <a:extLst>
            <a:ext uri="{FF2B5EF4-FFF2-40B4-BE49-F238E27FC236}">
              <a16:creationId xmlns:a16="http://schemas.microsoft.com/office/drawing/2014/main" id="{00000000-0008-0000-0000-00004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6" name="Shape 3" hidden="1">
          <a:extLst>
            <a:ext uri="{FF2B5EF4-FFF2-40B4-BE49-F238E27FC236}">
              <a16:creationId xmlns:a16="http://schemas.microsoft.com/office/drawing/2014/main" id="{00000000-0008-0000-0000-00004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7" name="Shape 3" hidden="1">
          <a:extLst>
            <a:ext uri="{FF2B5EF4-FFF2-40B4-BE49-F238E27FC236}">
              <a16:creationId xmlns:a16="http://schemas.microsoft.com/office/drawing/2014/main" id="{00000000-0008-0000-0000-00004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8" name="Shape 3" hidden="1">
          <a:extLst>
            <a:ext uri="{FF2B5EF4-FFF2-40B4-BE49-F238E27FC236}">
              <a16:creationId xmlns:a16="http://schemas.microsoft.com/office/drawing/2014/main" id="{00000000-0008-0000-0000-00004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59" name="Shape 3" hidden="1">
          <a:extLst>
            <a:ext uri="{FF2B5EF4-FFF2-40B4-BE49-F238E27FC236}">
              <a16:creationId xmlns:a16="http://schemas.microsoft.com/office/drawing/2014/main" id="{00000000-0008-0000-0000-00004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0" name="Shape 3" hidden="1">
          <a:extLst>
            <a:ext uri="{FF2B5EF4-FFF2-40B4-BE49-F238E27FC236}">
              <a16:creationId xmlns:a16="http://schemas.microsoft.com/office/drawing/2014/main" id="{00000000-0008-0000-0000-00004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1" name="Shape 3" hidden="1">
          <a:extLst>
            <a:ext uri="{FF2B5EF4-FFF2-40B4-BE49-F238E27FC236}">
              <a16:creationId xmlns:a16="http://schemas.microsoft.com/office/drawing/2014/main" id="{00000000-0008-0000-0000-00004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2" name="Shape 3" hidden="1">
          <a:extLst>
            <a:ext uri="{FF2B5EF4-FFF2-40B4-BE49-F238E27FC236}">
              <a16:creationId xmlns:a16="http://schemas.microsoft.com/office/drawing/2014/main" id="{00000000-0008-0000-0000-00004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3" name="Shape 3" hidden="1">
          <a:extLst>
            <a:ext uri="{FF2B5EF4-FFF2-40B4-BE49-F238E27FC236}">
              <a16:creationId xmlns:a16="http://schemas.microsoft.com/office/drawing/2014/main" id="{00000000-0008-0000-0000-00004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4" name="Shape 3" hidden="1">
          <a:extLst>
            <a:ext uri="{FF2B5EF4-FFF2-40B4-BE49-F238E27FC236}">
              <a16:creationId xmlns:a16="http://schemas.microsoft.com/office/drawing/2014/main" id="{00000000-0008-0000-0000-00004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5" name="Shape 3" hidden="1">
          <a:extLst>
            <a:ext uri="{FF2B5EF4-FFF2-40B4-BE49-F238E27FC236}">
              <a16:creationId xmlns:a16="http://schemas.microsoft.com/office/drawing/2014/main" id="{00000000-0008-0000-0000-00004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6" name="Shape 3" hidden="1">
          <a:extLst>
            <a:ext uri="{FF2B5EF4-FFF2-40B4-BE49-F238E27FC236}">
              <a16:creationId xmlns:a16="http://schemas.microsoft.com/office/drawing/2014/main" id="{00000000-0008-0000-0000-00004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7" name="Shape 3" hidden="1">
          <a:extLst>
            <a:ext uri="{FF2B5EF4-FFF2-40B4-BE49-F238E27FC236}">
              <a16:creationId xmlns:a16="http://schemas.microsoft.com/office/drawing/2014/main" id="{00000000-0008-0000-0000-00004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8" name="Shape 3" hidden="1">
          <a:extLst>
            <a:ext uri="{FF2B5EF4-FFF2-40B4-BE49-F238E27FC236}">
              <a16:creationId xmlns:a16="http://schemas.microsoft.com/office/drawing/2014/main" id="{00000000-0008-0000-0000-00005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69" name="Shape 3" hidden="1">
          <a:extLst>
            <a:ext uri="{FF2B5EF4-FFF2-40B4-BE49-F238E27FC236}">
              <a16:creationId xmlns:a16="http://schemas.microsoft.com/office/drawing/2014/main" id="{00000000-0008-0000-0000-00005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0" name="Shape 3" hidden="1">
          <a:extLst>
            <a:ext uri="{FF2B5EF4-FFF2-40B4-BE49-F238E27FC236}">
              <a16:creationId xmlns:a16="http://schemas.microsoft.com/office/drawing/2014/main" id="{00000000-0008-0000-0000-00005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1" name="Shape 3" hidden="1">
          <a:extLst>
            <a:ext uri="{FF2B5EF4-FFF2-40B4-BE49-F238E27FC236}">
              <a16:creationId xmlns:a16="http://schemas.microsoft.com/office/drawing/2014/main" id="{00000000-0008-0000-0000-00005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2" name="Shape 3" hidden="1">
          <a:extLst>
            <a:ext uri="{FF2B5EF4-FFF2-40B4-BE49-F238E27FC236}">
              <a16:creationId xmlns:a16="http://schemas.microsoft.com/office/drawing/2014/main" id="{00000000-0008-0000-0000-00005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3" name="Shape 3" hidden="1">
          <a:extLst>
            <a:ext uri="{FF2B5EF4-FFF2-40B4-BE49-F238E27FC236}">
              <a16:creationId xmlns:a16="http://schemas.microsoft.com/office/drawing/2014/main" id="{00000000-0008-0000-0000-00005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4" name="Shape 3" hidden="1">
          <a:extLst>
            <a:ext uri="{FF2B5EF4-FFF2-40B4-BE49-F238E27FC236}">
              <a16:creationId xmlns:a16="http://schemas.microsoft.com/office/drawing/2014/main" id="{00000000-0008-0000-0000-00005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5" name="Shape 3" hidden="1">
          <a:extLst>
            <a:ext uri="{FF2B5EF4-FFF2-40B4-BE49-F238E27FC236}">
              <a16:creationId xmlns:a16="http://schemas.microsoft.com/office/drawing/2014/main" id="{00000000-0008-0000-0000-00005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6" name="Shape 3" hidden="1">
          <a:extLst>
            <a:ext uri="{FF2B5EF4-FFF2-40B4-BE49-F238E27FC236}">
              <a16:creationId xmlns:a16="http://schemas.microsoft.com/office/drawing/2014/main" id="{00000000-0008-0000-0000-00005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7" name="Shape 3" hidden="1">
          <a:extLst>
            <a:ext uri="{FF2B5EF4-FFF2-40B4-BE49-F238E27FC236}">
              <a16:creationId xmlns:a16="http://schemas.microsoft.com/office/drawing/2014/main" id="{00000000-0008-0000-0000-00005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8" name="Shape 3" hidden="1">
          <a:extLst>
            <a:ext uri="{FF2B5EF4-FFF2-40B4-BE49-F238E27FC236}">
              <a16:creationId xmlns:a16="http://schemas.microsoft.com/office/drawing/2014/main" id="{00000000-0008-0000-0000-00005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79" name="Shape 3" hidden="1">
          <a:extLst>
            <a:ext uri="{FF2B5EF4-FFF2-40B4-BE49-F238E27FC236}">
              <a16:creationId xmlns:a16="http://schemas.microsoft.com/office/drawing/2014/main" id="{00000000-0008-0000-0000-00005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0" name="Shape 3" hidden="1">
          <a:extLst>
            <a:ext uri="{FF2B5EF4-FFF2-40B4-BE49-F238E27FC236}">
              <a16:creationId xmlns:a16="http://schemas.microsoft.com/office/drawing/2014/main" id="{00000000-0008-0000-0000-00005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1" name="Shape 3" hidden="1">
          <a:extLst>
            <a:ext uri="{FF2B5EF4-FFF2-40B4-BE49-F238E27FC236}">
              <a16:creationId xmlns:a16="http://schemas.microsoft.com/office/drawing/2014/main" id="{00000000-0008-0000-0000-00005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2" name="Shape 3" hidden="1">
          <a:extLst>
            <a:ext uri="{FF2B5EF4-FFF2-40B4-BE49-F238E27FC236}">
              <a16:creationId xmlns:a16="http://schemas.microsoft.com/office/drawing/2014/main" id="{00000000-0008-0000-0000-00005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3" name="Shape 3" hidden="1">
          <a:extLst>
            <a:ext uri="{FF2B5EF4-FFF2-40B4-BE49-F238E27FC236}">
              <a16:creationId xmlns:a16="http://schemas.microsoft.com/office/drawing/2014/main" id="{00000000-0008-0000-0000-00005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4" name="Shape 3" hidden="1">
          <a:extLst>
            <a:ext uri="{FF2B5EF4-FFF2-40B4-BE49-F238E27FC236}">
              <a16:creationId xmlns:a16="http://schemas.microsoft.com/office/drawing/2014/main" id="{00000000-0008-0000-0000-00006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5" name="Shape 3" hidden="1">
          <a:extLst>
            <a:ext uri="{FF2B5EF4-FFF2-40B4-BE49-F238E27FC236}">
              <a16:creationId xmlns:a16="http://schemas.microsoft.com/office/drawing/2014/main" id="{00000000-0008-0000-0000-00006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6" name="Shape 3" hidden="1">
          <a:extLst>
            <a:ext uri="{FF2B5EF4-FFF2-40B4-BE49-F238E27FC236}">
              <a16:creationId xmlns:a16="http://schemas.microsoft.com/office/drawing/2014/main" id="{00000000-0008-0000-0000-00006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7" name="Shape 3" hidden="1">
          <a:extLst>
            <a:ext uri="{FF2B5EF4-FFF2-40B4-BE49-F238E27FC236}">
              <a16:creationId xmlns:a16="http://schemas.microsoft.com/office/drawing/2014/main" id="{00000000-0008-0000-0000-00006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8" name="Shape 3" hidden="1">
          <a:extLst>
            <a:ext uri="{FF2B5EF4-FFF2-40B4-BE49-F238E27FC236}">
              <a16:creationId xmlns:a16="http://schemas.microsoft.com/office/drawing/2014/main" id="{00000000-0008-0000-0000-00006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89" name="Shape 3" hidden="1">
          <a:extLst>
            <a:ext uri="{FF2B5EF4-FFF2-40B4-BE49-F238E27FC236}">
              <a16:creationId xmlns:a16="http://schemas.microsoft.com/office/drawing/2014/main" id="{00000000-0008-0000-0000-00006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0" name="Shape 3" hidden="1">
          <a:extLst>
            <a:ext uri="{FF2B5EF4-FFF2-40B4-BE49-F238E27FC236}">
              <a16:creationId xmlns:a16="http://schemas.microsoft.com/office/drawing/2014/main" id="{00000000-0008-0000-0000-00006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1" name="Shape 3" hidden="1">
          <a:extLst>
            <a:ext uri="{FF2B5EF4-FFF2-40B4-BE49-F238E27FC236}">
              <a16:creationId xmlns:a16="http://schemas.microsoft.com/office/drawing/2014/main" id="{00000000-0008-0000-0000-00006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2" name="Shape 3" hidden="1">
          <a:extLst>
            <a:ext uri="{FF2B5EF4-FFF2-40B4-BE49-F238E27FC236}">
              <a16:creationId xmlns:a16="http://schemas.microsoft.com/office/drawing/2014/main" id="{00000000-0008-0000-0000-00006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3" name="Shape 3" hidden="1">
          <a:extLst>
            <a:ext uri="{FF2B5EF4-FFF2-40B4-BE49-F238E27FC236}">
              <a16:creationId xmlns:a16="http://schemas.microsoft.com/office/drawing/2014/main" id="{00000000-0008-0000-0000-00006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4" name="Shape 3" hidden="1">
          <a:extLst>
            <a:ext uri="{FF2B5EF4-FFF2-40B4-BE49-F238E27FC236}">
              <a16:creationId xmlns:a16="http://schemas.microsoft.com/office/drawing/2014/main" id="{00000000-0008-0000-0000-00006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5" name="Shape 3" hidden="1">
          <a:extLst>
            <a:ext uri="{FF2B5EF4-FFF2-40B4-BE49-F238E27FC236}">
              <a16:creationId xmlns:a16="http://schemas.microsoft.com/office/drawing/2014/main" id="{00000000-0008-0000-0000-00006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6" name="Shape 3" hidden="1">
          <a:extLst>
            <a:ext uri="{FF2B5EF4-FFF2-40B4-BE49-F238E27FC236}">
              <a16:creationId xmlns:a16="http://schemas.microsoft.com/office/drawing/2014/main" id="{00000000-0008-0000-0000-00006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7" name="Shape 3" hidden="1">
          <a:extLst>
            <a:ext uri="{FF2B5EF4-FFF2-40B4-BE49-F238E27FC236}">
              <a16:creationId xmlns:a16="http://schemas.microsoft.com/office/drawing/2014/main" id="{00000000-0008-0000-0000-00006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8" name="Shape 3" hidden="1">
          <a:extLst>
            <a:ext uri="{FF2B5EF4-FFF2-40B4-BE49-F238E27FC236}">
              <a16:creationId xmlns:a16="http://schemas.microsoft.com/office/drawing/2014/main" id="{00000000-0008-0000-0000-00006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399" name="Shape 3" hidden="1">
          <a:extLst>
            <a:ext uri="{FF2B5EF4-FFF2-40B4-BE49-F238E27FC236}">
              <a16:creationId xmlns:a16="http://schemas.microsoft.com/office/drawing/2014/main" id="{00000000-0008-0000-0000-00006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0" name="Shape 3" hidden="1">
          <a:extLst>
            <a:ext uri="{FF2B5EF4-FFF2-40B4-BE49-F238E27FC236}">
              <a16:creationId xmlns:a16="http://schemas.microsoft.com/office/drawing/2014/main" id="{00000000-0008-0000-0000-00007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1" name="Shape 3" hidden="1">
          <a:extLst>
            <a:ext uri="{FF2B5EF4-FFF2-40B4-BE49-F238E27FC236}">
              <a16:creationId xmlns:a16="http://schemas.microsoft.com/office/drawing/2014/main" id="{00000000-0008-0000-0000-00007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2" name="Shape 3" hidden="1">
          <a:extLst>
            <a:ext uri="{FF2B5EF4-FFF2-40B4-BE49-F238E27FC236}">
              <a16:creationId xmlns:a16="http://schemas.microsoft.com/office/drawing/2014/main" id="{00000000-0008-0000-0000-00007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3" name="Shape 3" hidden="1">
          <a:extLst>
            <a:ext uri="{FF2B5EF4-FFF2-40B4-BE49-F238E27FC236}">
              <a16:creationId xmlns:a16="http://schemas.microsoft.com/office/drawing/2014/main" id="{00000000-0008-0000-0000-00007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4" name="Shape 3" hidden="1">
          <a:extLst>
            <a:ext uri="{FF2B5EF4-FFF2-40B4-BE49-F238E27FC236}">
              <a16:creationId xmlns:a16="http://schemas.microsoft.com/office/drawing/2014/main" id="{00000000-0008-0000-0000-00007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5" name="Shape 3" hidden="1">
          <a:extLst>
            <a:ext uri="{FF2B5EF4-FFF2-40B4-BE49-F238E27FC236}">
              <a16:creationId xmlns:a16="http://schemas.microsoft.com/office/drawing/2014/main" id="{00000000-0008-0000-0000-00007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6" name="Shape 3" hidden="1">
          <a:extLst>
            <a:ext uri="{FF2B5EF4-FFF2-40B4-BE49-F238E27FC236}">
              <a16:creationId xmlns:a16="http://schemas.microsoft.com/office/drawing/2014/main" id="{00000000-0008-0000-0000-00007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7" name="Shape 3" hidden="1">
          <a:extLst>
            <a:ext uri="{FF2B5EF4-FFF2-40B4-BE49-F238E27FC236}">
              <a16:creationId xmlns:a16="http://schemas.microsoft.com/office/drawing/2014/main" id="{00000000-0008-0000-0000-00007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8" name="Shape 3" hidden="1">
          <a:extLst>
            <a:ext uri="{FF2B5EF4-FFF2-40B4-BE49-F238E27FC236}">
              <a16:creationId xmlns:a16="http://schemas.microsoft.com/office/drawing/2014/main" id="{00000000-0008-0000-0000-00007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09" name="Shape 3" hidden="1">
          <a:extLst>
            <a:ext uri="{FF2B5EF4-FFF2-40B4-BE49-F238E27FC236}">
              <a16:creationId xmlns:a16="http://schemas.microsoft.com/office/drawing/2014/main" id="{00000000-0008-0000-0000-00007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0" name="Shape 3" hidden="1">
          <a:extLst>
            <a:ext uri="{FF2B5EF4-FFF2-40B4-BE49-F238E27FC236}">
              <a16:creationId xmlns:a16="http://schemas.microsoft.com/office/drawing/2014/main" id="{00000000-0008-0000-0000-00007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1" name="Shape 3" hidden="1">
          <a:extLst>
            <a:ext uri="{FF2B5EF4-FFF2-40B4-BE49-F238E27FC236}">
              <a16:creationId xmlns:a16="http://schemas.microsoft.com/office/drawing/2014/main" id="{00000000-0008-0000-0000-00007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2" name="Shape 3" hidden="1">
          <a:extLst>
            <a:ext uri="{FF2B5EF4-FFF2-40B4-BE49-F238E27FC236}">
              <a16:creationId xmlns:a16="http://schemas.microsoft.com/office/drawing/2014/main" id="{00000000-0008-0000-0000-00007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3" name="Shape 3" hidden="1">
          <a:extLst>
            <a:ext uri="{FF2B5EF4-FFF2-40B4-BE49-F238E27FC236}">
              <a16:creationId xmlns:a16="http://schemas.microsoft.com/office/drawing/2014/main" id="{00000000-0008-0000-0000-00007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4" name="Shape 3" hidden="1">
          <a:extLst>
            <a:ext uri="{FF2B5EF4-FFF2-40B4-BE49-F238E27FC236}">
              <a16:creationId xmlns:a16="http://schemas.microsoft.com/office/drawing/2014/main" id="{00000000-0008-0000-0000-00007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5" name="Shape 3" hidden="1">
          <a:extLst>
            <a:ext uri="{FF2B5EF4-FFF2-40B4-BE49-F238E27FC236}">
              <a16:creationId xmlns:a16="http://schemas.microsoft.com/office/drawing/2014/main" id="{00000000-0008-0000-0000-00007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6" name="Shape 3" hidden="1">
          <a:extLst>
            <a:ext uri="{FF2B5EF4-FFF2-40B4-BE49-F238E27FC236}">
              <a16:creationId xmlns:a16="http://schemas.microsoft.com/office/drawing/2014/main" id="{00000000-0008-0000-0000-00008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7" name="Shape 3" hidden="1">
          <a:extLst>
            <a:ext uri="{FF2B5EF4-FFF2-40B4-BE49-F238E27FC236}">
              <a16:creationId xmlns:a16="http://schemas.microsoft.com/office/drawing/2014/main" id="{00000000-0008-0000-0000-00008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8" name="Shape 3" hidden="1">
          <a:extLst>
            <a:ext uri="{FF2B5EF4-FFF2-40B4-BE49-F238E27FC236}">
              <a16:creationId xmlns:a16="http://schemas.microsoft.com/office/drawing/2014/main" id="{00000000-0008-0000-0000-00008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19" name="Shape 3" hidden="1">
          <a:extLst>
            <a:ext uri="{FF2B5EF4-FFF2-40B4-BE49-F238E27FC236}">
              <a16:creationId xmlns:a16="http://schemas.microsoft.com/office/drawing/2014/main" id="{00000000-0008-0000-0000-00008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0" name="Shape 3" hidden="1">
          <a:extLst>
            <a:ext uri="{FF2B5EF4-FFF2-40B4-BE49-F238E27FC236}">
              <a16:creationId xmlns:a16="http://schemas.microsoft.com/office/drawing/2014/main" id="{00000000-0008-0000-0000-00008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1" name="Shape 3" hidden="1">
          <a:extLst>
            <a:ext uri="{FF2B5EF4-FFF2-40B4-BE49-F238E27FC236}">
              <a16:creationId xmlns:a16="http://schemas.microsoft.com/office/drawing/2014/main" id="{00000000-0008-0000-0000-00008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2" name="Shape 3" hidden="1">
          <a:extLst>
            <a:ext uri="{FF2B5EF4-FFF2-40B4-BE49-F238E27FC236}">
              <a16:creationId xmlns:a16="http://schemas.microsoft.com/office/drawing/2014/main" id="{00000000-0008-0000-0000-00008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3" name="Shape 3" hidden="1">
          <a:extLst>
            <a:ext uri="{FF2B5EF4-FFF2-40B4-BE49-F238E27FC236}">
              <a16:creationId xmlns:a16="http://schemas.microsoft.com/office/drawing/2014/main" id="{00000000-0008-0000-0000-00008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4" name="Shape 3" hidden="1">
          <a:extLst>
            <a:ext uri="{FF2B5EF4-FFF2-40B4-BE49-F238E27FC236}">
              <a16:creationId xmlns:a16="http://schemas.microsoft.com/office/drawing/2014/main" id="{00000000-0008-0000-0000-00008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5" name="Shape 3" hidden="1">
          <a:extLst>
            <a:ext uri="{FF2B5EF4-FFF2-40B4-BE49-F238E27FC236}">
              <a16:creationId xmlns:a16="http://schemas.microsoft.com/office/drawing/2014/main" id="{00000000-0008-0000-0000-00008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6" name="Shape 3" hidden="1">
          <a:extLst>
            <a:ext uri="{FF2B5EF4-FFF2-40B4-BE49-F238E27FC236}">
              <a16:creationId xmlns:a16="http://schemas.microsoft.com/office/drawing/2014/main" id="{00000000-0008-0000-0000-00008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7" name="Shape 3" hidden="1">
          <a:extLst>
            <a:ext uri="{FF2B5EF4-FFF2-40B4-BE49-F238E27FC236}">
              <a16:creationId xmlns:a16="http://schemas.microsoft.com/office/drawing/2014/main" id="{00000000-0008-0000-0000-00008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8" name="Shape 3" hidden="1">
          <a:extLst>
            <a:ext uri="{FF2B5EF4-FFF2-40B4-BE49-F238E27FC236}">
              <a16:creationId xmlns:a16="http://schemas.microsoft.com/office/drawing/2014/main" id="{00000000-0008-0000-0000-00008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29" name="Shape 3" hidden="1">
          <a:extLst>
            <a:ext uri="{FF2B5EF4-FFF2-40B4-BE49-F238E27FC236}">
              <a16:creationId xmlns:a16="http://schemas.microsoft.com/office/drawing/2014/main" id="{00000000-0008-0000-0000-00008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0" name="Shape 3" hidden="1">
          <a:extLst>
            <a:ext uri="{FF2B5EF4-FFF2-40B4-BE49-F238E27FC236}">
              <a16:creationId xmlns:a16="http://schemas.microsoft.com/office/drawing/2014/main" id="{00000000-0008-0000-0000-00008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1" name="Shape 3" hidden="1">
          <a:extLst>
            <a:ext uri="{FF2B5EF4-FFF2-40B4-BE49-F238E27FC236}">
              <a16:creationId xmlns:a16="http://schemas.microsoft.com/office/drawing/2014/main" id="{00000000-0008-0000-0000-00008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2" name="Shape 3" hidden="1">
          <a:extLst>
            <a:ext uri="{FF2B5EF4-FFF2-40B4-BE49-F238E27FC236}">
              <a16:creationId xmlns:a16="http://schemas.microsoft.com/office/drawing/2014/main" id="{00000000-0008-0000-0000-00009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3" name="Shape 3" hidden="1">
          <a:extLst>
            <a:ext uri="{FF2B5EF4-FFF2-40B4-BE49-F238E27FC236}">
              <a16:creationId xmlns:a16="http://schemas.microsoft.com/office/drawing/2014/main" id="{00000000-0008-0000-0000-00009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4" name="Shape 3" hidden="1">
          <a:extLst>
            <a:ext uri="{FF2B5EF4-FFF2-40B4-BE49-F238E27FC236}">
              <a16:creationId xmlns:a16="http://schemas.microsoft.com/office/drawing/2014/main" id="{00000000-0008-0000-0000-00009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5" name="Shape 3" hidden="1">
          <a:extLst>
            <a:ext uri="{FF2B5EF4-FFF2-40B4-BE49-F238E27FC236}">
              <a16:creationId xmlns:a16="http://schemas.microsoft.com/office/drawing/2014/main" id="{00000000-0008-0000-0000-00009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6" name="Shape 3" hidden="1">
          <a:extLst>
            <a:ext uri="{FF2B5EF4-FFF2-40B4-BE49-F238E27FC236}">
              <a16:creationId xmlns:a16="http://schemas.microsoft.com/office/drawing/2014/main" id="{00000000-0008-0000-0000-00009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7" name="Shape 3" hidden="1">
          <a:extLst>
            <a:ext uri="{FF2B5EF4-FFF2-40B4-BE49-F238E27FC236}">
              <a16:creationId xmlns:a16="http://schemas.microsoft.com/office/drawing/2014/main" id="{00000000-0008-0000-0000-00009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8" name="Shape 3" hidden="1">
          <a:extLst>
            <a:ext uri="{FF2B5EF4-FFF2-40B4-BE49-F238E27FC236}">
              <a16:creationId xmlns:a16="http://schemas.microsoft.com/office/drawing/2014/main" id="{00000000-0008-0000-0000-00009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39" name="Shape 3" hidden="1">
          <a:extLst>
            <a:ext uri="{FF2B5EF4-FFF2-40B4-BE49-F238E27FC236}">
              <a16:creationId xmlns:a16="http://schemas.microsoft.com/office/drawing/2014/main" id="{00000000-0008-0000-0000-00009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0" name="Shape 3" hidden="1">
          <a:extLst>
            <a:ext uri="{FF2B5EF4-FFF2-40B4-BE49-F238E27FC236}">
              <a16:creationId xmlns:a16="http://schemas.microsoft.com/office/drawing/2014/main" id="{00000000-0008-0000-0000-00009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1" name="Shape 3" hidden="1">
          <a:extLst>
            <a:ext uri="{FF2B5EF4-FFF2-40B4-BE49-F238E27FC236}">
              <a16:creationId xmlns:a16="http://schemas.microsoft.com/office/drawing/2014/main" id="{00000000-0008-0000-0000-00009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2" name="Shape 3" hidden="1">
          <a:extLst>
            <a:ext uri="{FF2B5EF4-FFF2-40B4-BE49-F238E27FC236}">
              <a16:creationId xmlns:a16="http://schemas.microsoft.com/office/drawing/2014/main" id="{00000000-0008-0000-0000-00009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3" name="Shape 3" hidden="1">
          <a:extLst>
            <a:ext uri="{FF2B5EF4-FFF2-40B4-BE49-F238E27FC236}">
              <a16:creationId xmlns:a16="http://schemas.microsoft.com/office/drawing/2014/main" id="{00000000-0008-0000-0000-00009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4" name="Shape 3" hidden="1">
          <a:extLst>
            <a:ext uri="{FF2B5EF4-FFF2-40B4-BE49-F238E27FC236}">
              <a16:creationId xmlns:a16="http://schemas.microsoft.com/office/drawing/2014/main" id="{00000000-0008-0000-0000-00009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5" name="Shape 3" hidden="1">
          <a:extLst>
            <a:ext uri="{FF2B5EF4-FFF2-40B4-BE49-F238E27FC236}">
              <a16:creationId xmlns:a16="http://schemas.microsoft.com/office/drawing/2014/main" id="{00000000-0008-0000-0000-00009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6" name="Shape 3" hidden="1">
          <a:extLst>
            <a:ext uri="{FF2B5EF4-FFF2-40B4-BE49-F238E27FC236}">
              <a16:creationId xmlns:a16="http://schemas.microsoft.com/office/drawing/2014/main" id="{00000000-0008-0000-0000-00009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7" name="Shape 3" hidden="1">
          <a:extLst>
            <a:ext uri="{FF2B5EF4-FFF2-40B4-BE49-F238E27FC236}">
              <a16:creationId xmlns:a16="http://schemas.microsoft.com/office/drawing/2014/main" id="{00000000-0008-0000-0000-00009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8" name="Shape 3" hidden="1">
          <a:extLst>
            <a:ext uri="{FF2B5EF4-FFF2-40B4-BE49-F238E27FC236}">
              <a16:creationId xmlns:a16="http://schemas.microsoft.com/office/drawing/2014/main" id="{00000000-0008-0000-0000-0000A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49" name="Shape 3" hidden="1">
          <a:extLst>
            <a:ext uri="{FF2B5EF4-FFF2-40B4-BE49-F238E27FC236}">
              <a16:creationId xmlns:a16="http://schemas.microsoft.com/office/drawing/2014/main" id="{00000000-0008-0000-0000-0000A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0" name="Shape 3" hidden="1">
          <a:extLst>
            <a:ext uri="{FF2B5EF4-FFF2-40B4-BE49-F238E27FC236}">
              <a16:creationId xmlns:a16="http://schemas.microsoft.com/office/drawing/2014/main" id="{00000000-0008-0000-0000-0000A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1" name="Shape 3" hidden="1">
          <a:extLst>
            <a:ext uri="{FF2B5EF4-FFF2-40B4-BE49-F238E27FC236}">
              <a16:creationId xmlns:a16="http://schemas.microsoft.com/office/drawing/2014/main" id="{00000000-0008-0000-0000-0000A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2" name="Shape 3" hidden="1">
          <a:extLst>
            <a:ext uri="{FF2B5EF4-FFF2-40B4-BE49-F238E27FC236}">
              <a16:creationId xmlns:a16="http://schemas.microsoft.com/office/drawing/2014/main" id="{00000000-0008-0000-0000-0000A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3" name="Shape 3" hidden="1">
          <a:extLst>
            <a:ext uri="{FF2B5EF4-FFF2-40B4-BE49-F238E27FC236}">
              <a16:creationId xmlns:a16="http://schemas.microsoft.com/office/drawing/2014/main" id="{00000000-0008-0000-0000-0000A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4" name="Shape 3" hidden="1">
          <a:extLst>
            <a:ext uri="{FF2B5EF4-FFF2-40B4-BE49-F238E27FC236}">
              <a16:creationId xmlns:a16="http://schemas.microsoft.com/office/drawing/2014/main" id="{00000000-0008-0000-0000-0000A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5" name="Shape 3" hidden="1">
          <a:extLst>
            <a:ext uri="{FF2B5EF4-FFF2-40B4-BE49-F238E27FC236}">
              <a16:creationId xmlns:a16="http://schemas.microsoft.com/office/drawing/2014/main" id="{00000000-0008-0000-0000-0000A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6" name="Shape 3" hidden="1">
          <a:extLst>
            <a:ext uri="{FF2B5EF4-FFF2-40B4-BE49-F238E27FC236}">
              <a16:creationId xmlns:a16="http://schemas.microsoft.com/office/drawing/2014/main" id="{00000000-0008-0000-0000-0000A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7" name="Shape 3" hidden="1">
          <a:extLst>
            <a:ext uri="{FF2B5EF4-FFF2-40B4-BE49-F238E27FC236}">
              <a16:creationId xmlns:a16="http://schemas.microsoft.com/office/drawing/2014/main" id="{00000000-0008-0000-0000-0000A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8" name="Shape 3" hidden="1">
          <a:extLst>
            <a:ext uri="{FF2B5EF4-FFF2-40B4-BE49-F238E27FC236}">
              <a16:creationId xmlns:a16="http://schemas.microsoft.com/office/drawing/2014/main" id="{00000000-0008-0000-0000-0000A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59" name="Shape 3" hidden="1">
          <a:extLst>
            <a:ext uri="{FF2B5EF4-FFF2-40B4-BE49-F238E27FC236}">
              <a16:creationId xmlns:a16="http://schemas.microsoft.com/office/drawing/2014/main" id="{00000000-0008-0000-0000-0000A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0" name="Shape 3" hidden="1">
          <a:extLst>
            <a:ext uri="{FF2B5EF4-FFF2-40B4-BE49-F238E27FC236}">
              <a16:creationId xmlns:a16="http://schemas.microsoft.com/office/drawing/2014/main" id="{00000000-0008-0000-0000-0000A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1" name="Shape 3" hidden="1">
          <a:extLst>
            <a:ext uri="{FF2B5EF4-FFF2-40B4-BE49-F238E27FC236}">
              <a16:creationId xmlns:a16="http://schemas.microsoft.com/office/drawing/2014/main" id="{00000000-0008-0000-0000-0000A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2" name="Shape 3" hidden="1">
          <a:extLst>
            <a:ext uri="{FF2B5EF4-FFF2-40B4-BE49-F238E27FC236}">
              <a16:creationId xmlns:a16="http://schemas.microsoft.com/office/drawing/2014/main" id="{00000000-0008-0000-0000-0000A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3" name="Shape 3" hidden="1">
          <a:extLst>
            <a:ext uri="{FF2B5EF4-FFF2-40B4-BE49-F238E27FC236}">
              <a16:creationId xmlns:a16="http://schemas.microsoft.com/office/drawing/2014/main" id="{00000000-0008-0000-0000-0000A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4" name="Shape 3" hidden="1">
          <a:extLst>
            <a:ext uri="{FF2B5EF4-FFF2-40B4-BE49-F238E27FC236}">
              <a16:creationId xmlns:a16="http://schemas.microsoft.com/office/drawing/2014/main" id="{00000000-0008-0000-0000-0000B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5" name="Shape 3" hidden="1">
          <a:extLst>
            <a:ext uri="{FF2B5EF4-FFF2-40B4-BE49-F238E27FC236}">
              <a16:creationId xmlns:a16="http://schemas.microsoft.com/office/drawing/2014/main" id="{00000000-0008-0000-0000-0000B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6" name="Shape 3" hidden="1">
          <a:extLst>
            <a:ext uri="{FF2B5EF4-FFF2-40B4-BE49-F238E27FC236}">
              <a16:creationId xmlns:a16="http://schemas.microsoft.com/office/drawing/2014/main" id="{00000000-0008-0000-0000-0000B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7" name="Shape 3" hidden="1">
          <a:extLst>
            <a:ext uri="{FF2B5EF4-FFF2-40B4-BE49-F238E27FC236}">
              <a16:creationId xmlns:a16="http://schemas.microsoft.com/office/drawing/2014/main" id="{00000000-0008-0000-0000-0000B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8" name="Shape 3" hidden="1">
          <a:extLst>
            <a:ext uri="{FF2B5EF4-FFF2-40B4-BE49-F238E27FC236}">
              <a16:creationId xmlns:a16="http://schemas.microsoft.com/office/drawing/2014/main" id="{00000000-0008-0000-0000-0000B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69" name="Shape 3" hidden="1">
          <a:extLst>
            <a:ext uri="{FF2B5EF4-FFF2-40B4-BE49-F238E27FC236}">
              <a16:creationId xmlns:a16="http://schemas.microsoft.com/office/drawing/2014/main" id="{00000000-0008-0000-0000-0000B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0" name="Shape 3" hidden="1">
          <a:extLst>
            <a:ext uri="{FF2B5EF4-FFF2-40B4-BE49-F238E27FC236}">
              <a16:creationId xmlns:a16="http://schemas.microsoft.com/office/drawing/2014/main" id="{00000000-0008-0000-0000-0000B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1" name="Shape 3" hidden="1">
          <a:extLst>
            <a:ext uri="{FF2B5EF4-FFF2-40B4-BE49-F238E27FC236}">
              <a16:creationId xmlns:a16="http://schemas.microsoft.com/office/drawing/2014/main" id="{00000000-0008-0000-0000-0000B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2" name="Shape 3" hidden="1">
          <a:extLst>
            <a:ext uri="{FF2B5EF4-FFF2-40B4-BE49-F238E27FC236}">
              <a16:creationId xmlns:a16="http://schemas.microsoft.com/office/drawing/2014/main" id="{00000000-0008-0000-0000-0000B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3" name="Shape 3" hidden="1">
          <a:extLst>
            <a:ext uri="{FF2B5EF4-FFF2-40B4-BE49-F238E27FC236}">
              <a16:creationId xmlns:a16="http://schemas.microsoft.com/office/drawing/2014/main" id="{00000000-0008-0000-0000-0000B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4" name="Shape 3" hidden="1">
          <a:extLst>
            <a:ext uri="{FF2B5EF4-FFF2-40B4-BE49-F238E27FC236}">
              <a16:creationId xmlns:a16="http://schemas.microsoft.com/office/drawing/2014/main" id="{00000000-0008-0000-0000-0000B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5" name="Shape 3" hidden="1">
          <a:extLst>
            <a:ext uri="{FF2B5EF4-FFF2-40B4-BE49-F238E27FC236}">
              <a16:creationId xmlns:a16="http://schemas.microsoft.com/office/drawing/2014/main" id="{00000000-0008-0000-0000-0000B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6" name="Shape 3" hidden="1">
          <a:extLst>
            <a:ext uri="{FF2B5EF4-FFF2-40B4-BE49-F238E27FC236}">
              <a16:creationId xmlns:a16="http://schemas.microsoft.com/office/drawing/2014/main" id="{00000000-0008-0000-0000-0000B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7" name="Shape 3" hidden="1">
          <a:extLst>
            <a:ext uri="{FF2B5EF4-FFF2-40B4-BE49-F238E27FC236}">
              <a16:creationId xmlns:a16="http://schemas.microsoft.com/office/drawing/2014/main" id="{00000000-0008-0000-0000-0000B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8" name="Shape 3" hidden="1">
          <a:extLst>
            <a:ext uri="{FF2B5EF4-FFF2-40B4-BE49-F238E27FC236}">
              <a16:creationId xmlns:a16="http://schemas.microsoft.com/office/drawing/2014/main" id="{00000000-0008-0000-0000-0000B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79" name="Shape 3" hidden="1">
          <a:extLst>
            <a:ext uri="{FF2B5EF4-FFF2-40B4-BE49-F238E27FC236}">
              <a16:creationId xmlns:a16="http://schemas.microsoft.com/office/drawing/2014/main" id="{00000000-0008-0000-0000-0000B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0" name="Shape 3" hidden="1">
          <a:extLst>
            <a:ext uri="{FF2B5EF4-FFF2-40B4-BE49-F238E27FC236}">
              <a16:creationId xmlns:a16="http://schemas.microsoft.com/office/drawing/2014/main" id="{00000000-0008-0000-0000-0000C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1" name="Shape 3" hidden="1">
          <a:extLst>
            <a:ext uri="{FF2B5EF4-FFF2-40B4-BE49-F238E27FC236}">
              <a16:creationId xmlns:a16="http://schemas.microsoft.com/office/drawing/2014/main" id="{00000000-0008-0000-0000-0000C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2" name="Shape 3" hidden="1">
          <a:extLst>
            <a:ext uri="{FF2B5EF4-FFF2-40B4-BE49-F238E27FC236}">
              <a16:creationId xmlns:a16="http://schemas.microsoft.com/office/drawing/2014/main" id="{00000000-0008-0000-0000-0000C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3" name="Shape 3" hidden="1">
          <a:extLst>
            <a:ext uri="{FF2B5EF4-FFF2-40B4-BE49-F238E27FC236}">
              <a16:creationId xmlns:a16="http://schemas.microsoft.com/office/drawing/2014/main" id="{00000000-0008-0000-0000-0000C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4" name="Shape 3" hidden="1">
          <a:extLst>
            <a:ext uri="{FF2B5EF4-FFF2-40B4-BE49-F238E27FC236}">
              <a16:creationId xmlns:a16="http://schemas.microsoft.com/office/drawing/2014/main" id="{00000000-0008-0000-0000-0000C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5" name="Shape 3" hidden="1">
          <a:extLst>
            <a:ext uri="{FF2B5EF4-FFF2-40B4-BE49-F238E27FC236}">
              <a16:creationId xmlns:a16="http://schemas.microsoft.com/office/drawing/2014/main" id="{00000000-0008-0000-0000-0000C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6" name="Shape 3" hidden="1">
          <a:extLst>
            <a:ext uri="{FF2B5EF4-FFF2-40B4-BE49-F238E27FC236}">
              <a16:creationId xmlns:a16="http://schemas.microsoft.com/office/drawing/2014/main" id="{00000000-0008-0000-0000-0000C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7" name="Shape 3" hidden="1">
          <a:extLst>
            <a:ext uri="{FF2B5EF4-FFF2-40B4-BE49-F238E27FC236}">
              <a16:creationId xmlns:a16="http://schemas.microsoft.com/office/drawing/2014/main" id="{00000000-0008-0000-0000-0000C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8" name="Shape 3" hidden="1">
          <a:extLst>
            <a:ext uri="{FF2B5EF4-FFF2-40B4-BE49-F238E27FC236}">
              <a16:creationId xmlns:a16="http://schemas.microsoft.com/office/drawing/2014/main" id="{00000000-0008-0000-0000-0000C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89" name="Shape 3" hidden="1">
          <a:extLst>
            <a:ext uri="{FF2B5EF4-FFF2-40B4-BE49-F238E27FC236}">
              <a16:creationId xmlns:a16="http://schemas.microsoft.com/office/drawing/2014/main" id="{00000000-0008-0000-0000-0000C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0" name="Shape 3" hidden="1">
          <a:extLst>
            <a:ext uri="{FF2B5EF4-FFF2-40B4-BE49-F238E27FC236}">
              <a16:creationId xmlns:a16="http://schemas.microsoft.com/office/drawing/2014/main" id="{00000000-0008-0000-0000-0000C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1" name="Shape 3" hidden="1">
          <a:extLst>
            <a:ext uri="{FF2B5EF4-FFF2-40B4-BE49-F238E27FC236}">
              <a16:creationId xmlns:a16="http://schemas.microsoft.com/office/drawing/2014/main" id="{00000000-0008-0000-0000-0000C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2" name="Shape 3" hidden="1">
          <a:extLst>
            <a:ext uri="{FF2B5EF4-FFF2-40B4-BE49-F238E27FC236}">
              <a16:creationId xmlns:a16="http://schemas.microsoft.com/office/drawing/2014/main" id="{00000000-0008-0000-0000-0000C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3" name="Shape 3" hidden="1">
          <a:extLst>
            <a:ext uri="{FF2B5EF4-FFF2-40B4-BE49-F238E27FC236}">
              <a16:creationId xmlns:a16="http://schemas.microsoft.com/office/drawing/2014/main" id="{00000000-0008-0000-0000-0000C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4" name="Shape 3" hidden="1">
          <a:extLst>
            <a:ext uri="{FF2B5EF4-FFF2-40B4-BE49-F238E27FC236}">
              <a16:creationId xmlns:a16="http://schemas.microsoft.com/office/drawing/2014/main" id="{00000000-0008-0000-0000-0000C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5" name="Shape 3" hidden="1">
          <a:extLst>
            <a:ext uri="{FF2B5EF4-FFF2-40B4-BE49-F238E27FC236}">
              <a16:creationId xmlns:a16="http://schemas.microsoft.com/office/drawing/2014/main" id="{00000000-0008-0000-0000-0000C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6" name="Shape 3" hidden="1">
          <a:extLst>
            <a:ext uri="{FF2B5EF4-FFF2-40B4-BE49-F238E27FC236}">
              <a16:creationId xmlns:a16="http://schemas.microsoft.com/office/drawing/2014/main" id="{00000000-0008-0000-0000-0000D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7" name="Shape 3" hidden="1">
          <a:extLst>
            <a:ext uri="{FF2B5EF4-FFF2-40B4-BE49-F238E27FC236}">
              <a16:creationId xmlns:a16="http://schemas.microsoft.com/office/drawing/2014/main" id="{00000000-0008-0000-0000-0000D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8" name="Shape 3" hidden="1">
          <a:extLst>
            <a:ext uri="{FF2B5EF4-FFF2-40B4-BE49-F238E27FC236}">
              <a16:creationId xmlns:a16="http://schemas.microsoft.com/office/drawing/2014/main" id="{00000000-0008-0000-0000-0000D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499" name="Shape 3" hidden="1">
          <a:extLst>
            <a:ext uri="{FF2B5EF4-FFF2-40B4-BE49-F238E27FC236}">
              <a16:creationId xmlns:a16="http://schemas.microsoft.com/office/drawing/2014/main" id="{00000000-0008-0000-0000-0000D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0" name="Shape 3" hidden="1">
          <a:extLst>
            <a:ext uri="{FF2B5EF4-FFF2-40B4-BE49-F238E27FC236}">
              <a16:creationId xmlns:a16="http://schemas.microsoft.com/office/drawing/2014/main" id="{00000000-0008-0000-0000-0000D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1" name="Shape 3" hidden="1">
          <a:extLst>
            <a:ext uri="{FF2B5EF4-FFF2-40B4-BE49-F238E27FC236}">
              <a16:creationId xmlns:a16="http://schemas.microsoft.com/office/drawing/2014/main" id="{00000000-0008-0000-0000-0000D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2" name="Shape 3" hidden="1">
          <a:extLst>
            <a:ext uri="{FF2B5EF4-FFF2-40B4-BE49-F238E27FC236}">
              <a16:creationId xmlns:a16="http://schemas.microsoft.com/office/drawing/2014/main" id="{00000000-0008-0000-0000-0000D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3" name="Shape 3" hidden="1">
          <a:extLst>
            <a:ext uri="{FF2B5EF4-FFF2-40B4-BE49-F238E27FC236}">
              <a16:creationId xmlns:a16="http://schemas.microsoft.com/office/drawing/2014/main" id="{00000000-0008-0000-0000-0000D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4" name="Shape 3" hidden="1">
          <a:extLst>
            <a:ext uri="{FF2B5EF4-FFF2-40B4-BE49-F238E27FC236}">
              <a16:creationId xmlns:a16="http://schemas.microsoft.com/office/drawing/2014/main" id="{00000000-0008-0000-0000-0000D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5" name="Shape 3" hidden="1">
          <a:extLst>
            <a:ext uri="{FF2B5EF4-FFF2-40B4-BE49-F238E27FC236}">
              <a16:creationId xmlns:a16="http://schemas.microsoft.com/office/drawing/2014/main" id="{00000000-0008-0000-0000-0000D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6" name="Shape 3" hidden="1">
          <a:extLst>
            <a:ext uri="{FF2B5EF4-FFF2-40B4-BE49-F238E27FC236}">
              <a16:creationId xmlns:a16="http://schemas.microsoft.com/office/drawing/2014/main" id="{00000000-0008-0000-0000-0000D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7" name="Shape 3" hidden="1">
          <a:extLst>
            <a:ext uri="{FF2B5EF4-FFF2-40B4-BE49-F238E27FC236}">
              <a16:creationId xmlns:a16="http://schemas.microsoft.com/office/drawing/2014/main" id="{00000000-0008-0000-0000-0000D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8" name="Shape 3" hidden="1">
          <a:extLst>
            <a:ext uri="{FF2B5EF4-FFF2-40B4-BE49-F238E27FC236}">
              <a16:creationId xmlns:a16="http://schemas.microsoft.com/office/drawing/2014/main" id="{00000000-0008-0000-0000-0000D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09" name="Shape 3" hidden="1">
          <a:extLst>
            <a:ext uri="{FF2B5EF4-FFF2-40B4-BE49-F238E27FC236}">
              <a16:creationId xmlns:a16="http://schemas.microsoft.com/office/drawing/2014/main" id="{00000000-0008-0000-0000-0000D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0" name="Shape 3" hidden="1">
          <a:extLst>
            <a:ext uri="{FF2B5EF4-FFF2-40B4-BE49-F238E27FC236}">
              <a16:creationId xmlns:a16="http://schemas.microsoft.com/office/drawing/2014/main" id="{00000000-0008-0000-0000-0000D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1" name="Shape 3" hidden="1">
          <a:extLst>
            <a:ext uri="{FF2B5EF4-FFF2-40B4-BE49-F238E27FC236}">
              <a16:creationId xmlns:a16="http://schemas.microsoft.com/office/drawing/2014/main" id="{00000000-0008-0000-0000-0000D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2" name="Shape 3" hidden="1">
          <a:extLst>
            <a:ext uri="{FF2B5EF4-FFF2-40B4-BE49-F238E27FC236}">
              <a16:creationId xmlns:a16="http://schemas.microsoft.com/office/drawing/2014/main" id="{00000000-0008-0000-0000-0000E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3" name="Shape 3" hidden="1">
          <a:extLst>
            <a:ext uri="{FF2B5EF4-FFF2-40B4-BE49-F238E27FC236}">
              <a16:creationId xmlns:a16="http://schemas.microsoft.com/office/drawing/2014/main" id="{00000000-0008-0000-0000-0000E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4" name="Shape 3" hidden="1">
          <a:extLst>
            <a:ext uri="{FF2B5EF4-FFF2-40B4-BE49-F238E27FC236}">
              <a16:creationId xmlns:a16="http://schemas.microsoft.com/office/drawing/2014/main" id="{00000000-0008-0000-0000-0000E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5" name="Shape 3" hidden="1">
          <a:extLst>
            <a:ext uri="{FF2B5EF4-FFF2-40B4-BE49-F238E27FC236}">
              <a16:creationId xmlns:a16="http://schemas.microsoft.com/office/drawing/2014/main" id="{00000000-0008-0000-0000-0000E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6" name="Shape 3" hidden="1">
          <a:extLst>
            <a:ext uri="{FF2B5EF4-FFF2-40B4-BE49-F238E27FC236}">
              <a16:creationId xmlns:a16="http://schemas.microsoft.com/office/drawing/2014/main" id="{00000000-0008-0000-0000-0000E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7" name="Shape 3" hidden="1">
          <a:extLst>
            <a:ext uri="{FF2B5EF4-FFF2-40B4-BE49-F238E27FC236}">
              <a16:creationId xmlns:a16="http://schemas.microsoft.com/office/drawing/2014/main" id="{00000000-0008-0000-0000-0000E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8" name="Shape 3" hidden="1">
          <a:extLst>
            <a:ext uri="{FF2B5EF4-FFF2-40B4-BE49-F238E27FC236}">
              <a16:creationId xmlns:a16="http://schemas.microsoft.com/office/drawing/2014/main" id="{00000000-0008-0000-0000-0000E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19" name="Shape 3" hidden="1">
          <a:extLst>
            <a:ext uri="{FF2B5EF4-FFF2-40B4-BE49-F238E27FC236}">
              <a16:creationId xmlns:a16="http://schemas.microsoft.com/office/drawing/2014/main" id="{00000000-0008-0000-0000-0000E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0" name="Shape 3" hidden="1">
          <a:extLst>
            <a:ext uri="{FF2B5EF4-FFF2-40B4-BE49-F238E27FC236}">
              <a16:creationId xmlns:a16="http://schemas.microsoft.com/office/drawing/2014/main" id="{00000000-0008-0000-0000-0000E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1" name="Shape 3" hidden="1">
          <a:extLst>
            <a:ext uri="{FF2B5EF4-FFF2-40B4-BE49-F238E27FC236}">
              <a16:creationId xmlns:a16="http://schemas.microsoft.com/office/drawing/2014/main" id="{00000000-0008-0000-0000-0000E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2" name="Shape 3" hidden="1">
          <a:extLst>
            <a:ext uri="{FF2B5EF4-FFF2-40B4-BE49-F238E27FC236}">
              <a16:creationId xmlns:a16="http://schemas.microsoft.com/office/drawing/2014/main" id="{00000000-0008-0000-0000-0000E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3" name="Shape 3" hidden="1">
          <a:extLst>
            <a:ext uri="{FF2B5EF4-FFF2-40B4-BE49-F238E27FC236}">
              <a16:creationId xmlns:a16="http://schemas.microsoft.com/office/drawing/2014/main" id="{00000000-0008-0000-0000-0000E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4" name="Shape 3" hidden="1">
          <a:extLst>
            <a:ext uri="{FF2B5EF4-FFF2-40B4-BE49-F238E27FC236}">
              <a16:creationId xmlns:a16="http://schemas.microsoft.com/office/drawing/2014/main" id="{00000000-0008-0000-0000-0000E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5" name="Shape 3" hidden="1">
          <a:extLst>
            <a:ext uri="{FF2B5EF4-FFF2-40B4-BE49-F238E27FC236}">
              <a16:creationId xmlns:a16="http://schemas.microsoft.com/office/drawing/2014/main" id="{00000000-0008-0000-0000-0000E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6" name="Shape 3" hidden="1">
          <a:extLst>
            <a:ext uri="{FF2B5EF4-FFF2-40B4-BE49-F238E27FC236}">
              <a16:creationId xmlns:a16="http://schemas.microsoft.com/office/drawing/2014/main" id="{00000000-0008-0000-0000-0000E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7" name="Shape 3" hidden="1">
          <a:extLst>
            <a:ext uri="{FF2B5EF4-FFF2-40B4-BE49-F238E27FC236}">
              <a16:creationId xmlns:a16="http://schemas.microsoft.com/office/drawing/2014/main" id="{00000000-0008-0000-0000-0000E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8" name="Shape 3" hidden="1">
          <a:extLst>
            <a:ext uri="{FF2B5EF4-FFF2-40B4-BE49-F238E27FC236}">
              <a16:creationId xmlns:a16="http://schemas.microsoft.com/office/drawing/2014/main" id="{00000000-0008-0000-0000-0000F0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29" name="Shape 3" hidden="1">
          <a:extLst>
            <a:ext uri="{FF2B5EF4-FFF2-40B4-BE49-F238E27FC236}">
              <a16:creationId xmlns:a16="http://schemas.microsoft.com/office/drawing/2014/main" id="{00000000-0008-0000-0000-0000F1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0" name="Shape 3" hidden="1">
          <a:extLst>
            <a:ext uri="{FF2B5EF4-FFF2-40B4-BE49-F238E27FC236}">
              <a16:creationId xmlns:a16="http://schemas.microsoft.com/office/drawing/2014/main" id="{00000000-0008-0000-0000-0000F2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1" name="Shape 3" hidden="1">
          <a:extLst>
            <a:ext uri="{FF2B5EF4-FFF2-40B4-BE49-F238E27FC236}">
              <a16:creationId xmlns:a16="http://schemas.microsoft.com/office/drawing/2014/main" id="{00000000-0008-0000-0000-0000F3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2" name="Shape 3" hidden="1">
          <a:extLst>
            <a:ext uri="{FF2B5EF4-FFF2-40B4-BE49-F238E27FC236}">
              <a16:creationId xmlns:a16="http://schemas.microsoft.com/office/drawing/2014/main" id="{00000000-0008-0000-0000-0000F4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3" name="Shape 3" hidden="1">
          <a:extLst>
            <a:ext uri="{FF2B5EF4-FFF2-40B4-BE49-F238E27FC236}">
              <a16:creationId xmlns:a16="http://schemas.microsoft.com/office/drawing/2014/main" id="{00000000-0008-0000-0000-0000F5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4" name="Shape 3" hidden="1">
          <a:extLst>
            <a:ext uri="{FF2B5EF4-FFF2-40B4-BE49-F238E27FC236}">
              <a16:creationId xmlns:a16="http://schemas.microsoft.com/office/drawing/2014/main" id="{00000000-0008-0000-0000-0000F6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5" name="Shape 3" hidden="1">
          <a:extLst>
            <a:ext uri="{FF2B5EF4-FFF2-40B4-BE49-F238E27FC236}">
              <a16:creationId xmlns:a16="http://schemas.microsoft.com/office/drawing/2014/main" id="{00000000-0008-0000-0000-0000F7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6" name="Shape 3" hidden="1">
          <a:extLst>
            <a:ext uri="{FF2B5EF4-FFF2-40B4-BE49-F238E27FC236}">
              <a16:creationId xmlns:a16="http://schemas.microsoft.com/office/drawing/2014/main" id="{00000000-0008-0000-0000-0000F8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7" name="Shape 3" hidden="1">
          <a:extLst>
            <a:ext uri="{FF2B5EF4-FFF2-40B4-BE49-F238E27FC236}">
              <a16:creationId xmlns:a16="http://schemas.microsoft.com/office/drawing/2014/main" id="{00000000-0008-0000-0000-0000F9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8" name="Shape 3" hidden="1">
          <a:extLst>
            <a:ext uri="{FF2B5EF4-FFF2-40B4-BE49-F238E27FC236}">
              <a16:creationId xmlns:a16="http://schemas.microsoft.com/office/drawing/2014/main" id="{00000000-0008-0000-0000-0000FA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39" name="Shape 3" hidden="1">
          <a:extLst>
            <a:ext uri="{FF2B5EF4-FFF2-40B4-BE49-F238E27FC236}">
              <a16:creationId xmlns:a16="http://schemas.microsoft.com/office/drawing/2014/main" id="{00000000-0008-0000-0000-0000FB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0" name="Shape 3" hidden="1">
          <a:extLst>
            <a:ext uri="{FF2B5EF4-FFF2-40B4-BE49-F238E27FC236}">
              <a16:creationId xmlns:a16="http://schemas.microsoft.com/office/drawing/2014/main" id="{00000000-0008-0000-0000-0000FC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1" name="Shape 3" hidden="1">
          <a:extLst>
            <a:ext uri="{FF2B5EF4-FFF2-40B4-BE49-F238E27FC236}">
              <a16:creationId xmlns:a16="http://schemas.microsoft.com/office/drawing/2014/main" id="{00000000-0008-0000-0000-0000FD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2" name="Shape 3" hidden="1">
          <a:extLst>
            <a:ext uri="{FF2B5EF4-FFF2-40B4-BE49-F238E27FC236}">
              <a16:creationId xmlns:a16="http://schemas.microsoft.com/office/drawing/2014/main" id="{00000000-0008-0000-0000-0000FE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3" name="Shape 3" hidden="1">
          <a:extLst>
            <a:ext uri="{FF2B5EF4-FFF2-40B4-BE49-F238E27FC236}">
              <a16:creationId xmlns:a16="http://schemas.microsoft.com/office/drawing/2014/main" id="{00000000-0008-0000-0000-0000FF30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4" name="Shape 3" hidden="1">
          <a:extLst>
            <a:ext uri="{FF2B5EF4-FFF2-40B4-BE49-F238E27FC236}">
              <a16:creationId xmlns:a16="http://schemas.microsoft.com/office/drawing/2014/main" id="{00000000-0008-0000-0000-00000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5" name="Shape 3" hidden="1">
          <a:extLst>
            <a:ext uri="{FF2B5EF4-FFF2-40B4-BE49-F238E27FC236}">
              <a16:creationId xmlns:a16="http://schemas.microsoft.com/office/drawing/2014/main" id="{00000000-0008-0000-0000-00000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6" name="Shape 3" hidden="1">
          <a:extLst>
            <a:ext uri="{FF2B5EF4-FFF2-40B4-BE49-F238E27FC236}">
              <a16:creationId xmlns:a16="http://schemas.microsoft.com/office/drawing/2014/main" id="{00000000-0008-0000-0000-00000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7" name="Shape 3" hidden="1">
          <a:extLst>
            <a:ext uri="{FF2B5EF4-FFF2-40B4-BE49-F238E27FC236}">
              <a16:creationId xmlns:a16="http://schemas.microsoft.com/office/drawing/2014/main" id="{00000000-0008-0000-0000-00000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8" name="Shape 3" hidden="1">
          <a:extLst>
            <a:ext uri="{FF2B5EF4-FFF2-40B4-BE49-F238E27FC236}">
              <a16:creationId xmlns:a16="http://schemas.microsoft.com/office/drawing/2014/main" id="{00000000-0008-0000-0000-00000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49" name="Shape 3" hidden="1">
          <a:extLst>
            <a:ext uri="{FF2B5EF4-FFF2-40B4-BE49-F238E27FC236}">
              <a16:creationId xmlns:a16="http://schemas.microsoft.com/office/drawing/2014/main" id="{00000000-0008-0000-0000-00000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0" name="Shape 3" hidden="1">
          <a:extLst>
            <a:ext uri="{FF2B5EF4-FFF2-40B4-BE49-F238E27FC236}">
              <a16:creationId xmlns:a16="http://schemas.microsoft.com/office/drawing/2014/main" id="{00000000-0008-0000-0000-00000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1" name="Shape 3" hidden="1">
          <a:extLst>
            <a:ext uri="{FF2B5EF4-FFF2-40B4-BE49-F238E27FC236}">
              <a16:creationId xmlns:a16="http://schemas.microsoft.com/office/drawing/2014/main" id="{00000000-0008-0000-0000-00000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2" name="Shape 3" hidden="1">
          <a:extLst>
            <a:ext uri="{FF2B5EF4-FFF2-40B4-BE49-F238E27FC236}">
              <a16:creationId xmlns:a16="http://schemas.microsoft.com/office/drawing/2014/main" id="{00000000-0008-0000-0000-00000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3" name="Shape 3" hidden="1">
          <a:extLst>
            <a:ext uri="{FF2B5EF4-FFF2-40B4-BE49-F238E27FC236}">
              <a16:creationId xmlns:a16="http://schemas.microsoft.com/office/drawing/2014/main" id="{00000000-0008-0000-0000-00000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4" name="Shape 3" hidden="1">
          <a:extLst>
            <a:ext uri="{FF2B5EF4-FFF2-40B4-BE49-F238E27FC236}">
              <a16:creationId xmlns:a16="http://schemas.microsoft.com/office/drawing/2014/main" id="{00000000-0008-0000-0000-00000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5" name="Shape 3" hidden="1">
          <a:extLst>
            <a:ext uri="{FF2B5EF4-FFF2-40B4-BE49-F238E27FC236}">
              <a16:creationId xmlns:a16="http://schemas.microsoft.com/office/drawing/2014/main" id="{00000000-0008-0000-0000-00000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6" name="Shape 3" hidden="1">
          <a:extLst>
            <a:ext uri="{FF2B5EF4-FFF2-40B4-BE49-F238E27FC236}">
              <a16:creationId xmlns:a16="http://schemas.microsoft.com/office/drawing/2014/main" id="{00000000-0008-0000-0000-00000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7" name="Shape 3" hidden="1">
          <a:extLst>
            <a:ext uri="{FF2B5EF4-FFF2-40B4-BE49-F238E27FC236}">
              <a16:creationId xmlns:a16="http://schemas.microsoft.com/office/drawing/2014/main" id="{00000000-0008-0000-0000-00000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8" name="Shape 3" hidden="1">
          <a:extLst>
            <a:ext uri="{FF2B5EF4-FFF2-40B4-BE49-F238E27FC236}">
              <a16:creationId xmlns:a16="http://schemas.microsoft.com/office/drawing/2014/main" id="{00000000-0008-0000-0000-00000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59" name="Shape 3" hidden="1">
          <a:extLst>
            <a:ext uri="{FF2B5EF4-FFF2-40B4-BE49-F238E27FC236}">
              <a16:creationId xmlns:a16="http://schemas.microsoft.com/office/drawing/2014/main" id="{00000000-0008-0000-0000-00000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0" name="Shape 3" hidden="1">
          <a:extLst>
            <a:ext uri="{FF2B5EF4-FFF2-40B4-BE49-F238E27FC236}">
              <a16:creationId xmlns:a16="http://schemas.microsoft.com/office/drawing/2014/main" id="{00000000-0008-0000-0000-00001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1" name="Shape 3" hidden="1">
          <a:extLst>
            <a:ext uri="{FF2B5EF4-FFF2-40B4-BE49-F238E27FC236}">
              <a16:creationId xmlns:a16="http://schemas.microsoft.com/office/drawing/2014/main" id="{00000000-0008-0000-0000-00001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2" name="Shape 3" hidden="1">
          <a:extLst>
            <a:ext uri="{FF2B5EF4-FFF2-40B4-BE49-F238E27FC236}">
              <a16:creationId xmlns:a16="http://schemas.microsoft.com/office/drawing/2014/main" id="{00000000-0008-0000-0000-00001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3" name="Shape 3" hidden="1">
          <a:extLst>
            <a:ext uri="{FF2B5EF4-FFF2-40B4-BE49-F238E27FC236}">
              <a16:creationId xmlns:a16="http://schemas.microsoft.com/office/drawing/2014/main" id="{00000000-0008-0000-0000-00001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4" name="Shape 3" hidden="1">
          <a:extLst>
            <a:ext uri="{FF2B5EF4-FFF2-40B4-BE49-F238E27FC236}">
              <a16:creationId xmlns:a16="http://schemas.microsoft.com/office/drawing/2014/main" id="{00000000-0008-0000-0000-00001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5" name="Shape 3" hidden="1">
          <a:extLst>
            <a:ext uri="{FF2B5EF4-FFF2-40B4-BE49-F238E27FC236}">
              <a16:creationId xmlns:a16="http://schemas.microsoft.com/office/drawing/2014/main" id="{00000000-0008-0000-0000-00001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6" name="Shape 3" hidden="1">
          <a:extLst>
            <a:ext uri="{FF2B5EF4-FFF2-40B4-BE49-F238E27FC236}">
              <a16:creationId xmlns:a16="http://schemas.microsoft.com/office/drawing/2014/main" id="{00000000-0008-0000-0000-00001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7" name="Shape 3" hidden="1">
          <a:extLst>
            <a:ext uri="{FF2B5EF4-FFF2-40B4-BE49-F238E27FC236}">
              <a16:creationId xmlns:a16="http://schemas.microsoft.com/office/drawing/2014/main" id="{00000000-0008-0000-0000-00001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8" name="Shape 3" hidden="1">
          <a:extLst>
            <a:ext uri="{FF2B5EF4-FFF2-40B4-BE49-F238E27FC236}">
              <a16:creationId xmlns:a16="http://schemas.microsoft.com/office/drawing/2014/main" id="{00000000-0008-0000-0000-00001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69" name="Shape 3" hidden="1">
          <a:extLst>
            <a:ext uri="{FF2B5EF4-FFF2-40B4-BE49-F238E27FC236}">
              <a16:creationId xmlns:a16="http://schemas.microsoft.com/office/drawing/2014/main" id="{00000000-0008-0000-0000-00001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0" name="Shape 3" hidden="1">
          <a:extLst>
            <a:ext uri="{FF2B5EF4-FFF2-40B4-BE49-F238E27FC236}">
              <a16:creationId xmlns:a16="http://schemas.microsoft.com/office/drawing/2014/main" id="{00000000-0008-0000-0000-00001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1" name="Shape 3" hidden="1">
          <a:extLst>
            <a:ext uri="{FF2B5EF4-FFF2-40B4-BE49-F238E27FC236}">
              <a16:creationId xmlns:a16="http://schemas.microsoft.com/office/drawing/2014/main" id="{00000000-0008-0000-0000-00001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2" name="Shape 3" hidden="1">
          <a:extLst>
            <a:ext uri="{FF2B5EF4-FFF2-40B4-BE49-F238E27FC236}">
              <a16:creationId xmlns:a16="http://schemas.microsoft.com/office/drawing/2014/main" id="{00000000-0008-0000-0000-00001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3" name="Shape 3" hidden="1">
          <a:extLst>
            <a:ext uri="{FF2B5EF4-FFF2-40B4-BE49-F238E27FC236}">
              <a16:creationId xmlns:a16="http://schemas.microsoft.com/office/drawing/2014/main" id="{00000000-0008-0000-0000-00001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4" name="Shape 3" hidden="1">
          <a:extLst>
            <a:ext uri="{FF2B5EF4-FFF2-40B4-BE49-F238E27FC236}">
              <a16:creationId xmlns:a16="http://schemas.microsoft.com/office/drawing/2014/main" id="{00000000-0008-0000-0000-00001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5" name="Shape 3" hidden="1">
          <a:extLst>
            <a:ext uri="{FF2B5EF4-FFF2-40B4-BE49-F238E27FC236}">
              <a16:creationId xmlns:a16="http://schemas.microsoft.com/office/drawing/2014/main" id="{00000000-0008-0000-0000-00001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6" name="Shape 3" hidden="1">
          <a:extLst>
            <a:ext uri="{FF2B5EF4-FFF2-40B4-BE49-F238E27FC236}">
              <a16:creationId xmlns:a16="http://schemas.microsoft.com/office/drawing/2014/main" id="{00000000-0008-0000-0000-00002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7" name="Shape 3" hidden="1">
          <a:extLst>
            <a:ext uri="{FF2B5EF4-FFF2-40B4-BE49-F238E27FC236}">
              <a16:creationId xmlns:a16="http://schemas.microsoft.com/office/drawing/2014/main" id="{00000000-0008-0000-0000-00002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8" name="Shape 3" hidden="1">
          <a:extLst>
            <a:ext uri="{FF2B5EF4-FFF2-40B4-BE49-F238E27FC236}">
              <a16:creationId xmlns:a16="http://schemas.microsoft.com/office/drawing/2014/main" id="{00000000-0008-0000-0000-00002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79" name="Shape 3" hidden="1">
          <a:extLst>
            <a:ext uri="{FF2B5EF4-FFF2-40B4-BE49-F238E27FC236}">
              <a16:creationId xmlns:a16="http://schemas.microsoft.com/office/drawing/2014/main" id="{00000000-0008-0000-0000-00002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0" name="Shape 3" hidden="1">
          <a:extLst>
            <a:ext uri="{FF2B5EF4-FFF2-40B4-BE49-F238E27FC236}">
              <a16:creationId xmlns:a16="http://schemas.microsoft.com/office/drawing/2014/main" id="{00000000-0008-0000-0000-00002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1" name="Shape 3" hidden="1">
          <a:extLst>
            <a:ext uri="{FF2B5EF4-FFF2-40B4-BE49-F238E27FC236}">
              <a16:creationId xmlns:a16="http://schemas.microsoft.com/office/drawing/2014/main" id="{00000000-0008-0000-0000-00002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2" name="Shape 3" hidden="1">
          <a:extLst>
            <a:ext uri="{FF2B5EF4-FFF2-40B4-BE49-F238E27FC236}">
              <a16:creationId xmlns:a16="http://schemas.microsoft.com/office/drawing/2014/main" id="{00000000-0008-0000-0000-00002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3" name="Shape 3" hidden="1">
          <a:extLst>
            <a:ext uri="{FF2B5EF4-FFF2-40B4-BE49-F238E27FC236}">
              <a16:creationId xmlns:a16="http://schemas.microsoft.com/office/drawing/2014/main" id="{00000000-0008-0000-0000-00002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4" name="Shape 3" hidden="1">
          <a:extLst>
            <a:ext uri="{FF2B5EF4-FFF2-40B4-BE49-F238E27FC236}">
              <a16:creationId xmlns:a16="http://schemas.microsoft.com/office/drawing/2014/main" id="{00000000-0008-0000-0000-00002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5" name="Shape 3" hidden="1">
          <a:extLst>
            <a:ext uri="{FF2B5EF4-FFF2-40B4-BE49-F238E27FC236}">
              <a16:creationId xmlns:a16="http://schemas.microsoft.com/office/drawing/2014/main" id="{00000000-0008-0000-0000-00002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6" name="Shape 3" hidden="1">
          <a:extLst>
            <a:ext uri="{FF2B5EF4-FFF2-40B4-BE49-F238E27FC236}">
              <a16:creationId xmlns:a16="http://schemas.microsoft.com/office/drawing/2014/main" id="{00000000-0008-0000-0000-00002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7" name="Shape 3" hidden="1">
          <a:extLst>
            <a:ext uri="{FF2B5EF4-FFF2-40B4-BE49-F238E27FC236}">
              <a16:creationId xmlns:a16="http://schemas.microsoft.com/office/drawing/2014/main" id="{00000000-0008-0000-0000-00002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8" name="Shape 3" hidden="1">
          <a:extLst>
            <a:ext uri="{FF2B5EF4-FFF2-40B4-BE49-F238E27FC236}">
              <a16:creationId xmlns:a16="http://schemas.microsoft.com/office/drawing/2014/main" id="{00000000-0008-0000-0000-00002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89" name="Shape 3" hidden="1">
          <a:extLst>
            <a:ext uri="{FF2B5EF4-FFF2-40B4-BE49-F238E27FC236}">
              <a16:creationId xmlns:a16="http://schemas.microsoft.com/office/drawing/2014/main" id="{00000000-0008-0000-0000-00002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0" name="Shape 3" hidden="1">
          <a:extLst>
            <a:ext uri="{FF2B5EF4-FFF2-40B4-BE49-F238E27FC236}">
              <a16:creationId xmlns:a16="http://schemas.microsoft.com/office/drawing/2014/main" id="{00000000-0008-0000-0000-00002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1" name="Shape 3" hidden="1">
          <a:extLst>
            <a:ext uri="{FF2B5EF4-FFF2-40B4-BE49-F238E27FC236}">
              <a16:creationId xmlns:a16="http://schemas.microsoft.com/office/drawing/2014/main" id="{00000000-0008-0000-0000-00002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2" name="Shape 3" hidden="1">
          <a:extLst>
            <a:ext uri="{FF2B5EF4-FFF2-40B4-BE49-F238E27FC236}">
              <a16:creationId xmlns:a16="http://schemas.microsoft.com/office/drawing/2014/main" id="{00000000-0008-0000-0000-00003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3" name="Shape 3" hidden="1">
          <a:extLst>
            <a:ext uri="{FF2B5EF4-FFF2-40B4-BE49-F238E27FC236}">
              <a16:creationId xmlns:a16="http://schemas.microsoft.com/office/drawing/2014/main" id="{00000000-0008-0000-0000-00003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4" name="Shape 3" hidden="1">
          <a:extLst>
            <a:ext uri="{FF2B5EF4-FFF2-40B4-BE49-F238E27FC236}">
              <a16:creationId xmlns:a16="http://schemas.microsoft.com/office/drawing/2014/main" id="{00000000-0008-0000-0000-00003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5" name="Shape 3" hidden="1">
          <a:extLst>
            <a:ext uri="{FF2B5EF4-FFF2-40B4-BE49-F238E27FC236}">
              <a16:creationId xmlns:a16="http://schemas.microsoft.com/office/drawing/2014/main" id="{00000000-0008-0000-0000-00003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6" name="Shape 3" hidden="1">
          <a:extLst>
            <a:ext uri="{FF2B5EF4-FFF2-40B4-BE49-F238E27FC236}">
              <a16:creationId xmlns:a16="http://schemas.microsoft.com/office/drawing/2014/main" id="{00000000-0008-0000-0000-00003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7" name="Shape 3" hidden="1">
          <a:extLst>
            <a:ext uri="{FF2B5EF4-FFF2-40B4-BE49-F238E27FC236}">
              <a16:creationId xmlns:a16="http://schemas.microsoft.com/office/drawing/2014/main" id="{00000000-0008-0000-0000-00003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8" name="Shape 3" hidden="1">
          <a:extLst>
            <a:ext uri="{FF2B5EF4-FFF2-40B4-BE49-F238E27FC236}">
              <a16:creationId xmlns:a16="http://schemas.microsoft.com/office/drawing/2014/main" id="{00000000-0008-0000-0000-00003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599" name="Shape 3" hidden="1">
          <a:extLst>
            <a:ext uri="{FF2B5EF4-FFF2-40B4-BE49-F238E27FC236}">
              <a16:creationId xmlns:a16="http://schemas.microsoft.com/office/drawing/2014/main" id="{00000000-0008-0000-0000-00003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0" name="Shape 3" hidden="1">
          <a:extLst>
            <a:ext uri="{FF2B5EF4-FFF2-40B4-BE49-F238E27FC236}">
              <a16:creationId xmlns:a16="http://schemas.microsoft.com/office/drawing/2014/main" id="{00000000-0008-0000-0000-00003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1" name="Shape 3" hidden="1">
          <a:extLst>
            <a:ext uri="{FF2B5EF4-FFF2-40B4-BE49-F238E27FC236}">
              <a16:creationId xmlns:a16="http://schemas.microsoft.com/office/drawing/2014/main" id="{00000000-0008-0000-0000-00003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2" name="Shape 3" hidden="1">
          <a:extLst>
            <a:ext uri="{FF2B5EF4-FFF2-40B4-BE49-F238E27FC236}">
              <a16:creationId xmlns:a16="http://schemas.microsoft.com/office/drawing/2014/main" id="{00000000-0008-0000-0000-00003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3" name="Shape 3" hidden="1">
          <a:extLst>
            <a:ext uri="{FF2B5EF4-FFF2-40B4-BE49-F238E27FC236}">
              <a16:creationId xmlns:a16="http://schemas.microsoft.com/office/drawing/2014/main" id="{00000000-0008-0000-0000-00003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4" name="Shape 3" hidden="1">
          <a:extLst>
            <a:ext uri="{FF2B5EF4-FFF2-40B4-BE49-F238E27FC236}">
              <a16:creationId xmlns:a16="http://schemas.microsoft.com/office/drawing/2014/main" id="{00000000-0008-0000-0000-00003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5" name="Shape 3" hidden="1">
          <a:extLst>
            <a:ext uri="{FF2B5EF4-FFF2-40B4-BE49-F238E27FC236}">
              <a16:creationId xmlns:a16="http://schemas.microsoft.com/office/drawing/2014/main" id="{00000000-0008-0000-0000-00003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6" name="Shape 3" hidden="1">
          <a:extLst>
            <a:ext uri="{FF2B5EF4-FFF2-40B4-BE49-F238E27FC236}">
              <a16:creationId xmlns:a16="http://schemas.microsoft.com/office/drawing/2014/main" id="{00000000-0008-0000-0000-00003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7" name="Shape 3" hidden="1">
          <a:extLst>
            <a:ext uri="{FF2B5EF4-FFF2-40B4-BE49-F238E27FC236}">
              <a16:creationId xmlns:a16="http://schemas.microsoft.com/office/drawing/2014/main" id="{00000000-0008-0000-0000-00003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8" name="Shape 3" hidden="1">
          <a:extLst>
            <a:ext uri="{FF2B5EF4-FFF2-40B4-BE49-F238E27FC236}">
              <a16:creationId xmlns:a16="http://schemas.microsoft.com/office/drawing/2014/main" id="{00000000-0008-0000-0000-00004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09" name="Shape 3" hidden="1">
          <a:extLst>
            <a:ext uri="{FF2B5EF4-FFF2-40B4-BE49-F238E27FC236}">
              <a16:creationId xmlns:a16="http://schemas.microsoft.com/office/drawing/2014/main" id="{00000000-0008-0000-0000-00004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0" name="Shape 3" hidden="1">
          <a:extLst>
            <a:ext uri="{FF2B5EF4-FFF2-40B4-BE49-F238E27FC236}">
              <a16:creationId xmlns:a16="http://schemas.microsoft.com/office/drawing/2014/main" id="{00000000-0008-0000-0000-00004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1" name="Shape 3" hidden="1">
          <a:extLst>
            <a:ext uri="{FF2B5EF4-FFF2-40B4-BE49-F238E27FC236}">
              <a16:creationId xmlns:a16="http://schemas.microsoft.com/office/drawing/2014/main" id="{00000000-0008-0000-0000-00004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2" name="Shape 3" hidden="1">
          <a:extLst>
            <a:ext uri="{FF2B5EF4-FFF2-40B4-BE49-F238E27FC236}">
              <a16:creationId xmlns:a16="http://schemas.microsoft.com/office/drawing/2014/main" id="{00000000-0008-0000-0000-00004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3" name="Shape 3" hidden="1">
          <a:extLst>
            <a:ext uri="{FF2B5EF4-FFF2-40B4-BE49-F238E27FC236}">
              <a16:creationId xmlns:a16="http://schemas.microsoft.com/office/drawing/2014/main" id="{00000000-0008-0000-0000-00004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4" name="Shape 3" hidden="1">
          <a:extLst>
            <a:ext uri="{FF2B5EF4-FFF2-40B4-BE49-F238E27FC236}">
              <a16:creationId xmlns:a16="http://schemas.microsoft.com/office/drawing/2014/main" id="{00000000-0008-0000-0000-00004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5" name="Shape 3" hidden="1">
          <a:extLst>
            <a:ext uri="{FF2B5EF4-FFF2-40B4-BE49-F238E27FC236}">
              <a16:creationId xmlns:a16="http://schemas.microsoft.com/office/drawing/2014/main" id="{00000000-0008-0000-0000-00004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6" name="Shape 3" hidden="1">
          <a:extLst>
            <a:ext uri="{FF2B5EF4-FFF2-40B4-BE49-F238E27FC236}">
              <a16:creationId xmlns:a16="http://schemas.microsoft.com/office/drawing/2014/main" id="{00000000-0008-0000-0000-00004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7" name="Shape 3" hidden="1">
          <a:extLst>
            <a:ext uri="{FF2B5EF4-FFF2-40B4-BE49-F238E27FC236}">
              <a16:creationId xmlns:a16="http://schemas.microsoft.com/office/drawing/2014/main" id="{00000000-0008-0000-0000-00004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8" name="Shape 3" hidden="1">
          <a:extLst>
            <a:ext uri="{FF2B5EF4-FFF2-40B4-BE49-F238E27FC236}">
              <a16:creationId xmlns:a16="http://schemas.microsoft.com/office/drawing/2014/main" id="{00000000-0008-0000-0000-00004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19" name="Shape 3" hidden="1">
          <a:extLst>
            <a:ext uri="{FF2B5EF4-FFF2-40B4-BE49-F238E27FC236}">
              <a16:creationId xmlns:a16="http://schemas.microsoft.com/office/drawing/2014/main" id="{00000000-0008-0000-0000-00004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0" name="Shape 3" hidden="1">
          <a:extLst>
            <a:ext uri="{FF2B5EF4-FFF2-40B4-BE49-F238E27FC236}">
              <a16:creationId xmlns:a16="http://schemas.microsoft.com/office/drawing/2014/main" id="{00000000-0008-0000-0000-00004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1" name="Shape 3" hidden="1">
          <a:extLst>
            <a:ext uri="{FF2B5EF4-FFF2-40B4-BE49-F238E27FC236}">
              <a16:creationId xmlns:a16="http://schemas.microsoft.com/office/drawing/2014/main" id="{00000000-0008-0000-0000-00004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2" name="Shape 3" hidden="1">
          <a:extLst>
            <a:ext uri="{FF2B5EF4-FFF2-40B4-BE49-F238E27FC236}">
              <a16:creationId xmlns:a16="http://schemas.microsoft.com/office/drawing/2014/main" id="{00000000-0008-0000-0000-00004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3" name="Shape 3" hidden="1">
          <a:extLst>
            <a:ext uri="{FF2B5EF4-FFF2-40B4-BE49-F238E27FC236}">
              <a16:creationId xmlns:a16="http://schemas.microsoft.com/office/drawing/2014/main" id="{00000000-0008-0000-0000-00004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4" name="Shape 3" hidden="1">
          <a:extLst>
            <a:ext uri="{FF2B5EF4-FFF2-40B4-BE49-F238E27FC236}">
              <a16:creationId xmlns:a16="http://schemas.microsoft.com/office/drawing/2014/main" id="{00000000-0008-0000-0000-00005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5" name="Shape 3" hidden="1">
          <a:extLst>
            <a:ext uri="{FF2B5EF4-FFF2-40B4-BE49-F238E27FC236}">
              <a16:creationId xmlns:a16="http://schemas.microsoft.com/office/drawing/2014/main" id="{00000000-0008-0000-0000-00005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6" name="Shape 3" hidden="1">
          <a:extLst>
            <a:ext uri="{FF2B5EF4-FFF2-40B4-BE49-F238E27FC236}">
              <a16:creationId xmlns:a16="http://schemas.microsoft.com/office/drawing/2014/main" id="{00000000-0008-0000-0000-00005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7" name="Shape 3" hidden="1">
          <a:extLst>
            <a:ext uri="{FF2B5EF4-FFF2-40B4-BE49-F238E27FC236}">
              <a16:creationId xmlns:a16="http://schemas.microsoft.com/office/drawing/2014/main" id="{00000000-0008-0000-0000-00005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8" name="Shape 3" hidden="1">
          <a:extLst>
            <a:ext uri="{FF2B5EF4-FFF2-40B4-BE49-F238E27FC236}">
              <a16:creationId xmlns:a16="http://schemas.microsoft.com/office/drawing/2014/main" id="{00000000-0008-0000-0000-00005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29" name="Shape 3" hidden="1">
          <a:extLst>
            <a:ext uri="{FF2B5EF4-FFF2-40B4-BE49-F238E27FC236}">
              <a16:creationId xmlns:a16="http://schemas.microsoft.com/office/drawing/2014/main" id="{00000000-0008-0000-0000-00005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0" name="Shape 3" hidden="1">
          <a:extLst>
            <a:ext uri="{FF2B5EF4-FFF2-40B4-BE49-F238E27FC236}">
              <a16:creationId xmlns:a16="http://schemas.microsoft.com/office/drawing/2014/main" id="{00000000-0008-0000-0000-00005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1" name="Shape 3" hidden="1">
          <a:extLst>
            <a:ext uri="{FF2B5EF4-FFF2-40B4-BE49-F238E27FC236}">
              <a16:creationId xmlns:a16="http://schemas.microsoft.com/office/drawing/2014/main" id="{00000000-0008-0000-0000-00005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2" name="Shape 3" hidden="1">
          <a:extLst>
            <a:ext uri="{FF2B5EF4-FFF2-40B4-BE49-F238E27FC236}">
              <a16:creationId xmlns:a16="http://schemas.microsoft.com/office/drawing/2014/main" id="{00000000-0008-0000-0000-00005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3" name="Shape 3" hidden="1">
          <a:extLst>
            <a:ext uri="{FF2B5EF4-FFF2-40B4-BE49-F238E27FC236}">
              <a16:creationId xmlns:a16="http://schemas.microsoft.com/office/drawing/2014/main" id="{00000000-0008-0000-0000-00005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4" name="Shape 3" hidden="1">
          <a:extLst>
            <a:ext uri="{FF2B5EF4-FFF2-40B4-BE49-F238E27FC236}">
              <a16:creationId xmlns:a16="http://schemas.microsoft.com/office/drawing/2014/main" id="{00000000-0008-0000-0000-00005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5" name="Shape 3" hidden="1">
          <a:extLst>
            <a:ext uri="{FF2B5EF4-FFF2-40B4-BE49-F238E27FC236}">
              <a16:creationId xmlns:a16="http://schemas.microsoft.com/office/drawing/2014/main" id="{00000000-0008-0000-0000-00005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6" name="Shape 3" hidden="1">
          <a:extLst>
            <a:ext uri="{FF2B5EF4-FFF2-40B4-BE49-F238E27FC236}">
              <a16:creationId xmlns:a16="http://schemas.microsoft.com/office/drawing/2014/main" id="{00000000-0008-0000-0000-00005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7" name="Shape 3" hidden="1">
          <a:extLst>
            <a:ext uri="{FF2B5EF4-FFF2-40B4-BE49-F238E27FC236}">
              <a16:creationId xmlns:a16="http://schemas.microsoft.com/office/drawing/2014/main" id="{00000000-0008-0000-0000-00005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8" name="Shape 3" hidden="1">
          <a:extLst>
            <a:ext uri="{FF2B5EF4-FFF2-40B4-BE49-F238E27FC236}">
              <a16:creationId xmlns:a16="http://schemas.microsoft.com/office/drawing/2014/main" id="{00000000-0008-0000-0000-00005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39" name="Shape 3" hidden="1">
          <a:extLst>
            <a:ext uri="{FF2B5EF4-FFF2-40B4-BE49-F238E27FC236}">
              <a16:creationId xmlns:a16="http://schemas.microsoft.com/office/drawing/2014/main" id="{00000000-0008-0000-0000-00005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0" name="Shape 3" hidden="1">
          <a:extLst>
            <a:ext uri="{FF2B5EF4-FFF2-40B4-BE49-F238E27FC236}">
              <a16:creationId xmlns:a16="http://schemas.microsoft.com/office/drawing/2014/main" id="{00000000-0008-0000-0000-00006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1" name="Shape 3" hidden="1">
          <a:extLst>
            <a:ext uri="{FF2B5EF4-FFF2-40B4-BE49-F238E27FC236}">
              <a16:creationId xmlns:a16="http://schemas.microsoft.com/office/drawing/2014/main" id="{00000000-0008-0000-0000-00006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2" name="Shape 3" hidden="1">
          <a:extLst>
            <a:ext uri="{FF2B5EF4-FFF2-40B4-BE49-F238E27FC236}">
              <a16:creationId xmlns:a16="http://schemas.microsoft.com/office/drawing/2014/main" id="{00000000-0008-0000-0000-00006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3" name="Shape 3" hidden="1">
          <a:extLst>
            <a:ext uri="{FF2B5EF4-FFF2-40B4-BE49-F238E27FC236}">
              <a16:creationId xmlns:a16="http://schemas.microsoft.com/office/drawing/2014/main" id="{00000000-0008-0000-0000-00006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4" name="Shape 3" hidden="1">
          <a:extLst>
            <a:ext uri="{FF2B5EF4-FFF2-40B4-BE49-F238E27FC236}">
              <a16:creationId xmlns:a16="http://schemas.microsoft.com/office/drawing/2014/main" id="{00000000-0008-0000-0000-00006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5" name="Shape 3" hidden="1">
          <a:extLst>
            <a:ext uri="{FF2B5EF4-FFF2-40B4-BE49-F238E27FC236}">
              <a16:creationId xmlns:a16="http://schemas.microsoft.com/office/drawing/2014/main" id="{00000000-0008-0000-0000-00006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6" name="Shape 3" hidden="1">
          <a:extLst>
            <a:ext uri="{FF2B5EF4-FFF2-40B4-BE49-F238E27FC236}">
              <a16:creationId xmlns:a16="http://schemas.microsoft.com/office/drawing/2014/main" id="{00000000-0008-0000-0000-00006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7" name="Shape 3" hidden="1">
          <a:extLst>
            <a:ext uri="{FF2B5EF4-FFF2-40B4-BE49-F238E27FC236}">
              <a16:creationId xmlns:a16="http://schemas.microsoft.com/office/drawing/2014/main" id="{00000000-0008-0000-0000-00006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8" name="Shape 3" hidden="1">
          <a:extLst>
            <a:ext uri="{FF2B5EF4-FFF2-40B4-BE49-F238E27FC236}">
              <a16:creationId xmlns:a16="http://schemas.microsoft.com/office/drawing/2014/main" id="{00000000-0008-0000-0000-00006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49" name="Shape 3" hidden="1">
          <a:extLst>
            <a:ext uri="{FF2B5EF4-FFF2-40B4-BE49-F238E27FC236}">
              <a16:creationId xmlns:a16="http://schemas.microsoft.com/office/drawing/2014/main" id="{00000000-0008-0000-0000-00006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0" name="Shape 3" hidden="1">
          <a:extLst>
            <a:ext uri="{FF2B5EF4-FFF2-40B4-BE49-F238E27FC236}">
              <a16:creationId xmlns:a16="http://schemas.microsoft.com/office/drawing/2014/main" id="{00000000-0008-0000-0000-00006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1" name="Shape 3" hidden="1">
          <a:extLst>
            <a:ext uri="{FF2B5EF4-FFF2-40B4-BE49-F238E27FC236}">
              <a16:creationId xmlns:a16="http://schemas.microsoft.com/office/drawing/2014/main" id="{00000000-0008-0000-0000-00006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2" name="Shape 3" hidden="1">
          <a:extLst>
            <a:ext uri="{FF2B5EF4-FFF2-40B4-BE49-F238E27FC236}">
              <a16:creationId xmlns:a16="http://schemas.microsoft.com/office/drawing/2014/main" id="{00000000-0008-0000-0000-00006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3" name="Shape 3" hidden="1">
          <a:extLst>
            <a:ext uri="{FF2B5EF4-FFF2-40B4-BE49-F238E27FC236}">
              <a16:creationId xmlns:a16="http://schemas.microsoft.com/office/drawing/2014/main" id="{00000000-0008-0000-0000-00006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4" name="Shape 3" hidden="1">
          <a:extLst>
            <a:ext uri="{FF2B5EF4-FFF2-40B4-BE49-F238E27FC236}">
              <a16:creationId xmlns:a16="http://schemas.microsoft.com/office/drawing/2014/main" id="{00000000-0008-0000-0000-00006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5" name="Shape 3" hidden="1">
          <a:extLst>
            <a:ext uri="{FF2B5EF4-FFF2-40B4-BE49-F238E27FC236}">
              <a16:creationId xmlns:a16="http://schemas.microsoft.com/office/drawing/2014/main" id="{00000000-0008-0000-0000-00006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6" name="Shape 3" hidden="1">
          <a:extLst>
            <a:ext uri="{FF2B5EF4-FFF2-40B4-BE49-F238E27FC236}">
              <a16:creationId xmlns:a16="http://schemas.microsoft.com/office/drawing/2014/main" id="{00000000-0008-0000-0000-00007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7" name="Shape 3" hidden="1">
          <a:extLst>
            <a:ext uri="{FF2B5EF4-FFF2-40B4-BE49-F238E27FC236}">
              <a16:creationId xmlns:a16="http://schemas.microsoft.com/office/drawing/2014/main" id="{00000000-0008-0000-0000-00007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8" name="Shape 3" hidden="1">
          <a:extLst>
            <a:ext uri="{FF2B5EF4-FFF2-40B4-BE49-F238E27FC236}">
              <a16:creationId xmlns:a16="http://schemas.microsoft.com/office/drawing/2014/main" id="{00000000-0008-0000-0000-00007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59" name="Shape 3" hidden="1">
          <a:extLst>
            <a:ext uri="{FF2B5EF4-FFF2-40B4-BE49-F238E27FC236}">
              <a16:creationId xmlns:a16="http://schemas.microsoft.com/office/drawing/2014/main" id="{00000000-0008-0000-0000-00007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0" name="Shape 3" hidden="1">
          <a:extLst>
            <a:ext uri="{FF2B5EF4-FFF2-40B4-BE49-F238E27FC236}">
              <a16:creationId xmlns:a16="http://schemas.microsoft.com/office/drawing/2014/main" id="{00000000-0008-0000-0000-00007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1" name="Shape 3" hidden="1">
          <a:extLst>
            <a:ext uri="{FF2B5EF4-FFF2-40B4-BE49-F238E27FC236}">
              <a16:creationId xmlns:a16="http://schemas.microsoft.com/office/drawing/2014/main" id="{00000000-0008-0000-0000-00007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2" name="Shape 3" hidden="1">
          <a:extLst>
            <a:ext uri="{FF2B5EF4-FFF2-40B4-BE49-F238E27FC236}">
              <a16:creationId xmlns:a16="http://schemas.microsoft.com/office/drawing/2014/main" id="{00000000-0008-0000-0000-00007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3" name="Shape 3" hidden="1">
          <a:extLst>
            <a:ext uri="{FF2B5EF4-FFF2-40B4-BE49-F238E27FC236}">
              <a16:creationId xmlns:a16="http://schemas.microsoft.com/office/drawing/2014/main" id="{00000000-0008-0000-0000-00007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4" name="Shape 3" hidden="1">
          <a:extLst>
            <a:ext uri="{FF2B5EF4-FFF2-40B4-BE49-F238E27FC236}">
              <a16:creationId xmlns:a16="http://schemas.microsoft.com/office/drawing/2014/main" id="{00000000-0008-0000-0000-00007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5" name="Shape 3" hidden="1">
          <a:extLst>
            <a:ext uri="{FF2B5EF4-FFF2-40B4-BE49-F238E27FC236}">
              <a16:creationId xmlns:a16="http://schemas.microsoft.com/office/drawing/2014/main" id="{00000000-0008-0000-0000-00007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6" name="Shape 3" hidden="1">
          <a:extLst>
            <a:ext uri="{FF2B5EF4-FFF2-40B4-BE49-F238E27FC236}">
              <a16:creationId xmlns:a16="http://schemas.microsoft.com/office/drawing/2014/main" id="{00000000-0008-0000-0000-00007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7" name="Shape 3" hidden="1">
          <a:extLst>
            <a:ext uri="{FF2B5EF4-FFF2-40B4-BE49-F238E27FC236}">
              <a16:creationId xmlns:a16="http://schemas.microsoft.com/office/drawing/2014/main" id="{00000000-0008-0000-0000-00007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8" name="Shape 3" hidden="1">
          <a:extLst>
            <a:ext uri="{FF2B5EF4-FFF2-40B4-BE49-F238E27FC236}">
              <a16:creationId xmlns:a16="http://schemas.microsoft.com/office/drawing/2014/main" id="{00000000-0008-0000-0000-00007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69" name="Shape 3" hidden="1">
          <a:extLst>
            <a:ext uri="{FF2B5EF4-FFF2-40B4-BE49-F238E27FC236}">
              <a16:creationId xmlns:a16="http://schemas.microsoft.com/office/drawing/2014/main" id="{00000000-0008-0000-0000-00007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0" name="Shape 3" hidden="1">
          <a:extLst>
            <a:ext uri="{FF2B5EF4-FFF2-40B4-BE49-F238E27FC236}">
              <a16:creationId xmlns:a16="http://schemas.microsoft.com/office/drawing/2014/main" id="{00000000-0008-0000-0000-00007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1" name="Shape 3" hidden="1">
          <a:extLst>
            <a:ext uri="{FF2B5EF4-FFF2-40B4-BE49-F238E27FC236}">
              <a16:creationId xmlns:a16="http://schemas.microsoft.com/office/drawing/2014/main" id="{00000000-0008-0000-0000-00007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2" name="Shape 3" hidden="1">
          <a:extLst>
            <a:ext uri="{FF2B5EF4-FFF2-40B4-BE49-F238E27FC236}">
              <a16:creationId xmlns:a16="http://schemas.microsoft.com/office/drawing/2014/main" id="{00000000-0008-0000-0000-00008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3" name="Shape 3" hidden="1">
          <a:extLst>
            <a:ext uri="{FF2B5EF4-FFF2-40B4-BE49-F238E27FC236}">
              <a16:creationId xmlns:a16="http://schemas.microsoft.com/office/drawing/2014/main" id="{00000000-0008-0000-0000-00008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4" name="Shape 3" hidden="1">
          <a:extLst>
            <a:ext uri="{FF2B5EF4-FFF2-40B4-BE49-F238E27FC236}">
              <a16:creationId xmlns:a16="http://schemas.microsoft.com/office/drawing/2014/main" id="{00000000-0008-0000-0000-00008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5" name="Shape 3" hidden="1">
          <a:extLst>
            <a:ext uri="{FF2B5EF4-FFF2-40B4-BE49-F238E27FC236}">
              <a16:creationId xmlns:a16="http://schemas.microsoft.com/office/drawing/2014/main" id="{00000000-0008-0000-0000-00008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6" name="Shape 3" hidden="1">
          <a:extLst>
            <a:ext uri="{FF2B5EF4-FFF2-40B4-BE49-F238E27FC236}">
              <a16:creationId xmlns:a16="http://schemas.microsoft.com/office/drawing/2014/main" id="{00000000-0008-0000-0000-00008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7" name="Shape 3" hidden="1">
          <a:extLst>
            <a:ext uri="{FF2B5EF4-FFF2-40B4-BE49-F238E27FC236}">
              <a16:creationId xmlns:a16="http://schemas.microsoft.com/office/drawing/2014/main" id="{00000000-0008-0000-0000-00008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8" name="Shape 3" hidden="1">
          <a:extLst>
            <a:ext uri="{FF2B5EF4-FFF2-40B4-BE49-F238E27FC236}">
              <a16:creationId xmlns:a16="http://schemas.microsoft.com/office/drawing/2014/main" id="{00000000-0008-0000-0000-00008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79" name="Shape 3" hidden="1">
          <a:extLst>
            <a:ext uri="{FF2B5EF4-FFF2-40B4-BE49-F238E27FC236}">
              <a16:creationId xmlns:a16="http://schemas.microsoft.com/office/drawing/2014/main" id="{00000000-0008-0000-0000-00008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0" name="Shape 3" hidden="1">
          <a:extLst>
            <a:ext uri="{FF2B5EF4-FFF2-40B4-BE49-F238E27FC236}">
              <a16:creationId xmlns:a16="http://schemas.microsoft.com/office/drawing/2014/main" id="{00000000-0008-0000-0000-00008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1" name="Shape 3" hidden="1">
          <a:extLst>
            <a:ext uri="{FF2B5EF4-FFF2-40B4-BE49-F238E27FC236}">
              <a16:creationId xmlns:a16="http://schemas.microsoft.com/office/drawing/2014/main" id="{00000000-0008-0000-0000-00008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2" name="Shape 3" hidden="1">
          <a:extLst>
            <a:ext uri="{FF2B5EF4-FFF2-40B4-BE49-F238E27FC236}">
              <a16:creationId xmlns:a16="http://schemas.microsoft.com/office/drawing/2014/main" id="{00000000-0008-0000-0000-00008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3" name="Shape 3" hidden="1">
          <a:extLst>
            <a:ext uri="{FF2B5EF4-FFF2-40B4-BE49-F238E27FC236}">
              <a16:creationId xmlns:a16="http://schemas.microsoft.com/office/drawing/2014/main" id="{00000000-0008-0000-0000-00008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4" name="Shape 3" hidden="1">
          <a:extLst>
            <a:ext uri="{FF2B5EF4-FFF2-40B4-BE49-F238E27FC236}">
              <a16:creationId xmlns:a16="http://schemas.microsoft.com/office/drawing/2014/main" id="{00000000-0008-0000-0000-00008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5" name="Shape 3" hidden="1">
          <a:extLst>
            <a:ext uri="{FF2B5EF4-FFF2-40B4-BE49-F238E27FC236}">
              <a16:creationId xmlns:a16="http://schemas.microsoft.com/office/drawing/2014/main" id="{00000000-0008-0000-0000-00008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6" name="Shape 3" hidden="1">
          <a:extLst>
            <a:ext uri="{FF2B5EF4-FFF2-40B4-BE49-F238E27FC236}">
              <a16:creationId xmlns:a16="http://schemas.microsoft.com/office/drawing/2014/main" id="{00000000-0008-0000-0000-00008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7" name="Shape 3" hidden="1">
          <a:extLst>
            <a:ext uri="{FF2B5EF4-FFF2-40B4-BE49-F238E27FC236}">
              <a16:creationId xmlns:a16="http://schemas.microsoft.com/office/drawing/2014/main" id="{00000000-0008-0000-0000-00008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8" name="Shape 3" hidden="1">
          <a:extLst>
            <a:ext uri="{FF2B5EF4-FFF2-40B4-BE49-F238E27FC236}">
              <a16:creationId xmlns:a16="http://schemas.microsoft.com/office/drawing/2014/main" id="{00000000-0008-0000-0000-00009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89" name="Shape 3" hidden="1">
          <a:extLst>
            <a:ext uri="{FF2B5EF4-FFF2-40B4-BE49-F238E27FC236}">
              <a16:creationId xmlns:a16="http://schemas.microsoft.com/office/drawing/2014/main" id="{00000000-0008-0000-0000-00009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0" name="Shape 3" hidden="1">
          <a:extLst>
            <a:ext uri="{FF2B5EF4-FFF2-40B4-BE49-F238E27FC236}">
              <a16:creationId xmlns:a16="http://schemas.microsoft.com/office/drawing/2014/main" id="{00000000-0008-0000-0000-00009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1" name="Shape 3" hidden="1">
          <a:extLst>
            <a:ext uri="{FF2B5EF4-FFF2-40B4-BE49-F238E27FC236}">
              <a16:creationId xmlns:a16="http://schemas.microsoft.com/office/drawing/2014/main" id="{00000000-0008-0000-0000-00009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2" name="Shape 3" hidden="1">
          <a:extLst>
            <a:ext uri="{FF2B5EF4-FFF2-40B4-BE49-F238E27FC236}">
              <a16:creationId xmlns:a16="http://schemas.microsoft.com/office/drawing/2014/main" id="{00000000-0008-0000-0000-00009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3" name="Shape 3" hidden="1">
          <a:extLst>
            <a:ext uri="{FF2B5EF4-FFF2-40B4-BE49-F238E27FC236}">
              <a16:creationId xmlns:a16="http://schemas.microsoft.com/office/drawing/2014/main" id="{00000000-0008-0000-0000-00009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4" name="Shape 3" hidden="1">
          <a:extLst>
            <a:ext uri="{FF2B5EF4-FFF2-40B4-BE49-F238E27FC236}">
              <a16:creationId xmlns:a16="http://schemas.microsoft.com/office/drawing/2014/main" id="{00000000-0008-0000-0000-00009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5" name="Shape 3" hidden="1">
          <a:extLst>
            <a:ext uri="{FF2B5EF4-FFF2-40B4-BE49-F238E27FC236}">
              <a16:creationId xmlns:a16="http://schemas.microsoft.com/office/drawing/2014/main" id="{00000000-0008-0000-0000-00009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6" name="Shape 3" hidden="1">
          <a:extLst>
            <a:ext uri="{FF2B5EF4-FFF2-40B4-BE49-F238E27FC236}">
              <a16:creationId xmlns:a16="http://schemas.microsoft.com/office/drawing/2014/main" id="{00000000-0008-0000-0000-00009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7" name="Shape 3" hidden="1">
          <a:extLst>
            <a:ext uri="{FF2B5EF4-FFF2-40B4-BE49-F238E27FC236}">
              <a16:creationId xmlns:a16="http://schemas.microsoft.com/office/drawing/2014/main" id="{00000000-0008-0000-0000-00009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8" name="Shape 3" hidden="1">
          <a:extLst>
            <a:ext uri="{FF2B5EF4-FFF2-40B4-BE49-F238E27FC236}">
              <a16:creationId xmlns:a16="http://schemas.microsoft.com/office/drawing/2014/main" id="{00000000-0008-0000-0000-00009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699" name="Shape 3" hidden="1">
          <a:extLst>
            <a:ext uri="{FF2B5EF4-FFF2-40B4-BE49-F238E27FC236}">
              <a16:creationId xmlns:a16="http://schemas.microsoft.com/office/drawing/2014/main" id="{00000000-0008-0000-0000-00009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0" name="Shape 3" hidden="1">
          <a:extLst>
            <a:ext uri="{FF2B5EF4-FFF2-40B4-BE49-F238E27FC236}">
              <a16:creationId xmlns:a16="http://schemas.microsoft.com/office/drawing/2014/main" id="{00000000-0008-0000-0000-00009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1" name="Shape 3" hidden="1">
          <a:extLst>
            <a:ext uri="{FF2B5EF4-FFF2-40B4-BE49-F238E27FC236}">
              <a16:creationId xmlns:a16="http://schemas.microsoft.com/office/drawing/2014/main" id="{00000000-0008-0000-0000-00009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2" name="Shape 3" hidden="1">
          <a:extLst>
            <a:ext uri="{FF2B5EF4-FFF2-40B4-BE49-F238E27FC236}">
              <a16:creationId xmlns:a16="http://schemas.microsoft.com/office/drawing/2014/main" id="{00000000-0008-0000-0000-00009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3" name="Shape 3" hidden="1">
          <a:extLst>
            <a:ext uri="{FF2B5EF4-FFF2-40B4-BE49-F238E27FC236}">
              <a16:creationId xmlns:a16="http://schemas.microsoft.com/office/drawing/2014/main" id="{00000000-0008-0000-0000-00009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4" name="Shape 3" hidden="1">
          <a:extLst>
            <a:ext uri="{FF2B5EF4-FFF2-40B4-BE49-F238E27FC236}">
              <a16:creationId xmlns:a16="http://schemas.microsoft.com/office/drawing/2014/main" id="{00000000-0008-0000-0000-0000A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5" name="Shape 3" hidden="1">
          <a:extLst>
            <a:ext uri="{FF2B5EF4-FFF2-40B4-BE49-F238E27FC236}">
              <a16:creationId xmlns:a16="http://schemas.microsoft.com/office/drawing/2014/main" id="{00000000-0008-0000-0000-0000A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6" name="Shape 3" hidden="1">
          <a:extLst>
            <a:ext uri="{FF2B5EF4-FFF2-40B4-BE49-F238E27FC236}">
              <a16:creationId xmlns:a16="http://schemas.microsoft.com/office/drawing/2014/main" id="{00000000-0008-0000-0000-0000A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7" name="Shape 3" hidden="1">
          <a:extLst>
            <a:ext uri="{FF2B5EF4-FFF2-40B4-BE49-F238E27FC236}">
              <a16:creationId xmlns:a16="http://schemas.microsoft.com/office/drawing/2014/main" id="{00000000-0008-0000-0000-0000A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8" name="Shape 3" hidden="1">
          <a:extLst>
            <a:ext uri="{FF2B5EF4-FFF2-40B4-BE49-F238E27FC236}">
              <a16:creationId xmlns:a16="http://schemas.microsoft.com/office/drawing/2014/main" id="{00000000-0008-0000-0000-0000A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09" name="Shape 3" hidden="1">
          <a:extLst>
            <a:ext uri="{FF2B5EF4-FFF2-40B4-BE49-F238E27FC236}">
              <a16:creationId xmlns:a16="http://schemas.microsoft.com/office/drawing/2014/main" id="{00000000-0008-0000-0000-0000A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0" name="Shape 3" hidden="1">
          <a:extLst>
            <a:ext uri="{FF2B5EF4-FFF2-40B4-BE49-F238E27FC236}">
              <a16:creationId xmlns:a16="http://schemas.microsoft.com/office/drawing/2014/main" id="{00000000-0008-0000-0000-0000A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1" name="Shape 3" hidden="1">
          <a:extLst>
            <a:ext uri="{FF2B5EF4-FFF2-40B4-BE49-F238E27FC236}">
              <a16:creationId xmlns:a16="http://schemas.microsoft.com/office/drawing/2014/main" id="{00000000-0008-0000-0000-0000A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2" name="Shape 3" hidden="1">
          <a:extLst>
            <a:ext uri="{FF2B5EF4-FFF2-40B4-BE49-F238E27FC236}">
              <a16:creationId xmlns:a16="http://schemas.microsoft.com/office/drawing/2014/main" id="{00000000-0008-0000-0000-0000A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3" name="Shape 3" hidden="1">
          <a:extLst>
            <a:ext uri="{FF2B5EF4-FFF2-40B4-BE49-F238E27FC236}">
              <a16:creationId xmlns:a16="http://schemas.microsoft.com/office/drawing/2014/main" id="{00000000-0008-0000-0000-0000A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4" name="Shape 3" hidden="1">
          <a:extLst>
            <a:ext uri="{FF2B5EF4-FFF2-40B4-BE49-F238E27FC236}">
              <a16:creationId xmlns:a16="http://schemas.microsoft.com/office/drawing/2014/main" id="{00000000-0008-0000-0000-0000A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5" name="Shape 3" hidden="1">
          <a:extLst>
            <a:ext uri="{FF2B5EF4-FFF2-40B4-BE49-F238E27FC236}">
              <a16:creationId xmlns:a16="http://schemas.microsoft.com/office/drawing/2014/main" id="{00000000-0008-0000-0000-0000A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6" name="Shape 3" hidden="1">
          <a:extLst>
            <a:ext uri="{FF2B5EF4-FFF2-40B4-BE49-F238E27FC236}">
              <a16:creationId xmlns:a16="http://schemas.microsoft.com/office/drawing/2014/main" id="{00000000-0008-0000-0000-0000A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7" name="Shape 3" hidden="1">
          <a:extLst>
            <a:ext uri="{FF2B5EF4-FFF2-40B4-BE49-F238E27FC236}">
              <a16:creationId xmlns:a16="http://schemas.microsoft.com/office/drawing/2014/main" id="{00000000-0008-0000-0000-0000A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8" name="Shape 3" hidden="1">
          <a:extLst>
            <a:ext uri="{FF2B5EF4-FFF2-40B4-BE49-F238E27FC236}">
              <a16:creationId xmlns:a16="http://schemas.microsoft.com/office/drawing/2014/main" id="{00000000-0008-0000-0000-0000A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19" name="Shape 3" hidden="1">
          <a:extLst>
            <a:ext uri="{FF2B5EF4-FFF2-40B4-BE49-F238E27FC236}">
              <a16:creationId xmlns:a16="http://schemas.microsoft.com/office/drawing/2014/main" id="{00000000-0008-0000-0000-0000A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0" name="Shape 3" hidden="1">
          <a:extLst>
            <a:ext uri="{FF2B5EF4-FFF2-40B4-BE49-F238E27FC236}">
              <a16:creationId xmlns:a16="http://schemas.microsoft.com/office/drawing/2014/main" id="{00000000-0008-0000-0000-0000B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1" name="Shape 3" hidden="1">
          <a:extLst>
            <a:ext uri="{FF2B5EF4-FFF2-40B4-BE49-F238E27FC236}">
              <a16:creationId xmlns:a16="http://schemas.microsoft.com/office/drawing/2014/main" id="{00000000-0008-0000-0000-0000B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2" name="Shape 3" hidden="1">
          <a:extLst>
            <a:ext uri="{FF2B5EF4-FFF2-40B4-BE49-F238E27FC236}">
              <a16:creationId xmlns:a16="http://schemas.microsoft.com/office/drawing/2014/main" id="{00000000-0008-0000-0000-0000B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3" name="Shape 3" hidden="1">
          <a:extLst>
            <a:ext uri="{FF2B5EF4-FFF2-40B4-BE49-F238E27FC236}">
              <a16:creationId xmlns:a16="http://schemas.microsoft.com/office/drawing/2014/main" id="{00000000-0008-0000-0000-0000B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4" name="Shape 3" hidden="1">
          <a:extLst>
            <a:ext uri="{FF2B5EF4-FFF2-40B4-BE49-F238E27FC236}">
              <a16:creationId xmlns:a16="http://schemas.microsoft.com/office/drawing/2014/main" id="{00000000-0008-0000-0000-0000B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5" name="Shape 3" hidden="1">
          <a:extLst>
            <a:ext uri="{FF2B5EF4-FFF2-40B4-BE49-F238E27FC236}">
              <a16:creationId xmlns:a16="http://schemas.microsoft.com/office/drawing/2014/main" id="{00000000-0008-0000-0000-0000B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6" name="Shape 3" hidden="1">
          <a:extLst>
            <a:ext uri="{FF2B5EF4-FFF2-40B4-BE49-F238E27FC236}">
              <a16:creationId xmlns:a16="http://schemas.microsoft.com/office/drawing/2014/main" id="{00000000-0008-0000-0000-0000B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7" name="Shape 3" hidden="1">
          <a:extLst>
            <a:ext uri="{FF2B5EF4-FFF2-40B4-BE49-F238E27FC236}">
              <a16:creationId xmlns:a16="http://schemas.microsoft.com/office/drawing/2014/main" id="{00000000-0008-0000-0000-0000B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8" name="Shape 3" hidden="1">
          <a:extLst>
            <a:ext uri="{FF2B5EF4-FFF2-40B4-BE49-F238E27FC236}">
              <a16:creationId xmlns:a16="http://schemas.microsoft.com/office/drawing/2014/main" id="{00000000-0008-0000-0000-0000B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29" name="Shape 3" hidden="1">
          <a:extLst>
            <a:ext uri="{FF2B5EF4-FFF2-40B4-BE49-F238E27FC236}">
              <a16:creationId xmlns:a16="http://schemas.microsoft.com/office/drawing/2014/main" id="{00000000-0008-0000-0000-0000B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0" name="Shape 3" hidden="1">
          <a:extLst>
            <a:ext uri="{FF2B5EF4-FFF2-40B4-BE49-F238E27FC236}">
              <a16:creationId xmlns:a16="http://schemas.microsoft.com/office/drawing/2014/main" id="{00000000-0008-0000-0000-0000B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1" name="Shape 3" hidden="1">
          <a:extLst>
            <a:ext uri="{FF2B5EF4-FFF2-40B4-BE49-F238E27FC236}">
              <a16:creationId xmlns:a16="http://schemas.microsoft.com/office/drawing/2014/main" id="{00000000-0008-0000-0000-0000B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2" name="Shape 3" hidden="1">
          <a:extLst>
            <a:ext uri="{FF2B5EF4-FFF2-40B4-BE49-F238E27FC236}">
              <a16:creationId xmlns:a16="http://schemas.microsoft.com/office/drawing/2014/main" id="{00000000-0008-0000-0000-0000B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3" name="Shape 3" hidden="1">
          <a:extLst>
            <a:ext uri="{FF2B5EF4-FFF2-40B4-BE49-F238E27FC236}">
              <a16:creationId xmlns:a16="http://schemas.microsoft.com/office/drawing/2014/main" id="{00000000-0008-0000-0000-0000B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4" name="Shape 3" hidden="1">
          <a:extLst>
            <a:ext uri="{FF2B5EF4-FFF2-40B4-BE49-F238E27FC236}">
              <a16:creationId xmlns:a16="http://schemas.microsoft.com/office/drawing/2014/main" id="{00000000-0008-0000-0000-0000B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5" name="Shape 3" hidden="1">
          <a:extLst>
            <a:ext uri="{FF2B5EF4-FFF2-40B4-BE49-F238E27FC236}">
              <a16:creationId xmlns:a16="http://schemas.microsoft.com/office/drawing/2014/main" id="{00000000-0008-0000-0000-0000B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6" name="Shape 3" hidden="1">
          <a:extLst>
            <a:ext uri="{FF2B5EF4-FFF2-40B4-BE49-F238E27FC236}">
              <a16:creationId xmlns:a16="http://schemas.microsoft.com/office/drawing/2014/main" id="{00000000-0008-0000-0000-0000C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7" name="Shape 3" hidden="1">
          <a:extLst>
            <a:ext uri="{FF2B5EF4-FFF2-40B4-BE49-F238E27FC236}">
              <a16:creationId xmlns:a16="http://schemas.microsoft.com/office/drawing/2014/main" id="{00000000-0008-0000-0000-0000C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8" name="Shape 3" hidden="1">
          <a:extLst>
            <a:ext uri="{FF2B5EF4-FFF2-40B4-BE49-F238E27FC236}">
              <a16:creationId xmlns:a16="http://schemas.microsoft.com/office/drawing/2014/main" id="{00000000-0008-0000-0000-0000C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39" name="Shape 3" hidden="1">
          <a:extLst>
            <a:ext uri="{FF2B5EF4-FFF2-40B4-BE49-F238E27FC236}">
              <a16:creationId xmlns:a16="http://schemas.microsoft.com/office/drawing/2014/main" id="{00000000-0008-0000-0000-0000C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0" name="Shape 3" hidden="1">
          <a:extLst>
            <a:ext uri="{FF2B5EF4-FFF2-40B4-BE49-F238E27FC236}">
              <a16:creationId xmlns:a16="http://schemas.microsoft.com/office/drawing/2014/main" id="{00000000-0008-0000-0000-0000C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1" name="Shape 3" hidden="1">
          <a:extLst>
            <a:ext uri="{FF2B5EF4-FFF2-40B4-BE49-F238E27FC236}">
              <a16:creationId xmlns:a16="http://schemas.microsoft.com/office/drawing/2014/main" id="{00000000-0008-0000-0000-0000C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2" name="Shape 3" hidden="1">
          <a:extLst>
            <a:ext uri="{FF2B5EF4-FFF2-40B4-BE49-F238E27FC236}">
              <a16:creationId xmlns:a16="http://schemas.microsoft.com/office/drawing/2014/main" id="{00000000-0008-0000-0000-0000C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3" name="Shape 3" hidden="1">
          <a:extLst>
            <a:ext uri="{FF2B5EF4-FFF2-40B4-BE49-F238E27FC236}">
              <a16:creationId xmlns:a16="http://schemas.microsoft.com/office/drawing/2014/main" id="{00000000-0008-0000-0000-0000C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4" name="Shape 3" hidden="1">
          <a:extLst>
            <a:ext uri="{FF2B5EF4-FFF2-40B4-BE49-F238E27FC236}">
              <a16:creationId xmlns:a16="http://schemas.microsoft.com/office/drawing/2014/main" id="{00000000-0008-0000-0000-0000C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5" name="Shape 3" hidden="1">
          <a:extLst>
            <a:ext uri="{FF2B5EF4-FFF2-40B4-BE49-F238E27FC236}">
              <a16:creationId xmlns:a16="http://schemas.microsoft.com/office/drawing/2014/main" id="{00000000-0008-0000-0000-0000C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6" name="Shape 3" hidden="1">
          <a:extLst>
            <a:ext uri="{FF2B5EF4-FFF2-40B4-BE49-F238E27FC236}">
              <a16:creationId xmlns:a16="http://schemas.microsoft.com/office/drawing/2014/main" id="{00000000-0008-0000-0000-0000C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7" name="Shape 3" hidden="1">
          <a:extLst>
            <a:ext uri="{FF2B5EF4-FFF2-40B4-BE49-F238E27FC236}">
              <a16:creationId xmlns:a16="http://schemas.microsoft.com/office/drawing/2014/main" id="{00000000-0008-0000-0000-0000C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8" name="Shape 3" hidden="1">
          <a:extLst>
            <a:ext uri="{FF2B5EF4-FFF2-40B4-BE49-F238E27FC236}">
              <a16:creationId xmlns:a16="http://schemas.microsoft.com/office/drawing/2014/main" id="{00000000-0008-0000-0000-0000C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49" name="Shape 3" hidden="1">
          <a:extLst>
            <a:ext uri="{FF2B5EF4-FFF2-40B4-BE49-F238E27FC236}">
              <a16:creationId xmlns:a16="http://schemas.microsoft.com/office/drawing/2014/main" id="{00000000-0008-0000-0000-0000C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0" name="Shape 3" hidden="1">
          <a:extLst>
            <a:ext uri="{FF2B5EF4-FFF2-40B4-BE49-F238E27FC236}">
              <a16:creationId xmlns:a16="http://schemas.microsoft.com/office/drawing/2014/main" id="{00000000-0008-0000-0000-0000C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1" name="Shape 3" hidden="1">
          <a:extLst>
            <a:ext uri="{FF2B5EF4-FFF2-40B4-BE49-F238E27FC236}">
              <a16:creationId xmlns:a16="http://schemas.microsoft.com/office/drawing/2014/main" id="{00000000-0008-0000-0000-0000C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2" name="Shape 3" hidden="1">
          <a:extLst>
            <a:ext uri="{FF2B5EF4-FFF2-40B4-BE49-F238E27FC236}">
              <a16:creationId xmlns:a16="http://schemas.microsoft.com/office/drawing/2014/main" id="{00000000-0008-0000-0000-0000D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3" name="Shape 3" hidden="1">
          <a:extLst>
            <a:ext uri="{FF2B5EF4-FFF2-40B4-BE49-F238E27FC236}">
              <a16:creationId xmlns:a16="http://schemas.microsoft.com/office/drawing/2014/main" id="{00000000-0008-0000-0000-0000D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4" name="Shape 3" hidden="1">
          <a:extLst>
            <a:ext uri="{FF2B5EF4-FFF2-40B4-BE49-F238E27FC236}">
              <a16:creationId xmlns:a16="http://schemas.microsoft.com/office/drawing/2014/main" id="{00000000-0008-0000-0000-0000D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5" name="Shape 3" hidden="1">
          <a:extLst>
            <a:ext uri="{FF2B5EF4-FFF2-40B4-BE49-F238E27FC236}">
              <a16:creationId xmlns:a16="http://schemas.microsoft.com/office/drawing/2014/main" id="{00000000-0008-0000-0000-0000D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6" name="Shape 3" hidden="1">
          <a:extLst>
            <a:ext uri="{FF2B5EF4-FFF2-40B4-BE49-F238E27FC236}">
              <a16:creationId xmlns:a16="http://schemas.microsoft.com/office/drawing/2014/main" id="{00000000-0008-0000-0000-0000D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7" name="Shape 3" hidden="1">
          <a:extLst>
            <a:ext uri="{FF2B5EF4-FFF2-40B4-BE49-F238E27FC236}">
              <a16:creationId xmlns:a16="http://schemas.microsoft.com/office/drawing/2014/main" id="{00000000-0008-0000-0000-0000D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8" name="Shape 3" hidden="1">
          <a:extLst>
            <a:ext uri="{FF2B5EF4-FFF2-40B4-BE49-F238E27FC236}">
              <a16:creationId xmlns:a16="http://schemas.microsoft.com/office/drawing/2014/main" id="{00000000-0008-0000-0000-0000D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59" name="Shape 3" hidden="1">
          <a:extLst>
            <a:ext uri="{FF2B5EF4-FFF2-40B4-BE49-F238E27FC236}">
              <a16:creationId xmlns:a16="http://schemas.microsoft.com/office/drawing/2014/main" id="{00000000-0008-0000-0000-0000D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0" name="Shape 3" hidden="1">
          <a:extLst>
            <a:ext uri="{FF2B5EF4-FFF2-40B4-BE49-F238E27FC236}">
              <a16:creationId xmlns:a16="http://schemas.microsoft.com/office/drawing/2014/main" id="{00000000-0008-0000-0000-0000D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1" name="Shape 3" hidden="1">
          <a:extLst>
            <a:ext uri="{FF2B5EF4-FFF2-40B4-BE49-F238E27FC236}">
              <a16:creationId xmlns:a16="http://schemas.microsoft.com/office/drawing/2014/main" id="{00000000-0008-0000-0000-0000D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2" name="Shape 3" hidden="1">
          <a:extLst>
            <a:ext uri="{FF2B5EF4-FFF2-40B4-BE49-F238E27FC236}">
              <a16:creationId xmlns:a16="http://schemas.microsoft.com/office/drawing/2014/main" id="{00000000-0008-0000-0000-0000D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3" name="Shape 3" hidden="1">
          <a:extLst>
            <a:ext uri="{FF2B5EF4-FFF2-40B4-BE49-F238E27FC236}">
              <a16:creationId xmlns:a16="http://schemas.microsoft.com/office/drawing/2014/main" id="{00000000-0008-0000-0000-0000D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4" name="Shape 3" hidden="1">
          <a:extLst>
            <a:ext uri="{FF2B5EF4-FFF2-40B4-BE49-F238E27FC236}">
              <a16:creationId xmlns:a16="http://schemas.microsoft.com/office/drawing/2014/main" id="{00000000-0008-0000-0000-0000D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5" name="Shape 3" hidden="1">
          <a:extLst>
            <a:ext uri="{FF2B5EF4-FFF2-40B4-BE49-F238E27FC236}">
              <a16:creationId xmlns:a16="http://schemas.microsoft.com/office/drawing/2014/main" id="{00000000-0008-0000-0000-0000D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6" name="Shape 3" hidden="1">
          <a:extLst>
            <a:ext uri="{FF2B5EF4-FFF2-40B4-BE49-F238E27FC236}">
              <a16:creationId xmlns:a16="http://schemas.microsoft.com/office/drawing/2014/main" id="{00000000-0008-0000-0000-0000D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7" name="Shape 3" hidden="1">
          <a:extLst>
            <a:ext uri="{FF2B5EF4-FFF2-40B4-BE49-F238E27FC236}">
              <a16:creationId xmlns:a16="http://schemas.microsoft.com/office/drawing/2014/main" id="{00000000-0008-0000-0000-0000D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8" name="Shape 3" hidden="1">
          <a:extLst>
            <a:ext uri="{FF2B5EF4-FFF2-40B4-BE49-F238E27FC236}">
              <a16:creationId xmlns:a16="http://schemas.microsoft.com/office/drawing/2014/main" id="{00000000-0008-0000-0000-0000E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69" name="Shape 3" hidden="1">
          <a:extLst>
            <a:ext uri="{FF2B5EF4-FFF2-40B4-BE49-F238E27FC236}">
              <a16:creationId xmlns:a16="http://schemas.microsoft.com/office/drawing/2014/main" id="{00000000-0008-0000-0000-0000E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0" name="Shape 3" hidden="1">
          <a:extLst>
            <a:ext uri="{FF2B5EF4-FFF2-40B4-BE49-F238E27FC236}">
              <a16:creationId xmlns:a16="http://schemas.microsoft.com/office/drawing/2014/main" id="{00000000-0008-0000-0000-0000E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1" name="Shape 3" hidden="1">
          <a:extLst>
            <a:ext uri="{FF2B5EF4-FFF2-40B4-BE49-F238E27FC236}">
              <a16:creationId xmlns:a16="http://schemas.microsoft.com/office/drawing/2014/main" id="{00000000-0008-0000-0000-0000E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2" name="Shape 3" hidden="1">
          <a:extLst>
            <a:ext uri="{FF2B5EF4-FFF2-40B4-BE49-F238E27FC236}">
              <a16:creationId xmlns:a16="http://schemas.microsoft.com/office/drawing/2014/main" id="{00000000-0008-0000-0000-0000E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3" name="Shape 3" hidden="1">
          <a:extLst>
            <a:ext uri="{FF2B5EF4-FFF2-40B4-BE49-F238E27FC236}">
              <a16:creationId xmlns:a16="http://schemas.microsoft.com/office/drawing/2014/main" id="{00000000-0008-0000-0000-0000E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4" name="Shape 3" hidden="1">
          <a:extLst>
            <a:ext uri="{FF2B5EF4-FFF2-40B4-BE49-F238E27FC236}">
              <a16:creationId xmlns:a16="http://schemas.microsoft.com/office/drawing/2014/main" id="{00000000-0008-0000-0000-0000E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5" name="Shape 3" hidden="1">
          <a:extLst>
            <a:ext uri="{FF2B5EF4-FFF2-40B4-BE49-F238E27FC236}">
              <a16:creationId xmlns:a16="http://schemas.microsoft.com/office/drawing/2014/main" id="{00000000-0008-0000-0000-0000E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6" name="Shape 3" hidden="1">
          <a:extLst>
            <a:ext uri="{FF2B5EF4-FFF2-40B4-BE49-F238E27FC236}">
              <a16:creationId xmlns:a16="http://schemas.microsoft.com/office/drawing/2014/main" id="{00000000-0008-0000-0000-0000E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7" name="Shape 3" hidden="1">
          <a:extLst>
            <a:ext uri="{FF2B5EF4-FFF2-40B4-BE49-F238E27FC236}">
              <a16:creationId xmlns:a16="http://schemas.microsoft.com/office/drawing/2014/main" id="{00000000-0008-0000-0000-0000E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8" name="Shape 3" hidden="1">
          <a:extLst>
            <a:ext uri="{FF2B5EF4-FFF2-40B4-BE49-F238E27FC236}">
              <a16:creationId xmlns:a16="http://schemas.microsoft.com/office/drawing/2014/main" id="{00000000-0008-0000-0000-0000E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79" name="Shape 3" hidden="1">
          <a:extLst>
            <a:ext uri="{FF2B5EF4-FFF2-40B4-BE49-F238E27FC236}">
              <a16:creationId xmlns:a16="http://schemas.microsoft.com/office/drawing/2014/main" id="{00000000-0008-0000-0000-0000E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0" name="Shape 3" hidden="1">
          <a:extLst>
            <a:ext uri="{FF2B5EF4-FFF2-40B4-BE49-F238E27FC236}">
              <a16:creationId xmlns:a16="http://schemas.microsoft.com/office/drawing/2014/main" id="{00000000-0008-0000-0000-0000E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1" name="Shape 3" hidden="1">
          <a:extLst>
            <a:ext uri="{FF2B5EF4-FFF2-40B4-BE49-F238E27FC236}">
              <a16:creationId xmlns:a16="http://schemas.microsoft.com/office/drawing/2014/main" id="{00000000-0008-0000-0000-0000E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2" name="Shape 3" hidden="1">
          <a:extLst>
            <a:ext uri="{FF2B5EF4-FFF2-40B4-BE49-F238E27FC236}">
              <a16:creationId xmlns:a16="http://schemas.microsoft.com/office/drawing/2014/main" id="{00000000-0008-0000-0000-0000E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3" name="Shape 3" hidden="1">
          <a:extLst>
            <a:ext uri="{FF2B5EF4-FFF2-40B4-BE49-F238E27FC236}">
              <a16:creationId xmlns:a16="http://schemas.microsoft.com/office/drawing/2014/main" id="{00000000-0008-0000-0000-0000E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4" name="Shape 3" hidden="1">
          <a:extLst>
            <a:ext uri="{FF2B5EF4-FFF2-40B4-BE49-F238E27FC236}">
              <a16:creationId xmlns:a16="http://schemas.microsoft.com/office/drawing/2014/main" id="{00000000-0008-0000-0000-0000F0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5" name="Shape 3" hidden="1">
          <a:extLst>
            <a:ext uri="{FF2B5EF4-FFF2-40B4-BE49-F238E27FC236}">
              <a16:creationId xmlns:a16="http://schemas.microsoft.com/office/drawing/2014/main" id="{00000000-0008-0000-0000-0000F1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6" name="Shape 3" hidden="1">
          <a:extLst>
            <a:ext uri="{FF2B5EF4-FFF2-40B4-BE49-F238E27FC236}">
              <a16:creationId xmlns:a16="http://schemas.microsoft.com/office/drawing/2014/main" id="{00000000-0008-0000-0000-0000F2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7" name="Shape 3" hidden="1">
          <a:extLst>
            <a:ext uri="{FF2B5EF4-FFF2-40B4-BE49-F238E27FC236}">
              <a16:creationId xmlns:a16="http://schemas.microsoft.com/office/drawing/2014/main" id="{00000000-0008-0000-0000-0000F3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8" name="Shape 3" hidden="1">
          <a:extLst>
            <a:ext uri="{FF2B5EF4-FFF2-40B4-BE49-F238E27FC236}">
              <a16:creationId xmlns:a16="http://schemas.microsoft.com/office/drawing/2014/main" id="{00000000-0008-0000-0000-0000F4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89" name="Shape 3" hidden="1">
          <a:extLst>
            <a:ext uri="{FF2B5EF4-FFF2-40B4-BE49-F238E27FC236}">
              <a16:creationId xmlns:a16="http://schemas.microsoft.com/office/drawing/2014/main" id="{00000000-0008-0000-0000-0000F5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0" name="Shape 3" hidden="1">
          <a:extLst>
            <a:ext uri="{FF2B5EF4-FFF2-40B4-BE49-F238E27FC236}">
              <a16:creationId xmlns:a16="http://schemas.microsoft.com/office/drawing/2014/main" id="{00000000-0008-0000-0000-0000F6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1" name="Shape 3" hidden="1">
          <a:extLst>
            <a:ext uri="{FF2B5EF4-FFF2-40B4-BE49-F238E27FC236}">
              <a16:creationId xmlns:a16="http://schemas.microsoft.com/office/drawing/2014/main" id="{00000000-0008-0000-0000-0000F7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2" name="Shape 3" hidden="1">
          <a:extLst>
            <a:ext uri="{FF2B5EF4-FFF2-40B4-BE49-F238E27FC236}">
              <a16:creationId xmlns:a16="http://schemas.microsoft.com/office/drawing/2014/main" id="{00000000-0008-0000-0000-0000F8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3" name="Shape 3" hidden="1">
          <a:extLst>
            <a:ext uri="{FF2B5EF4-FFF2-40B4-BE49-F238E27FC236}">
              <a16:creationId xmlns:a16="http://schemas.microsoft.com/office/drawing/2014/main" id="{00000000-0008-0000-0000-0000F9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4" name="Shape 3" hidden="1">
          <a:extLst>
            <a:ext uri="{FF2B5EF4-FFF2-40B4-BE49-F238E27FC236}">
              <a16:creationId xmlns:a16="http://schemas.microsoft.com/office/drawing/2014/main" id="{00000000-0008-0000-0000-0000FA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5" name="Shape 3" hidden="1">
          <a:extLst>
            <a:ext uri="{FF2B5EF4-FFF2-40B4-BE49-F238E27FC236}">
              <a16:creationId xmlns:a16="http://schemas.microsoft.com/office/drawing/2014/main" id="{00000000-0008-0000-0000-0000FB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6" name="Shape 3" hidden="1">
          <a:extLst>
            <a:ext uri="{FF2B5EF4-FFF2-40B4-BE49-F238E27FC236}">
              <a16:creationId xmlns:a16="http://schemas.microsoft.com/office/drawing/2014/main" id="{00000000-0008-0000-0000-0000FC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7" name="Shape 3" hidden="1">
          <a:extLst>
            <a:ext uri="{FF2B5EF4-FFF2-40B4-BE49-F238E27FC236}">
              <a16:creationId xmlns:a16="http://schemas.microsoft.com/office/drawing/2014/main" id="{00000000-0008-0000-0000-0000FD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8" name="Shape 3" hidden="1">
          <a:extLst>
            <a:ext uri="{FF2B5EF4-FFF2-40B4-BE49-F238E27FC236}">
              <a16:creationId xmlns:a16="http://schemas.microsoft.com/office/drawing/2014/main" id="{00000000-0008-0000-0000-0000FE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799" name="Shape 3" hidden="1">
          <a:extLst>
            <a:ext uri="{FF2B5EF4-FFF2-40B4-BE49-F238E27FC236}">
              <a16:creationId xmlns:a16="http://schemas.microsoft.com/office/drawing/2014/main" id="{00000000-0008-0000-0000-0000FF31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0" name="Shape 3" hidden="1">
          <a:extLst>
            <a:ext uri="{FF2B5EF4-FFF2-40B4-BE49-F238E27FC236}">
              <a16:creationId xmlns:a16="http://schemas.microsoft.com/office/drawing/2014/main" id="{00000000-0008-0000-0000-00000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1" name="Shape 3" hidden="1">
          <a:extLst>
            <a:ext uri="{FF2B5EF4-FFF2-40B4-BE49-F238E27FC236}">
              <a16:creationId xmlns:a16="http://schemas.microsoft.com/office/drawing/2014/main" id="{00000000-0008-0000-0000-00000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2" name="Shape 3" hidden="1">
          <a:extLst>
            <a:ext uri="{FF2B5EF4-FFF2-40B4-BE49-F238E27FC236}">
              <a16:creationId xmlns:a16="http://schemas.microsoft.com/office/drawing/2014/main" id="{00000000-0008-0000-0000-00000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3" name="Shape 3" hidden="1">
          <a:extLst>
            <a:ext uri="{FF2B5EF4-FFF2-40B4-BE49-F238E27FC236}">
              <a16:creationId xmlns:a16="http://schemas.microsoft.com/office/drawing/2014/main" id="{00000000-0008-0000-0000-00000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4" name="Shape 3" hidden="1">
          <a:extLst>
            <a:ext uri="{FF2B5EF4-FFF2-40B4-BE49-F238E27FC236}">
              <a16:creationId xmlns:a16="http://schemas.microsoft.com/office/drawing/2014/main" id="{00000000-0008-0000-0000-00000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5" name="Shape 3" hidden="1">
          <a:extLst>
            <a:ext uri="{FF2B5EF4-FFF2-40B4-BE49-F238E27FC236}">
              <a16:creationId xmlns:a16="http://schemas.microsoft.com/office/drawing/2014/main" id="{00000000-0008-0000-0000-00000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6" name="Shape 3" hidden="1">
          <a:extLst>
            <a:ext uri="{FF2B5EF4-FFF2-40B4-BE49-F238E27FC236}">
              <a16:creationId xmlns:a16="http://schemas.microsoft.com/office/drawing/2014/main" id="{00000000-0008-0000-0000-00000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7" name="Shape 3" hidden="1">
          <a:extLst>
            <a:ext uri="{FF2B5EF4-FFF2-40B4-BE49-F238E27FC236}">
              <a16:creationId xmlns:a16="http://schemas.microsoft.com/office/drawing/2014/main" id="{00000000-0008-0000-0000-00000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8" name="Shape 3" hidden="1">
          <a:extLst>
            <a:ext uri="{FF2B5EF4-FFF2-40B4-BE49-F238E27FC236}">
              <a16:creationId xmlns:a16="http://schemas.microsoft.com/office/drawing/2014/main" id="{00000000-0008-0000-0000-00000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09" name="Shape 3" hidden="1">
          <a:extLst>
            <a:ext uri="{FF2B5EF4-FFF2-40B4-BE49-F238E27FC236}">
              <a16:creationId xmlns:a16="http://schemas.microsoft.com/office/drawing/2014/main" id="{00000000-0008-0000-0000-00000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0" name="Shape 3" hidden="1">
          <a:extLst>
            <a:ext uri="{FF2B5EF4-FFF2-40B4-BE49-F238E27FC236}">
              <a16:creationId xmlns:a16="http://schemas.microsoft.com/office/drawing/2014/main" id="{00000000-0008-0000-0000-00000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1" name="Shape 3" hidden="1">
          <a:extLst>
            <a:ext uri="{FF2B5EF4-FFF2-40B4-BE49-F238E27FC236}">
              <a16:creationId xmlns:a16="http://schemas.microsoft.com/office/drawing/2014/main" id="{00000000-0008-0000-0000-00000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2" name="Shape 3" hidden="1">
          <a:extLst>
            <a:ext uri="{FF2B5EF4-FFF2-40B4-BE49-F238E27FC236}">
              <a16:creationId xmlns:a16="http://schemas.microsoft.com/office/drawing/2014/main" id="{00000000-0008-0000-0000-00000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3" name="Shape 3" hidden="1">
          <a:extLst>
            <a:ext uri="{FF2B5EF4-FFF2-40B4-BE49-F238E27FC236}">
              <a16:creationId xmlns:a16="http://schemas.microsoft.com/office/drawing/2014/main" id="{00000000-0008-0000-0000-00000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4" name="Shape 3" hidden="1">
          <a:extLst>
            <a:ext uri="{FF2B5EF4-FFF2-40B4-BE49-F238E27FC236}">
              <a16:creationId xmlns:a16="http://schemas.microsoft.com/office/drawing/2014/main" id="{00000000-0008-0000-0000-00000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5" name="Shape 3" hidden="1">
          <a:extLst>
            <a:ext uri="{FF2B5EF4-FFF2-40B4-BE49-F238E27FC236}">
              <a16:creationId xmlns:a16="http://schemas.microsoft.com/office/drawing/2014/main" id="{00000000-0008-0000-0000-00000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6" name="Shape 3" hidden="1">
          <a:extLst>
            <a:ext uri="{FF2B5EF4-FFF2-40B4-BE49-F238E27FC236}">
              <a16:creationId xmlns:a16="http://schemas.microsoft.com/office/drawing/2014/main" id="{00000000-0008-0000-0000-00001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7" name="Shape 3" hidden="1">
          <a:extLst>
            <a:ext uri="{FF2B5EF4-FFF2-40B4-BE49-F238E27FC236}">
              <a16:creationId xmlns:a16="http://schemas.microsoft.com/office/drawing/2014/main" id="{00000000-0008-0000-0000-00001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8" name="Shape 3" hidden="1">
          <a:extLst>
            <a:ext uri="{FF2B5EF4-FFF2-40B4-BE49-F238E27FC236}">
              <a16:creationId xmlns:a16="http://schemas.microsoft.com/office/drawing/2014/main" id="{00000000-0008-0000-0000-00001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19" name="Shape 3" hidden="1">
          <a:extLst>
            <a:ext uri="{FF2B5EF4-FFF2-40B4-BE49-F238E27FC236}">
              <a16:creationId xmlns:a16="http://schemas.microsoft.com/office/drawing/2014/main" id="{00000000-0008-0000-0000-00001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0" name="Shape 3" hidden="1">
          <a:extLst>
            <a:ext uri="{FF2B5EF4-FFF2-40B4-BE49-F238E27FC236}">
              <a16:creationId xmlns:a16="http://schemas.microsoft.com/office/drawing/2014/main" id="{00000000-0008-0000-0000-00001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1" name="Shape 3" hidden="1">
          <a:extLst>
            <a:ext uri="{FF2B5EF4-FFF2-40B4-BE49-F238E27FC236}">
              <a16:creationId xmlns:a16="http://schemas.microsoft.com/office/drawing/2014/main" id="{00000000-0008-0000-0000-00001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2" name="Shape 3" hidden="1">
          <a:extLst>
            <a:ext uri="{FF2B5EF4-FFF2-40B4-BE49-F238E27FC236}">
              <a16:creationId xmlns:a16="http://schemas.microsoft.com/office/drawing/2014/main" id="{00000000-0008-0000-0000-00001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3" name="Shape 3" hidden="1">
          <a:extLst>
            <a:ext uri="{FF2B5EF4-FFF2-40B4-BE49-F238E27FC236}">
              <a16:creationId xmlns:a16="http://schemas.microsoft.com/office/drawing/2014/main" id="{00000000-0008-0000-0000-00001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4" name="Shape 3" hidden="1">
          <a:extLst>
            <a:ext uri="{FF2B5EF4-FFF2-40B4-BE49-F238E27FC236}">
              <a16:creationId xmlns:a16="http://schemas.microsoft.com/office/drawing/2014/main" id="{00000000-0008-0000-0000-00001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5" name="Shape 3" hidden="1">
          <a:extLst>
            <a:ext uri="{FF2B5EF4-FFF2-40B4-BE49-F238E27FC236}">
              <a16:creationId xmlns:a16="http://schemas.microsoft.com/office/drawing/2014/main" id="{00000000-0008-0000-0000-00001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6" name="Shape 3" hidden="1">
          <a:extLst>
            <a:ext uri="{FF2B5EF4-FFF2-40B4-BE49-F238E27FC236}">
              <a16:creationId xmlns:a16="http://schemas.microsoft.com/office/drawing/2014/main" id="{00000000-0008-0000-0000-00001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7" name="Shape 3" hidden="1">
          <a:extLst>
            <a:ext uri="{FF2B5EF4-FFF2-40B4-BE49-F238E27FC236}">
              <a16:creationId xmlns:a16="http://schemas.microsoft.com/office/drawing/2014/main" id="{00000000-0008-0000-0000-00001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8" name="Shape 3" hidden="1">
          <a:extLst>
            <a:ext uri="{FF2B5EF4-FFF2-40B4-BE49-F238E27FC236}">
              <a16:creationId xmlns:a16="http://schemas.microsoft.com/office/drawing/2014/main" id="{00000000-0008-0000-0000-00001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29" name="Shape 3" hidden="1">
          <a:extLst>
            <a:ext uri="{FF2B5EF4-FFF2-40B4-BE49-F238E27FC236}">
              <a16:creationId xmlns:a16="http://schemas.microsoft.com/office/drawing/2014/main" id="{00000000-0008-0000-0000-00001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0" name="Shape 3" hidden="1">
          <a:extLst>
            <a:ext uri="{FF2B5EF4-FFF2-40B4-BE49-F238E27FC236}">
              <a16:creationId xmlns:a16="http://schemas.microsoft.com/office/drawing/2014/main" id="{00000000-0008-0000-0000-00001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1" name="Shape 3" hidden="1">
          <a:extLst>
            <a:ext uri="{FF2B5EF4-FFF2-40B4-BE49-F238E27FC236}">
              <a16:creationId xmlns:a16="http://schemas.microsoft.com/office/drawing/2014/main" id="{00000000-0008-0000-0000-00001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2" name="Shape 3" hidden="1">
          <a:extLst>
            <a:ext uri="{FF2B5EF4-FFF2-40B4-BE49-F238E27FC236}">
              <a16:creationId xmlns:a16="http://schemas.microsoft.com/office/drawing/2014/main" id="{00000000-0008-0000-0000-00002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3" name="Shape 3" hidden="1">
          <a:extLst>
            <a:ext uri="{FF2B5EF4-FFF2-40B4-BE49-F238E27FC236}">
              <a16:creationId xmlns:a16="http://schemas.microsoft.com/office/drawing/2014/main" id="{00000000-0008-0000-0000-00002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4" name="Shape 3" hidden="1">
          <a:extLst>
            <a:ext uri="{FF2B5EF4-FFF2-40B4-BE49-F238E27FC236}">
              <a16:creationId xmlns:a16="http://schemas.microsoft.com/office/drawing/2014/main" id="{00000000-0008-0000-0000-00002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5" name="Shape 3" hidden="1">
          <a:extLst>
            <a:ext uri="{FF2B5EF4-FFF2-40B4-BE49-F238E27FC236}">
              <a16:creationId xmlns:a16="http://schemas.microsoft.com/office/drawing/2014/main" id="{00000000-0008-0000-0000-00002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6" name="Shape 3" hidden="1">
          <a:extLst>
            <a:ext uri="{FF2B5EF4-FFF2-40B4-BE49-F238E27FC236}">
              <a16:creationId xmlns:a16="http://schemas.microsoft.com/office/drawing/2014/main" id="{00000000-0008-0000-0000-00002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7" name="Shape 3" hidden="1">
          <a:extLst>
            <a:ext uri="{FF2B5EF4-FFF2-40B4-BE49-F238E27FC236}">
              <a16:creationId xmlns:a16="http://schemas.microsoft.com/office/drawing/2014/main" id="{00000000-0008-0000-0000-00002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8" name="Shape 3" hidden="1">
          <a:extLst>
            <a:ext uri="{FF2B5EF4-FFF2-40B4-BE49-F238E27FC236}">
              <a16:creationId xmlns:a16="http://schemas.microsoft.com/office/drawing/2014/main" id="{00000000-0008-0000-0000-00002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39" name="Shape 3" hidden="1">
          <a:extLst>
            <a:ext uri="{FF2B5EF4-FFF2-40B4-BE49-F238E27FC236}">
              <a16:creationId xmlns:a16="http://schemas.microsoft.com/office/drawing/2014/main" id="{00000000-0008-0000-0000-00002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0" name="Shape 3" hidden="1">
          <a:extLst>
            <a:ext uri="{FF2B5EF4-FFF2-40B4-BE49-F238E27FC236}">
              <a16:creationId xmlns:a16="http://schemas.microsoft.com/office/drawing/2014/main" id="{00000000-0008-0000-0000-00002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1" name="Shape 3" hidden="1">
          <a:extLst>
            <a:ext uri="{FF2B5EF4-FFF2-40B4-BE49-F238E27FC236}">
              <a16:creationId xmlns:a16="http://schemas.microsoft.com/office/drawing/2014/main" id="{00000000-0008-0000-0000-00002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2" name="Shape 3" hidden="1">
          <a:extLst>
            <a:ext uri="{FF2B5EF4-FFF2-40B4-BE49-F238E27FC236}">
              <a16:creationId xmlns:a16="http://schemas.microsoft.com/office/drawing/2014/main" id="{00000000-0008-0000-0000-00002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3" name="Shape 3" hidden="1">
          <a:extLst>
            <a:ext uri="{FF2B5EF4-FFF2-40B4-BE49-F238E27FC236}">
              <a16:creationId xmlns:a16="http://schemas.microsoft.com/office/drawing/2014/main" id="{00000000-0008-0000-0000-00002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4" name="Shape 3" hidden="1">
          <a:extLst>
            <a:ext uri="{FF2B5EF4-FFF2-40B4-BE49-F238E27FC236}">
              <a16:creationId xmlns:a16="http://schemas.microsoft.com/office/drawing/2014/main" id="{00000000-0008-0000-0000-00002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5" name="Shape 3" hidden="1">
          <a:extLst>
            <a:ext uri="{FF2B5EF4-FFF2-40B4-BE49-F238E27FC236}">
              <a16:creationId xmlns:a16="http://schemas.microsoft.com/office/drawing/2014/main" id="{00000000-0008-0000-0000-00002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6" name="Shape 3" hidden="1">
          <a:extLst>
            <a:ext uri="{FF2B5EF4-FFF2-40B4-BE49-F238E27FC236}">
              <a16:creationId xmlns:a16="http://schemas.microsoft.com/office/drawing/2014/main" id="{00000000-0008-0000-0000-00002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7" name="Shape 3" hidden="1">
          <a:extLst>
            <a:ext uri="{FF2B5EF4-FFF2-40B4-BE49-F238E27FC236}">
              <a16:creationId xmlns:a16="http://schemas.microsoft.com/office/drawing/2014/main" id="{00000000-0008-0000-0000-00002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8" name="Shape 3" hidden="1">
          <a:extLst>
            <a:ext uri="{FF2B5EF4-FFF2-40B4-BE49-F238E27FC236}">
              <a16:creationId xmlns:a16="http://schemas.microsoft.com/office/drawing/2014/main" id="{00000000-0008-0000-0000-00003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49" name="Shape 3" hidden="1">
          <a:extLst>
            <a:ext uri="{FF2B5EF4-FFF2-40B4-BE49-F238E27FC236}">
              <a16:creationId xmlns:a16="http://schemas.microsoft.com/office/drawing/2014/main" id="{00000000-0008-0000-0000-00003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0" name="Shape 3" hidden="1">
          <a:extLst>
            <a:ext uri="{FF2B5EF4-FFF2-40B4-BE49-F238E27FC236}">
              <a16:creationId xmlns:a16="http://schemas.microsoft.com/office/drawing/2014/main" id="{00000000-0008-0000-0000-00003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1" name="Shape 3" hidden="1">
          <a:extLst>
            <a:ext uri="{FF2B5EF4-FFF2-40B4-BE49-F238E27FC236}">
              <a16:creationId xmlns:a16="http://schemas.microsoft.com/office/drawing/2014/main" id="{00000000-0008-0000-0000-00003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2" name="Shape 3" hidden="1">
          <a:extLst>
            <a:ext uri="{FF2B5EF4-FFF2-40B4-BE49-F238E27FC236}">
              <a16:creationId xmlns:a16="http://schemas.microsoft.com/office/drawing/2014/main" id="{00000000-0008-0000-0000-00003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3" name="Shape 3" hidden="1">
          <a:extLst>
            <a:ext uri="{FF2B5EF4-FFF2-40B4-BE49-F238E27FC236}">
              <a16:creationId xmlns:a16="http://schemas.microsoft.com/office/drawing/2014/main" id="{00000000-0008-0000-0000-00003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4" name="Shape 3" hidden="1">
          <a:extLst>
            <a:ext uri="{FF2B5EF4-FFF2-40B4-BE49-F238E27FC236}">
              <a16:creationId xmlns:a16="http://schemas.microsoft.com/office/drawing/2014/main" id="{00000000-0008-0000-0000-00003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5" name="Shape 3" hidden="1">
          <a:extLst>
            <a:ext uri="{FF2B5EF4-FFF2-40B4-BE49-F238E27FC236}">
              <a16:creationId xmlns:a16="http://schemas.microsoft.com/office/drawing/2014/main" id="{00000000-0008-0000-0000-00003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6" name="Shape 3" hidden="1">
          <a:extLst>
            <a:ext uri="{FF2B5EF4-FFF2-40B4-BE49-F238E27FC236}">
              <a16:creationId xmlns:a16="http://schemas.microsoft.com/office/drawing/2014/main" id="{00000000-0008-0000-0000-00003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7" name="Shape 3" hidden="1">
          <a:extLst>
            <a:ext uri="{FF2B5EF4-FFF2-40B4-BE49-F238E27FC236}">
              <a16:creationId xmlns:a16="http://schemas.microsoft.com/office/drawing/2014/main" id="{00000000-0008-0000-0000-00003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8" name="Shape 3" hidden="1">
          <a:extLst>
            <a:ext uri="{FF2B5EF4-FFF2-40B4-BE49-F238E27FC236}">
              <a16:creationId xmlns:a16="http://schemas.microsoft.com/office/drawing/2014/main" id="{00000000-0008-0000-0000-00003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59" name="Shape 3" hidden="1">
          <a:extLst>
            <a:ext uri="{FF2B5EF4-FFF2-40B4-BE49-F238E27FC236}">
              <a16:creationId xmlns:a16="http://schemas.microsoft.com/office/drawing/2014/main" id="{00000000-0008-0000-0000-00003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0" name="Shape 3" hidden="1">
          <a:extLst>
            <a:ext uri="{FF2B5EF4-FFF2-40B4-BE49-F238E27FC236}">
              <a16:creationId xmlns:a16="http://schemas.microsoft.com/office/drawing/2014/main" id="{00000000-0008-0000-0000-00003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1" name="Shape 3" hidden="1">
          <a:extLst>
            <a:ext uri="{FF2B5EF4-FFF2-40B4-BE49-F238E27FC236}">
              <a16:creationId xmlns:a16="http://schemas.microsoft.com/office/drawing/2014/main" id="{00000000-0008-0000-0000-00003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2" name="Shape 3" hidden="1">
          <a:extLst>
            <a:ext uri="{FF2B5EF4-FFF2-40B4-BE49-F238E27FC236}">
              <a16:creationId xmlns:a16="http://schemas.microsoft.com/office/drawing/2014/main" id="{00000000-0008-0000-0000-00003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3" name="Shape 3" hidden="1">
          <a:extLst>
            <a:ext uri="{FF2B5EF4-FFF2-40B4-BE49-F238E27FC236}">
              <a16:creationId xmlns:a16="http://schemas.microsoft.com/office/drawing/2014/main" id="{00000000-0008-0000-0000-00003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4" name="Shape 3" hidden="1">
          <a:extLst>
            <a:ext uri="{FF2B5EF4-FFF2-40B4-BE49-F238E27FC236}">
              <a16:creationId xmlns:a16="http://schemas.microsoft.com/office/drawing/2014/main" id="{00000000-0008-0000-0000-00004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5" name="Shape 3" hidden="1">
          <a:extLst>
            <a:ext uri="{FF2B5EF4-FFF2-40B4-BE49-F238E27FC236}">
              <a16:creationId xmlns:a16="http://schemas.microsoft.com/office/drawing/2014/main" id="{00000000-0008-0000-0000-00004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6" name="Shape 3" hidden="1">
          <a:extLst>
            <a:ext uri="{FF2B5EF4-FFF2-40B4-BE49-F238E27FC236}">
              <a16:creationId xmlns:a16="http://schemas.microsoft.com/office/drawing/2014/main" id="{00000000-0008-0000-0000-00004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7" name="Shape 3" hidden="1">
          <a:extLst>
            <a:ext uri="{FF2B5EF4-FFF2-40B4-BE49-F238E27FC236}">
              <a16:creationId xmlns:a16="http://schemas.microsoft.com/office/drawing/2014/main" id="{00000000-0008-0000-0000-00004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8" name="Shape 3" hidden="1">
          <a:extLst>
            <a:ext uri="{FF2B5EF4-FFF2-40B4-BE49-F238E27FC236}">
              <a16:creationId xmlns:a16="http://schemas.microsoft.com/office/drawing/2014/main" id="{00000000-0008-0000-0000-00004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69" name="Shape 3" hidden="1">
          <a:extLst>
            <a:ext uri="{FF2B5EF4-FFF2-40B4-BE49-F238E27FC236}">
              <a16:creationId xmlns:a16="http://schemas.microsoft.com/office/drawing/2014/main" id="{00000000-0008-0000-0000-00004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0" name="Shape 3" hidden="1">
          <a:extLst>
            <a:ext uri="{FF2B5EF4-FFF2-40B4-BE49-F238E27FC236}">
              <a16:creationId xmlns:a16="http://schemas.microsoft.com/office/drawing/2014/main" id="{00000000-0008-0000-0000-00004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1" name="Shape 3" hidden="1">
          <a:extLst>
            <a:ext uri="{FF2B5EF4-FFF2-40B4-BE49-F238E27FC236}">
              <a16:creationId xmlns:a16="http://schemas.microsoft.com/office/drawing/2014/main" id="{00000000-0008-0000-0000-00004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2" name="Shape 3" hidden="1">
          <a:extLst>
            <a:ext uri="{FF2B5EF4-FFF2-40B4-BE49-F238E27FC236}">
              <a16:creationId xmlns:a16="http://schemas.microsoft.com/office/drawing/2014/main" id="{00000000-0008-0000-0000-00004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3" name="Shape 3" hidden="1">
          <a:extLst>
            <a:ext uri="{FF2B5EF4-FFF2-40B4-BE49-F238E27FC236}">
              <a16:creationId xmlns:a16="http://schemas.microsoft.com/office/drawing/2014/main" id="{00000000-0008-0000-0000-00004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4" name="Shape 3" hidden="1">
          <a:extLst>
            <a:ext uri="{FF2B5EF4-FFF2-40B4-BE49-F238E27FC236}">
              <a16:creationId xmlns:a16="http://schemas.microsoft.com/office/drawing/2014/main" id="{00000000-0008-0000-0000-00004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5" name="Shape 3" hidden="1">
          <a:extLst>
            <a:ext uri="{FF2B5EF4-FFF2-40B4-BE49-F238E27FC236}">
              <a16:creationId xmlns:a16="http://schemas.microsoft.com/office/drawing/2014/main" id="{00000000-0008-0000-0000-00004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6" name="Shape 3" hidden="1">
          <a:extLst>
            <a:ext uri="{FF2B5EF4-FFF2-40B4-BE49-F238E27FC236}">
              <a16:creationId xmlns:a16="http://schemas.microsoft.com/office/drawing/2014/main" id="{00000000-0008-0000-0000-00004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7" name="Shape 3" hidden="1">
          <a:extLst>
            <a:ext uri="{FF2B5EF4-FFF2-40B4-BE49-F238E27FC236}">
              <a16:creationId xmlns:a16="http://schemas.microsoft.com/office/drawing/2014/main" id="{00000000-0008-0000-0000-00004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8" name="Shape 3" hidden="1">
          <a:extLst>
            <a:ext uri="{FF2B5EF4-FFF2-40B4-BE49-F238E27FC236}">
              <a16:creationId xmlns:a16="http://schemas.microsoft.com/office/drawing/2014/main" id="{00000000-0008-0000-0000-00004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79" name="Shape 3" hidden="1">
          <a:extLst>
            <a:ext uri="{FF2B5EF4-FFF2-40B4-BE49-F238E27FC236}">
              <a16:creationId xmlns:a16="http://schemas.microsoft.com/office/drawing/2014/main" id="{00000000-0008-0000-0000-00004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0" name="Shape 3" hidden="1">
          <a:extLst>
            <a:ext uri="{FF2B5EF4-FFF2-40B4-BE49-F238E27FC236}">
              <a16:creationId xmlns:a16="http://schemas.microsoft.com/office/drawing/2014/main" id="{00000000-0008-0000-0000-00005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1" name="Shape 3" hidden="1">
          <a:extLst>
            <a:ext uri="{FF2B5EF4-FFF2-40B4-BE49-F238E27FC236}">
              <a16:creationId xmlns:a16="http://schemas.microsoft.com/office/drawing/2014/main" id="{00000000-0008-0000-0000-00005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2" name="Shape 3" hidden="1">
          <a:extLst>
            <a:ext uri="{FF2B5EF4-FFF2-40B4-BE49-F238E27FC236}">
              <a16:creationId xmlns:a16="http://schemas.microsoft.com/office/drawing/2014/main" id="{00000000-0008-0000-0000-00005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3" name="Shape 3" hidden="1">
          <a:extLst>
            <a:ext uri="{FF2B5EF4-FFF2-40B4-BE49-F238E27FC236}">
              <a16:creationId xmlns:a16="http://schemas.microsoft.com/office/drawing/2014/main" id="{00000000-0008-0000-0000-00005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4" name="Shape 3" hidden="1">
          <a:extLst>
            <a:ext uri="{FF2B5EF4-FFF2-40B4-BE49-F238E27FC236}">
              <a16:creationId xmlns:a16="http://schemas.microsoft.com/office/drawing/2014/main" id="{00000000-0008-0000-0000-00005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5" name="Shape 3" hidden="1">
          <a:extLst>
            <a:ext uri="{FF2B5EF4-FFF2-40B4-BE49-F238E27FC236}">
              <a16:creationId xmlns:a16="http://schemas.microsoft.com/office/drawing/2014/main" id="{00000000-0008-0000-0000-00005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6" name="Shape 3" hidden="1">
          <a:extLst>
            <a:ext uri="{FF2B5EF4-FFF2-40B4-BE49-F238E27FC236}">
              <a16:creationId xmlns:a16="http://schemas.microsoft.com/office/drawing/2014/main" id="{00000000-0008-0000-0000-00005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7" name="Shape 3" hidden="1">
          <a:extLst>
            <a:ext uri="{FF2B5EF4-FFF2-40B4-BE49-F238E27FC236}">
              <a16:creationId xmlns:a16="http://schemas.microsoft.com/office/drawing/2014/main" id="{00000000-0008-0000-0000-00005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8" name="Shape 3" hidden="1">
          <a:extLst>
            <a:ext uri="{FF2B5EF4-FFF2-40B4-BE49-F238E27FC236}">
              <a16:creationId xmlns:a16="http://schemas.microsoft.com/office/drawing/2014/main" id="{00000000-0008-0000-0000-00005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89" name="Shape 3" hidden="1">
          <a:extLst>
            <a:ext uri="{FF2B5EF4-FFF2-40B4-BE49-F238E27FC236}">
              <a16:creationId xmlns:a16="http://schemas.microsoft.com/office/drawing/2014/main" id="{00000000-0008-0000-0000-00005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0" name="Shape 3" hidden="1">
          <a:extLst>
            <a:ext uri="{FF2B5EF4-FFF2-40B4-BE49-F238E27FC236}">
              <a16:creationId xmlns:a16="http://schemas.microsoft.com/office/drawing/2014/main" id="{00000000-0008-0000-0000-00005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1" name="Shape 3" hidden="1">
          <a:extLst>
            <a:ext uri="{FF2B5EF4-FFF2-40B4-BE49-F238E27FC236}">
              <a16:creationId xmlns:a16="http://schemas.microsoft.com/office/drawing/2014/main" id="{00000000-0008-0000-0000-00005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2" name="Shape 3" hidden="1">
          <a:extLst>
            <a:ext uri="{FF2B5EF4-FFF2-40B4-BE49-F238E27FC236}">
              <a16:creationId xmlns:a16="http://schemas.microsoft.com/office/drawing/2014/main" id="{00000000-0008-0000-0000-00005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3" name="Shape 3" hidden="1">
          <a:extLst>
            <a:ext uri="{FF2B5EF4-FFF2-40B4-BE49-F238E27FC236}">
              <a16:creationId xmlns:a16="http://schemas.microsoft.com/office/drawing/2014/main" id="{00000000-0008-0000-0000-00005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4" name="Shape 3" hidden="1">
          <a:extLst>
            <a:ext uri="{FF2B5EF4-FFF2-40B4-BE49-F238E27FC236}">
              <a16:creationId xmlns:a16="http://schemas.microsoft.com/office/drawing/2014/main" id="{00000000-0008-0000-0000-00005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5" name="Shape 3" hidden="1">
          <a:extLst>
            <a:ext uri="{FF2B5EF4-FFF2-40B4-BE49-F238E27FC236}">
              <a16:creationId xmlns:a16="http://schemas.microsoft.com/office/drawing/2014/main" id="{00000000-0008-0000-0000-00005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6" name="Shape 3" hidden="1">
          <a:extLst>
            <a:ext uri="{FF2B5EF4-FFF2-40B4-BE49-F238E27FC236}">
              <a16:creationId xmlns:a16="http://schemas.microsoft.com/office/drawing/2014/main" id="{00000000-0008-0000-0000-00006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7" name="Shape 3" hidden="1">
          <a:extLst>
            <a:ext uri="{FF2B5EF4-FFF2-40B4-BE49-F238E27FC236}">
              <a16:creationId xmlns:a16="http://schemas.microsoft.com/office/drawing/2014/main" id="{00000000-0008-0000-0000-00006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8" name="Shape 3" hidden="1">
          <a:extLst>
            <a:ext uri="{FF2B5EF4-FFF2-40B4-BE49-F238E27FC236}">
              <a16:creationId xmlns:a16="http://schemas.microsoft.com/office/drawing/2014/main" id="{00000000-0008-0000-0000-00006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899" name="Shape 3" hidden="1">
          <a:extLst>
            <a:ext uri="{FF2B5EF4-FFF2-40B4-BE49-F238E27FC236}">
              <a16:creationId xmlns:a16="http://schemas.microsoft.com/office/drawing/2014/main" id="{00000000-0008-0000-0000-00006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0" name="Shape 3" hidden="1">
          <a:extLst>
            <a:ext uri="{FF2B5EF4-FFF2-40B4-BE49-F238E27FC236}">
              <a16:creationId xmlns:a16="http://schemas.microsoft.com/office/drawing/2014/main" id="{00000000-0008-0000-0000-00006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1" name="Shape 3" hidden="1">
          <a:extLst>
            <a:ext uri="{FF2B5EF4-FFF2-40B4-BE49-F238E27FC236}">
              <a16:creationId xmlns:a16="http://schemas.microsoft.com/office/drawing/2014/main" id="{00000000-0008-0000-0000-00006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2" name="Shape 3" hidden="1">
          <a:extLst>
            <a:ext uri="{FF2B5EF4-FFF2-40B4-BE49-F238E27FC236}">
              <a16:creationId xmlns:a16="http://schemas.microsoft.com/office/drawing/2014/main" id="{00000000-0008-0000-0000-00006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3" name="Shape 3" hidden="1">
          <a:extLst>
            <a:ext uri="{FF2B5EF4-FFF2-40B4-BE49-F238E27FC236}">
              <a16:creationId xmlns:a16="http://schemas.microsoft.com/office/drawing/2014/main" id="{00000000-0008-0000-0000-00006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4" name="Shape 3" hidden="1">
          <a:extLst>
            <a:ext uri="{FF2B5EF4-FFF2-40B4-BE49-F238E27FC236}">
              <a16:creationId xmlns:a16="http://schemas.microsoft.com/office/drawing/2014/main" id="{00000000-0008-0000-0000-00006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5" name="Shape 3" hidden="1">
          <a:extLst>
            <a:ext uri="{FF2B5EF4-FFF2-40B4-BE49-F238E27FC236}">
              <a16:creationId xmlns:a16="http://schemas.microsoft.com/office/drawing/2014/main" id="{00000000-0008-0000-0000-00006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6" name="Shape 3" hidden="1">
          <a:extLst>
            <a:ext uri="{FF2B5EF4-FFF2-40B4-BE49-F238E27FC236}">
              <a16:creationId xmlns:a16="http://schemas.microsoft.com/office/drawing/2014/main" id="{00000000-0008-0000-0000-00006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7" name="Shape 3" hidden="1">
          <a:extLst>
            <a:ext uri="{FF2B5EF4-FFF2-40B4-BE49-F238E27FC236}">
              <a16:creationId xmlns:a16="http://schemas.microsoft.com/office/drawing/2014/main" id="{00000000-0008-0000-0000-00006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8" name="Shape 3" hidden="1">
          <a:extLst>
            <a:ext uri="{FF2B5EF4-FFF2-40B4-BE49-F238E27FC236}">
              <a16:creationId xmlns:a16="http://schemas.microsoft.com/office/drawing/2014/main" id="{00000000-0008-0000-0000-00006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09" name="Shape 3" hidden="1">
          <a:extLst>
            <a:ext uri="{FF2B5EF4-FFF2-40B4-BE49-F238E27FC236}">
              <a16:creationId xmlns:a16="http://schemas.microsoft.com/office/drawing/2014/main" id="{00000000-0008-0000-0000-00006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0" name="Shape 3" hidden="1">
          <a:extLst>
            <a:ext uri="{FF2B5EF4-FFF2-40B4-BE49-F238E27FC236}">
              <a16:creationId xmlns:a16="http://schemas.microsoft.com/office/drawing/2014/main" id="{00000000-0008-0000-0000-00006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1" name="Shape 3" hidden="1">
          <a:extLst>
            <a:ext uri="{FF2B5EF4-FFF2-40B4-BE49-F238E27FC236}">
              <a16:creationId xmlns:a16="http://schemas.microsoft.com/office/drawing/2014/main" id="{00000000-0008-0000-0000-00006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2" name="Shape 3" hidden="1">
          <a:extLst>
            <a:ext uri="{FF2B5EF4-FFF2-40B4-BE49-F238E27FC236}">
              <a16:creationId xmlns:a16="http://schemas.microsoft.com/office/drawing/2014/main" id="{00000000-0008-0000-0000-00007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3" name="Shape 3" hidden="1">
          <a:extLst>
            <a:ext uri="{FF2B5EF4-FFF2-40B4-BE49-F238E27FC236}">
              <a16:creationId xmlns:a16="http://schemas.microsoft.com/office/drawing/2014/main" id="{00000000-0008-0000-0000-00007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4" name="Shape 3" hidden="1">
          <a:extLst>
            <a:ext uri="{FF2B5EF4-FFF2-40B4-BE49-F238E27FC236}">
              <a16:creationId xmlns:a16="http://schemas.microsoft.com/office/drawing/2014/main" id="{00000000-0008-0000-0000-00007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5" name="Shape 3" hidden="1">
          <a:extLst>
            <a:ext uri="{FF2B5EF4-FFF2-40B4-BE49-F238E27FC236}">
              <a16:creationId xmlns:a16="http://schemas.microsoft.com/office/drawing/2014/main" id="{00000000-0008-0000-0000-00007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6" name="Shape 3" hidden="1">
          <a:extLst>
            <a:ext uri="{FF2B5EF4-FFF2-40B4-BE49-F238E27FC236}">
              <a16:creationId xmlns:a16="http://schemas.microsoft.com/office/drawing/2014/main" id="{00000000-0008-0000-0000-00007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7" name="Shape 3" hidden="1">
          <a:extLst>
            <a:ext uri="{FF2B5EF4-FFF2-40B4-BE49-F238E27FC236}">
              <a16:creationId xmlns:a16="http://schemas.microsoft.com/office/drawing/2014/main" id="{00000000-0008-0000-0000-00007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8" name="Shape 3" hidden="1">
          <a:extLst>
            <a:ext uri="{FF2B5EF4-FFF2-40B4-BE49-F238E27FC236}">
              <a16:creationId xmlns:a16="http://schemas.microsoft.com/office/drawing/2014/main" id="{00000000-0008-0000-0000-00007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19" name="Shape 3" hidden="1">
          <a:extLst>
            <a:ext uri="{FF2B5EF4-FFF2-40B4-BE49-F238E27FC236}">
              <a16:creationId xmlns:a16="http://schemas.microsoft.com/office/drawing/2014/main" id="{00000000-0008-0000-0000-00007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0" name="Shape 3" hidden="1">
          <a:extLst>
            <a:ext uri="{FF2B5EF4-FFF2-40B4-BE49-F238E27FC236}">
              <a16:creationId xmlns:a16="http://schemas.microsoft.com/office/drawing/2014/main" id="{00000000-0008-0000-0000-00007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1" name="Shape 3" hidden="1">
          <a:extLst>
            <a:ext uri="{FF2B5EF4-FFF2-40B4-BE49-F238E27FC236}">
              <a16:creationId xmlns:a16="http://schemas.microsoft.com/office/drawing/2014/main" id="{00000000-0008-0000-0000-00007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2" name="Shape 3" hidden="1">
          <a:extLst>
            <a:ext uri="{FF2B5EF4-FFF2-40B4-BE49-F238E27FC236}">
              <a16:creationId xmlns:a16="http://schemas.microsoft.com/office/drawing/2014/main" id="{00000000-0008-0000-0000-00007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3" name="Shape 3" hidden="1">
          <a:extLst>
            <a:ext uri="{FF2B5EF4-FFF2-40B4-BE49-F238E27FC236}">
              <a16:creationId xmlns:a16="http://schemas.microsoft.com/office/drawing/2014/main" id="{00000000-0008-0000-0000-00007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4" name="Shape 3" hidden="1">
          <a:extLst>
            <a:ext uri="{FF2B5EF4-FFF2-40B4-BE49-F238E27FC236}">
              <a16:creationId xmlns:a16="http://schemas.microsoft.com/office/drawing/2014/main" id="{00000000-0008-0000-0000-00007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5" name="Shape 3" hidden="1">
          <a:extLst>
            <a:ext uri="{FF2B5EF4-FFF2-40B4-BE49-F238E27FC236}">
              <a16:creationId xmlns:a16="http://schemas.microsoft.com/office/drawing/2014/main" id="{00000000-0008-0000-0000-00007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6" name="Shape 3" hidden="1">
          <a:extLst>
            <a:ext uri="{FF2B5EF4-FFF2-40B4-BE49-F238E27FC236}">
              <a16:creationId xmlns:a16="http://schemas.microsoft.com/office/drawing/2014/main" id="{00000000-0008-0000-0000-00007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7" name="Shape 3" hidden="1">
          <a:extLst>
            <a:ext uri="{FF2B5EF4-FFF2-40B4-BE49-F238E27FC236}">
              <a16:creationId xmlns:a16="http://schemas.microsoft.com/office/drawing/2014/main" id="{00000000-0008-0000-0000-00007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8" name="Shape 3" hidden="1">
          <a:extLst>
            <a:ext uri="{FF2B5EF4-FFF2-40B4-BE49-F238E27FC236}">
              <a16:creationId xmlns:a16="http://schemas.microsoft.com/office/drawing/2014/main" id="{00000000-0008-0000-0000-00008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29" name="Shape 3" hidden="1">
          <a:extLst>
            <a:ext uri="{FF2B5EF4-FFF2-40B4-BE49-F238E27FC236}">
              <a16:creationId xmlns:a16="http://schemas.microsoft.com/office/drawing/2014/main" id="{00000000-0008-0000-0000-00008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0" name="Shape 3" hidden="1">
          <a:extLst>
            <a:ext uri="{FF2B5EF4-FFF2-40B4-BE49-F238E27FC236}">
              <a16:creationId xmlns:a16="http://schemas.microsoft.com/office/drawing/2014/main" id="{00000000-0008-0000-0000-00008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1" name="Shape 3" hidden="1">
          <a:extLst>
            <a:ext uri="{FF2B5EF4-FFF2-40B4-BE49-F238E27FC236}">
              <a16:creationId xmlns:a16="http://schemas.microsoft.com/office/drawing/2014/main" id="{00000000-0008-0000-0000-00008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2" name="Shape 3" hidden="1">
          <a:extLst>
            <a:ext uri="{FF2B5EF4-FFF2-40B4-BE49-F238E27FC236}">
              <a16:creationId xmlns:a16="http://schemas.microsoft.com/office/drawing/2014/main" id="{00000000-0008-0000-0000-00008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3" name="Shape 3" hidden="1">
          <a:extLst>
            <a:ext uri="{FF2B5EF4-FFF2-40B4-BE49-F238E27FC236}">
              <a16:creationId xmlns:a16="http://schemas.microsoft.com/office/drawing/2014/main" id="{00000000-0008-0000-0000-00008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4" name="Shape 3" hidden="1">
          <a:extLst>
            <a:ext uri="{FF2B5EF4-FFF2-40B4-BE49-F238E27FC236}">
              <a16:creationId xmlns:a16="http://schemas.microsoft.com/office/drawing/2014/main" id="{00000000-0008-0000-0000-00008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5" name="Shape 3" hidden="1">
          <a:extLst>
            <a:ext uri="{FF2B5EF4-FFF2-40B4-BE49-F238E27FC236}">
              <a16:creationId xmlns:a16="http://schemas.microsoft.com/office/drawing/2014/main" id="{00000000-0008-0000-0000-00008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6" name="Shape 3" hidden="1">
          <a:extLst>
            <a:ext uri="{FF2B5EF4-FFF2-40B4-BE49-F238E27FC236}">
              <a16:creationId xmlns:a16="http://schemas.microsoft.com/office/drawing/2014/main" id="{00000000-0008-0000-0000-00008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7" name="Shape 3" hidden="1">
          <a:extLst>
            <a:ext uri="{FF2B5EF4-FFF2-40B4-BE49-F238E27FC236}">
              <a16:creationId xmlns:a16="http://schemas.microsoft.com/office/drawing/2014/main" id="{00000000-0008-0000-0000-00008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8" name="Shape 3" hidden="1">
          <a:extLst>
            <a:ext uri="{FF2B5EF4-FFF2-40B4-BE49-F238E27FC236}">
              <a16:creationId xmlns:a16="http://schemas.microsoft.com/office/drawing/2014/main" id="{00000000-0008-0000-0000-00008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39" name="Shape 3" hidden="1">
          <a:extLst>
            <a:ext uri="{FF2B5EF4-FFF2-40B4-BE49-F238E27FC236}">
              <a16:creationId xmlns:a16="http://schemas.microsoft.com/office/drawing/2014/main" id="{00000000-0008-0000-0000-00008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0" name="Shape 3" hidden="1">
          <a:extLst>
            <a:ext uri="{FF2B5EF4-FFF2-40B4-BE49-F238E27FC236}">
              <a16:creationId xmlns:a16="http://schemas.microsoft.com/office/drawing/2014/main" id="{00000000-0008-0000-0000-00008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1" name="Shape 3" hidden="1">
          <a:extLst>
            <a:ext uri="{FF2B5EF4-FFF2-40B4-BE49-F238E27FC236}">
              <a16:creationId xmlns:a16="http://schemas.microsoft.com/office/drawing/2014/main" id="{00000000-0008-0000-0000-00008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2" name="Shape 3" hidden="1">
          <a:extLst>
            <a:ext uri="{FF2B5EF4-FFF2-40B4-BE49-F238E27FC236}">
              <a16:creationId xmlns:a16="http://schemas.microsoft.com/office/drawing/2014/main" id="{00000000-0008-0000-0000-00008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3" name="Shape 3" hidden="1">
          <a:extLst>
            <a:ext uri="{FF2B5EF4-FFF2-40B4-BE49-F238E27FC236}">
              <a16:creationId xmlns:a16="http://schemas.microsoft.com/office/drawing/2014/main" id="{00000000-0008-0000-0000-00008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4" name="Shape 3" hidden="1">
          <a:extLst>
            <a:ext uri="{FF2B5EF4-FFF2-40B4-BE49-F238E27FC236}">
              <a16:creationId xmlns:a16="http://schemas.microsoft.com/office/drawing/2014/main" id="{00000000-0008-0000-0000-00009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5" name="Shape 3" hidden="1">
          <a:extLst>
            <a:ext uri="{FF2B5EF4-FFF2-40B4-BE49-F238E27FC236}">
              <a16:creationId xmlns:a16="http://schemas.microsoft.com/office/drawing/2014/main" id="{00000000-0008-0000-0000-00009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6" name="Shape 3" hidden="1">
          <a:extLst>
            <a:ext uri="{FF2B5EF4-FFF2-40B4-BE49-F238E27FC236}">
              <a16:creationId xmlns:a16="http://schemas.microsoft.com/office/drawing/2014/main" id="{00000000-0008-0000-0000-00009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7" name="Shape 3" hidden="1">
          <a:extLst>
            <a:ext uri="{FF2B5EF4-FFF2-40B4-BE49-F238E27FC236}">
              <a16:creationId xmlns:a16="http://schemas.microsoft.com/office/drawing/2014/main" id="{00000000-0008-0000-0000-00009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8" name="Shape 3" hidden="1">
          <a:extLst>
            <a:ext uri="{FF2B5EF4-FFF2-40B4-BE49-F238E27FC236}">
              <a16:creationId xmlns:a16="http://schemas.microsoft.com/office/drawing/2014/main" id="{00000000-0008-0000-0000-00009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49" name="Shape 3" hidden="1">
          <a:extLst>
            <a:ext uri="{FF2B5EF4-FFF2-40B4-BE49-F238E27FC236}">
              <a16:creationId xmlns:a16="http://schemas.microsoft.com/office/drawing/2014/main" id="{00000000-0008-0000-0000-00009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0" name="Shape 3" hidden="1">
          <a:extLst>
            <a:ext uri="{FF2B5EF4-FFF2-40B4-BE49-F238E27FC236}">
              <a16:creationId xmlns:a16="http://schemas.microsoft.com/office/drawing/2014/main" id="{00000000-0008-0000-0000-00009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1" name="Shape 3" hidden="1">
          <a:extLst>
            <a:ext uri="{FF2B5EF4-FFF2-40B4-BE49-F238E27FC236}">
              <a16:creationId xmlns:a16="http://schemas.microsoft.com/office/drawing/2014/main" id="{00000000-0008-0000-0000-00009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2" name="Shape 3" hidden="1">
          <a:extLst>
            <a:ext uri="{FF2B5EF4-FFF2-40B4-BE49-F238E27FC236}">
              <a16:creationId xmlns:a16="http://schemas.microsoft.com/office/drawing/2014/main" id="{00000000-0008-0000-0000-00009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3" name="Shape 3" hidden="1">
          <a:extLst>
            <a:ext uri="{FF2B5EF4-FFF2-40B4-BE49-F238E27FC236}">
              <a16:creationId xmlns:a16="http://schemas.microsoft.com/office/drawing/2014/main" id="{00000000-0008-0000-0000-00009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4" name="Shape 3" hidden="1">
          <a:extLst>
            <a:ext uri="{FF2B5EF4-FFF2-40B4-BE49-F238E27FC236}">
              <a16:creationId xmlns:a16="http://schemas.microsoft.com/office/drawing/2014/main" id="{00000000-0008-0000-0000-00009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5" name="Shape 3" hidden="1">
          <a:extLst>
            <a:ext uri="{FF2B5EF4-FFF2-40B4-BE49-F238E27FC236}">
              <a16:creationId xmlns:a16="http://schemas.microsoft.com/office/drawing/2014/main" id="{00000000-0008-0000-0000-00009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6" name="Shape 3" hidden="1">
          <a:extLst>
            <a:ext uri="{FF2B5EF4-FFF2-40B4-BE49-F238E27FC236}">
              <a16:creationId xmlns:a16="http://schemas.microsoft.com/office/drawing/2014/main" id="{00000000-0008-0000-0000-00009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7" name="Shape 3" hidden="1">
          <a:extLst>
            <a:ext uri="{FF2B5EF4-FFF2-40B4-BE49-F238E27FC236}">
              <a16:creationId xmlns:a16="http://schemas.microsoft.com/office/drawing/2014/main" id="{00000000-0008-0000-0000-00009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8" name="Shape 3" hidden="1">
          <a:extLst>
            <a:ext uri="{FF2B5EF4-FFF2-40B4-BE49-F238E27FC236}">
              <a16:creationId xmlns:a16="http://schemas.microsoft.com/office/drawing/2014/main" id="{00000000-0008-0000-0000-00009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59" name="Shape 3" hidden="1">
          <a:extLst>
            <a:ext uri="{FF2B5EF4-FFF2-40B4-BE49-F238E27FC236}">
              <a16:creationId xmlns:a16="http://schemas.microsoft.com/office/drawing/2014/main" id="{00000000-0008-0000-0000-00009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0" name="Shape 3" hidden="1">
          <a:extLst>
            <a:ext uri="{FF2B5EF4-FFF2-40B4-BE49-F238E27FC236}">
              <a16:creationId xmlns:a16="http://schemas.microsoft.com/office/drawing/2014/main" id="{00000000-0008-0000-0000-0000A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1" name="Shape 3" hidden="1">
          <a:extLst>
            <a:ext uri="{FF2B5EF4-FFF2-40B4-BE49-F238E27FC236}">
              <a16:creationId xmlns:a16="http://schemas.microsoft.com/office/drawing/2014/main" id="{00000000-0008-0000-0000-0000A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2" name="Shape 3" hidden="1">
          <a:extLst>
            <a:ext uri="{FF2B5EF4-FFF2-40B4-BE49-F238E27FC236}">
              <a16:creationId xmlns:a16="http://schemas.microsoft.com/office/drawing/2014/main" id="{00000000-0008-0000-0000-0000A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3" name="Shape 3" hidden="1">
          <a:extLst>
            <a:ext uri="{FF2B5EF4-FFF2-40B4-BE49-F238E27FC236}">
              <a16:creationId xmlns:a16="http://schemas.microsoft.com/office/drawing/2014/main" id="{00000000-0008-0000-0000-0000A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4" name="Shape 3" hidden="1">
          <a:extLst>
            <a:ext uri="{FF2B5EF4-FFF2-40B4-BE49-F238E27FC236}">
              <a16:creationId xmlns:a16="http://schemas.microsoft.com/office/drawing/2014/main" id="{00000000-0008-0000-0000-0000A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5" name="Shape 3" hidden="1">
          <a:extLst>
            <a:ext uri="{FF2B5EF4-FFF2-40B4-BE49-F238E27FC236}">
              <a16:creationId xmlns:a16="http://schemas.microsoft.com/office/drawing/2014/main" id="{00000000-0008-0000-0000-0000A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6" name="Shape 3" hidden="1">
          <a:extLst>
            <a:ext uri="{FF2B5EF4-FFF2-40B4-BE49-F238E27FC236}">
              <a16:creationId xmlns:a16="http://schemas.microsoft.com/office/drawing/2014/main" id="{00000000-0008-0000-0000-0000A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7" name="Shape 3" hidden="1">
          <a:extLst>
            <a:ext uri="{FF2B5EF4-FFF2-40B4-BE49-F238E27FC236}">
              <a16:creationId xmlns:a16="http://schemas.microsoft.com/office/drawing/2014/main" id="{00000000-0008-0000-0000-0000A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8" name="Shape 3" hidden="1">
          <a:extLst>
            <a:ext uri="{FF2B5EF4-FFF2-40B4-BE49-F238E27FC236}">
              <a16:creationId xmlns:a16="http://schemas.microsoft.com/office/drawing/2014/main" id="{00000000-0008-0000-0000-0000A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69" name="Shape 3" hidden="1">
          <a:extLst>
            <a:ext uri="{FF2B5EF4-FFF2-40B4-BE49-F238E27FC236}">
              <a16:creationId xmlns:a16="http://schemas.microsoft.com/office/drawing/2014/main" id="{00000000-0008-0000-0000-0000A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0" name="Shape 3" hidden="1">
          <a:extLst>
            <a:ext uri="{FF2B5EF4-FFF2-40B4-BE49-F238E27FC236}">
              <a16:creationId xmlns:a16="http://schemas.microsoft.com/office/drawing/2014/main" id="{00000000-0008-0000-0000-0000A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1" name="Shape 3" hidden="1">
          <a:extLst>
            <a:ext uri="{FF2B5EF4-FFF2-40B4-BE49-F238E27FC236}">
              <a16:creationId xmlns:a16="http://schemas.microsoft.com/office/drawing/2014/main" id="{00000000-0008-0000-0000-0000A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2" name="Shape 3" hidden="1">
          <a:extLst>
            <a:ext uri="{FF2B5EF4-FFF2-40B4-BE49-F238E27FC236}">
              <a16:creationId xmlns:a16="http://schemas.microsoft.com/office/drawing/2014/main" id="{00000000-0008-0000-0000-0000A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3" name="Shape 3" hidden="1">
          <a:extLst>
            <a:ext uri="{FF2B5EF4-FFF2-40B4-BE49-F238E27FC236}">
              <a16:creationId xmlns:a16="http://schemas.microsoft.com/office/drawing/2014/main" id="{00000000-0008-0000-0000-0000A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4" name="Shape 3" hidden="1">
          <a:extLst>
            <a:ext uri="{FF2B5EF4-FFF2-40B4-BE49-F238E27FC236}">
              <a16:creationId xmlns:a16="http://schemas.microsoft.com/office/drawing/2014/main" id="{00000000-0008-0000-0000-0000A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5" name="Shape 3" hidden="1">
          <a:extLst>
            <a:ext uri="{FF2B5EF4-FFF2-40B4-BE49-F238E27FC236}">
              <a16:creationId xmlns:a16="http://schemas.microsoft.com/office/drawing/2014/main" id="{00000000-0008-0000-0000-0000A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6" name="Shape 3" hidden="1">
          <a:extLst>
            <a:ext uri="{FF2B5EF4-FFF2-40B4-BE49-F238E27FC236}">
              <a16:creationId xmlns:a16="http://schemas.microsoft.com/office/drawing/2014/main" id="{00000000-0008-0000-0000-0000B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7" name="Shape 3" hidden="1">
          <a:extLst>
            <a:ext uri="{FF2B5EF4-FFF2-40B4-BE49-F238E27FC236}">
              <a16:creationId xmlns:a16="http://schemas.microsoft.com/office/drawing/2014/main" id="{00000000-0008-0000-0000-0000B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8" name="Shape 3" hidden="1">
          <a:extLst>
            <a:ext uri="{FF2B5EF4-FFF2-40B4-BE49-F238E27FC236}">
              <a16:creationId xmlns:a16="http://schemas.microsoft.com/office/drawing/2014/main" id="{00000000-0008-0000-0000-0000B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79" name="Shape 3" hidden="1">
          <a:extLst>
            <a:ext uri="{FF2B5EF4-FFF2-40B4-BE49-F238E27FC236}">
              <a16:creationId xmlns:a16="http://schemas.microsoft.com/office/drawing/2014/main" id="{00000000-0008-0000-0000-0000B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0" name="Shape 3" hidden="1">
          <a:extLst>
            <a:ext uri="{FF2B5EF4-FFF2-40B4-BE49-F238E27FC236}">
              <a16:creationId xmlns:a16="http://schemas.microsoft.com/office/drawing/2014/main" id="{00000000-0008-0000-0000-0000B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1" name="Shape 3" hidden="1">
          <a:extLst>
            <a:ext uri="{FF2B5EF4-FFF2-40B4-BE49-F238E27FC236}">
              <a16:creationId xmlns:a16="http://schemas.microsoft.com/office/drawing/2014/main" id="{00000000-0008-0000-0000-0000B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2" name="Shape 3" hidden="1">
          <a:extLst>
            <a:ext uri="{FF2B5EF4-FFF2-40B4-BE49-F238E27FC236}">
              <a16:creationId xmlns:a16="http://schemas.microsoft.com/office/drawing/2014/main" id="{00000000-0008-0000-0000-0000B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3" name="Shape 3" hidden="1">
          <a:extLst>
            <a:ext uri="{FF2B5EF4-FFF2-40B4-BE49-F238E27FC236}">
              <a16:creationId xmlns:a16="http://schemas.microsoft.com/office/drawing/2014/main" id="{00000000-0008-0000-0000-0000B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4" name="Shape 3" hidden="1">
          <a:extLst>
            <a:ext uri="{FF2B5EF4-FFF2-40B4-BE49-F238E27FC236}">
              <a16:creationId xmlns:a16="http://schemas.microsoft.com/office/drawing/2014/main" id="{00000000-0008-0000-0000-0000B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5" name="Shape 3" hidden="1">
          <a:extLst>
            <a:ext uri="{FF2B5EF4-FFF2-40B4-BE49-F238E27FC236}">
              <a16:creationId xmlns:a16="http://schemas.microsoft.com/office/drawing/2014/main" id="{00000000-0008-0000-0000-0000B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6" name="Shape 3" hidden="1">
          <a:extLst>
            <a:ext uri="{FF2B5EF4-FFF2-40B4-BE49-F238E27FC236}">
              <a16:creationId xmlns:a16="http://schemas.microsoft.com/office/drawing/2014/main" id="{00000000-0008-0000-0000-0000B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7" name="Shape 3" hidden="1">
          <a:extLst>
            <a:ext uri="{FF2B5EF4-FFF2-40B4-BE49-F238E27FC236}">
              <a16:creationId xmlns:a16="http://schemas.microsoft.com/office/drawing/2014/main" id="{00000000-0008-0000-0000-0000B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8" name="Shape 3" hidden="1">
          <a:extLst>
            <a:ext uri="{FF2B5EF4-FFF2-40B4-BE49-F238E27FC236}">
              <a16:creationId xmlns:a16="http://schemas.microsoft.com/office/drawing/2014/main" id="{00000000-0008-0000-0000-0000B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89" name="Shape 3" hidden="1">
          <a:extLst>
            <a:ext uri="{FF2B5EF4-FFF2-40B4-BE49-F238E27FC236}">
              <a16:creationId xmlns:a16="http://schemas.microsoft.com/office/drawing/2014/main" id="{00000000-0008-0000-0000-0000B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0" name="Shape 3" hidden="1">
          <a:extLst>
            <a:ext uri="{FF2B5EF4-FFF2-40B4-BE49-F238E27FC236}">
              <a16:creationId xmlns:a16="http://schemas.microsoft.com/office/drawing/2014/main" id="{00000000-0008-0000-0000-0000B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1" name="Shape 3" hidden="1">
          <a:extLst>
            <a:ext uri="{FF2B5EF4-FFF2-40B4-BE49-F238E27FC236}">
              <a16:creationId xmlns:a16="http://schemas.microsoft.com/office/drawing/2014/main" id="{00000000-0008-0000-0000-0000B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2" name="Shape 3" hidden="1">
          <a:extLst>
            <a:ext uri="{FF2B5EF4-FFF2-40B4-BE49-F238E27FC236}">
              <a16:creationId xmlns:a16="http://schemas.microsoft.com/office/drawing/2014/main" id="{00000000-0008-0000-0000-0000C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3" name="Shape 3" hidden="1">
          <a:extLst>
            <a:ext uri="{FF2B5EF4-FFF2-40B4-BE49-F238E27FC236}">
              <a16:creationId xmlns:a16="http://schemas.microsoft.com/office/drawing/2014/main" id="{00000000-0008-0000-0000-0000C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4" name="Shape 3" hidden="1">
          <a:extLst>
            <a:ext uri="{FF2B5EF4-FFF2-40B4-BE49-F238E27FC236}">
              <a16:creationId xmlns:a16="http://schemas.microsoft.com/office/drawing/2014/main" id="{00000000-0008-0000-0000-0000C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5" name="Shape 3" hidden="1">
          <a:extLst>
            <a:ext uri="{FF2B5EF4-FFF2-40B4-BE49-F238E27FC236}">
              <a16:creationId xmlns:a16="http://schemas.microsoft.com/office/drawing/2014/main" id="{00000000-0008-0000-0000-0000C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6" name="Shape 3" hidden="1">
          <a:extLst>
            <a:ext uri="{FF2B5EF4-FFF2-40B4-BE49-F238E27FC236}">
              <a16:creationId xmlns:a16="http://schemas.microsoft.com/office/drawing/2014/main" id="{00000000-0008-0000-0000-0000C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7" name="Shape 3" hidden="1">
          <a:extLst>
            <a:ext uri="{FF2B5EF4-FFF2-40B4-BE49-F238E27FC236}">
              <a16:creationId xmlns:a16="http://schemas.microsoft.com/office/drawing/2014/main" id="{00000000-0008-0000-0000-0000C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8" name="Shape 3" hidden="1">
          <a:extLst>
            <a:ext uri="{FF2B5EF4-FFF2-40B4-BE49-F238E27FC236}">
              <a16:creationId xmlns:a16="http://schemas.microsoft.com/office/drawing/2014/main" id="{00000000-0008-0000-0000-0000C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2999" name="Shape 3" hidden="1">
          <a:extLst>
            <a:ext uri="{FF2B5EF4-FFF2-40B4-BE49-F238E27FC236}">
              <a16:creationId xmlns:a16="http://schemas.microsoft.com/office/drawing/2014/main" id="{00000000-0008-0000-0000-0000C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0" name="Shape 3" hidden="1">
          <a:extLst>
            <a:ext uri="{FF2B5EF4-FFF2-40B4-BE49-F238E27FC236}">
              <a16:creationId xmlns:a16="http://schemas.microsoft.com/office/drawing/2014/main" id="{00000000-0008-0000-0000-0000C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1" name="Shape 3" hidden="1">
          <a:extLst>
            <a:ext uri="{FF2B5EF4-FFF2-40B4-BE49-F238E27FC236}">
              <a16:creationId xmlns:a16="http://schemas.microsoft.com/office/drawing/2014/main" id="{00000000-0008-0000-0000-0000C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2" name="Shape 3" hidden="1">
          <a:extLst>
            <a:ext uri="{FF2B5EF4-FFF2-40B4-BE49-F238E27FC236}">
              <a16:creationId xmlns:a16="http://schemas.microsoft.com/office/drawing/2014/main" id="{00000000-0008-0000-0000-0000C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3" name="Shape 3" hidden="1">
          <a:extLst>
            <a:ext uri="{FF2B5EF4-FFF2-40B4-BE49-F238E27FC236}">
              <a16:creationId xmlns:a16="http://schemas.microsoft.com/office/drawing/2014/main" id="{00000000-0008-0000-0000-0000C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4" name="Shape 3" hidden="1">
          <a:extLst>
            <a:ext uri="{FF2B5EF4-FFF2-40B4-BE49-F238E27FC236}">
              <a16:creationId xmlns:a16="http://schemas.microsoft.com/office/drawing/2014/main" id="{00000000-0008-0000-0000-0000C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5" name="Shape 3" hidden="1">
          <a:extLst>
            <a:ext uri="{FF2B5EF4-FFF2-40B4-BE49-F238E27FC236}">
              <a16:creationId xmlns:a16="http://schemas.microsoft.com/office/drawing/2014/main" id="{00000000-0008-0000-0000-0000C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6" name="Shape 3" hidden="1">
          <a:extLst>
            <a:ext uri="{FF2B5EF4-FFF2-40B4-BE49-F238E27FC236}">
              <a16:creationId xmlns:a16="http://schemas.microsoft.com/office/drawing/2014/main" id="{00000000-0008-0000-0000-0000C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7" name="Shape 3" hidden="1">
          <a:extLst>
            <a:ext uri="{FF2B5EF4-FFF2-40B4-BE49-F238E27FC236}">
              <a16:creationId xmlns:a16="http://schemas.microsoft.com/office/drawing/2014/main" id="{00000000-0008-0000-0000-0000C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8" name="Shape 3" hidden="1">
          <a:extLst>
            <a:ext uri="{FF2B5EF4-FFF2-40B4-BE49-F238E27FC236}">
              <a16:creationId xmlns:a16="http://schemas.microsoft.com/office/drawing/2014/main" id="{00000000-0008-0000-0000-0000D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09" name="Shape 3" hidden="1">
          <a:extLst>
            <a:ext uri="{FF2B5EF4-FFF2-40B4-BE49-F238E27FC236}">
              <a16:creationId xmlns:a16="http://schemas.microsoft.com/office/drawing/2014/main" id="{00000000-0008-0000-0000-0000D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0" name="Shape 3" hidden="1">
          <a:extLst>
            <a:ext uri="{FF2B5EF4-FFF2-40B4-BE49-F238E27FC236}">
              <a16:creationId xmlns:a16="http://schemas.microsoft.com/office/drawing/2014/main" id="{00000000-0008-0000-0000-0000D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1" name="Shape 3" hidden="1">
          <a:extLst>
            <a:ext uri="{FF2B5EF4-FFF2-40B4-BE49-F238E27FC236}">
              <a16:creationId xmlns:a16="http://schemas.microsoft.com/office/drawing/2014/main" id="{00000000-0008-0000-0000-0000D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2" name="Shape 3" hidden="1">
          <a:extLst>
            <a:ext uri="{FF2B5EF4-FFF2-40B4-BE49-F238E27FC236}">
              <a16:creationId xmlns:a16="http://schemas.microsoft.com/office/drawing/2014/main" id="{00000000-0008-0000-0000-0000D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3" name="Shape 3" hidden="1">
          <a:extLst>
            <a:ext uri="{FF2B5EF4-FFF2-40B4-BE49-F238E27FC236}">
              <a16:creationId xmlns:a16="http://schemas.microsoft.com/office/drawing/2014/main" id="{00000000-0008-0000-0000-0000D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4" name="Shape 3" hidden="1">
          <a:extLst>
            <a:ext uri="{FF2B5EF4-FFF2-40B4-BE49-F238E27FC236}">
              <a16:creationId xmlns:a16="http://schemas.microsoft.com/office/drawing/2014/main" id="{00000000-0008-0000-0000-0000D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5" name="Shape 3" hidden="1">
          <a:extLst>
            <a:ext uri="{FF2B5EF4-FFF2-40B4-BE49-F238E27FC236}">
              <a16:creationId xmlns:a16="http://schemas.microsoft.com/office/drawing/2014/main" id="{00000000-0008-0000-0000-0000D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6" name="Shape 3" hidden="1">
          <a:extLst>
            <a:ext uri="{FF2B5EF4-FFF2-40B4-BE49-F238E27FC236}">
              <a16:creationId xmlns:a16="http://schemas.microsoft.com/office/drawing/2014/main" id="{00000000-0008-0000-0000-0000D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7" name="Shape 3" hidden="1">
          <a:extLst>
            <a:ext uri="{FF2B5EF4-FFF2-40B4-BE49-F238E27FC236}">
              <a16:creationId xmlns:a16="http://schemas.microsoft.com/office/drawing/2014/main" id="{00000000-0008-0000-0000-0000D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8" name="Shape 3" hidden="1">
          <a:extLst>
            <a:ext uri="{FF2B5EF4-FFF2-40B4-BE49-F238E27FC236}">
              <a16:creationId xmlns:a16="http://schemas.microsoft.com/office/drawing/2014/main" id="{00000000-0008-0000-0000-0000D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19" name="Shape 3" hidden="1">
          <a:extLst>
            <a:ext uri="{FF2B5EF4-FFF2-40B4-BE49-F238E27FC236}">
              <a16:creationId xmlns:a16="http://schemas.microsoft.com/office/drawing/2014/main" id="{00000000-0008-0000-0000-0000D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0" name="Shape 3" hidden="1">
          <a:extLst>
            <a:ext uri="{FF2B5EF4-FFF2-40B4-BE49-F238E27FC236}">
              <a16:creationId xmlns:a16="http://schemas.microsoft.com/office/drawing/2014/main" id="{00000000-0008-0000-0000-0000D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1" name="Shape 3" hidden="1">
          <a:extLst>
            <a:ext uri="{FF2B5EF4-FFF2-40B4-BE49-F238E27FC236}">
              <a16:creationId xmlns:a16="http://schemas.microsoft.com/office/drawing/2014/main" id="{00000000-0008-0000-0000-0000D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2" name="Shape 3" hidden="1">
          <a:extLst>
            <a:ext uri="{FF2B5EF4-FFF2-40B4-BE49-F238E27FC236}">
              <a16:creationId xmlns:a16="http://schemas.microsoft.com/office/drawing/2014/main" id="{00000000-0008-0000-0000-0000D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3" name="Shape 3" hidden="1">
          <a:extLst>
            <a:ext uri="{FF2B5EF4-FFF2-40B4-BE49-F238E27FC236}">
              <a16:creationId xmlns:a16="http://schemas.microsoft.com/office/drawing/2014/main" id="{00000000-0008-0000-0000-0000D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4" name="Shape 3" hidden="1">
          <a:extLst>
            <a:ext uri="{FF2B5EF4-FFF2-40B4-BE49-F238E27FC236}">
              <a16:creationId xmlns:a16="http://schemas.microsoft.com/office/drawing/2014/main" id="{00000000-0008-0000-0000-0000E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5" name="Shape 3" hidden="1">
          <a:extLst>
            <a:ext uri="{FF2B5EF4-FFF2-40B4-BE49-F238E27FC236}">
              <a16:creationId xmlns:a16="http://schemas.microsoft.com/office/drawing/2014/main" id="{00000000-0008-0000-0000-0000E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6" name="Shape 3" hidden="1">
          <a:extLst>
            <a:ext uri="{FF2B5EF4-FFF2-40B4-BE49-F238E27FC236}">
              <a16:creationId xmlns:a16="http://schemas.microsoft.com/office/drawing/2014/main" id="{00000000-0008-0000-0000-0000E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7" name="Shape 3" hidden="1">
          <a:extLst>
            <a:ext uri="{FF2B5EF4-FFF2-40B4-BE49-F238E27FC236}">
              <a16:creationId xmlns:a16="http://schemas.microsoft.com/office/drawing/2014/main" id="{00000000-0008-0000-0000-0000E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8" name="Shape 3" hidden="1">
          <a:extLst>
            <a:ext uri="{FF2B5EF4-FFF2-40B4-BE49-F238E27FC236}">
              <a16:creationId xmlns:a16="http://schemas.microsoft.com/office/drawing/2014/main" id="{00000000-0008-0000-0000-0000E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29" name="Shape 3" hidden="1">
          <a:extLst>
            <a:ext uri="{FF2B5EF4-FFF2-40B4-BE49-F238E27FC236}">
              <a16:creationId xmlns:a16="http://schemas.microsoft.com/office/drawing/2014/main" id="{00000000-0008-0000-0000-0000E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0" name="Shape 3" hidden="1">
          <a:extLst>
            <a:ext uri="{FF2B5EF4-FFF2-40B4-BE49-F238E27FC236}">
              <a16:creationId xmlns:a16="http://schemas.microsoft.com/office/drawing/2014/main" id="{00000000-0008-0000-0000-0000E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1" name="Shape 3" hidden="1">
          <a:extLst>
            <a:ext uri="{FF2B5EF4-FFF2-40B4-BE49-F238E27FC236}">
              <a16:creationId xmlns:a16="http://schemas.microsoft.com/office/drawing/2014/main" id="{00000000-0008-0000-0000-0000E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2" name="Shape 3" hidden="1">
          <a:extLst>
            <a:ext uri="{FF2B5EF4-FFF2-40B4-BE49-F238E27FC236}">
              <a16:creationId xmlns:a16="http://schemas.microsoft.com/office/drawing/2014/main" id="{00000000-0008-0000-0000-0000E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3" name="Shape 3" hidden="1">
          <a:extLst>
            <a:ext uri="{FF2B5EF4-FFF2-40B4-BE49-F238E27FC236}">
              <a16:creationId xmlns:a16="http://schemas.microsoft.com/office/drawing/2014/main" id="{00000000-0008-0000-0000-0000E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4" name="Shape 3" hidden="1">
          <a:extLst>
            <a:ext uri="{FF2B5EF4-FFF2-40B4-BE49-F238E27FC236}">
              <a16:creationId xmlns:a16="http://schemas.microsoft.com/office/drawing/2014/main" id="{00000000-0008-0000-0000-0000E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5" name="Shape 3" hidden="1">
          <a:extLst>
            <a:ext uri="{FF2B5EF4-FFF2-40B4-BE49-F238E27FC236}">
              <a16:creationId xmlns:a16="http://schemas.microsoft.com/office/drawing/2014/main" id="{00000000-0008-0000-0000-0000E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6" name="Shape 3" hidden="1">
          <a:extLst>
            <a:ext uri="{FF2B5EF4-FFF2-40B4-BE49-F238E27FC236}">
              <a16:creationId xmlns:a16="http://schemas.microsoft.com/office/drawing/2014/main" id="{00000000-0008-0000-0000-0000E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7" name="Shape 3" hidden="1">
          <a:extLst>
            <a:ext uri="{FF2B5EF4-FFF2-40B4-BE49-F238E27FC236}">
              <a16:creationId xmlns:a16="http://schemas.microsoft.com/office/drawing/2014/main" id="{00000000-0008-0000-0000-0000E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8" name="Shape 3" hidden="1">
          <a:extLst>
            <a:ext uri="{FF2B5EF4-FFF2-40B4-BE49-F238E27FC236}">
              <a16:creationId xmlns:a16="http://schemas.microsoft.com/office/drawing/2014/main" id="{00000000-0008-0000-0000-0000E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39" name="Shape 3" hidden="1">
          <a:extLst>
            <a:ext uri="{FF2B5EF4-FFF2-40B4-BE49-F238E27FC236}">
              <a16:creationId xmlns:a16="http://schemas.microsoft.com/office/drawing/2014/main" id="{00000000-0008-0000-0000-0000E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0" name="Shape 3" hidden="1">
          <a:extLst>
            <a:ext uri="{FF2B5EF4-FFF2-40B4-BE49-F238E27FC236}">
              <a16:creationId xmlns:a16="http://schemas.microsoft.com/office/drawing/2014/main" id="{00000000-0008-0000-0000-0000F0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1" name="Shape 3" hidden="1">
          <a:extLst>
            <a:ext uri="{FF2B5EF4-FFF2-40B4-BE49-F238E27FC236}">
              <a16:creationId xmlns:a16="http://schemas.microsoft.com/office/drawing/2014/main" id="{00000000-0008-0000-0000-0000F1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2" name="Shape 3" hidden="1">
          <a:extLst>
            <a:ext uri="{FF2B5EF4-FFF2-40B4-BE49-F238E27FC236}">
              <a16:creationId xmlns:a16="http://schemas.microsoft.com/office/drawing/2014/main" id="{00000000-0008-0000-0000-0000F2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3" name="Shape 3" hidden="1">
          <a:extLst>
            <a:ext uri="{FF2B5EF4-FFF2-40B4-BE49-F238E27FC236}">
              <a16:creationId xmlns:a16="http://schemas.microsoft.com/office/drawing/2014/main" id="{00000000-0008-0000-0000-0000F3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4" name="Shape 3" hidden="1">
          <a:extLst>
            <a:ext uri="{FF2B5EF4-FFF2-40B4-BE49-F238E27FC236}">
              <a16:creationId xmlns:a16="http://schemas.microsoft.com/office/drawing/2014/main" id="{00000000-0008-0000-0000-0000F4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5" name="Shape 3" hidden="1">
          <a:extLst>
            <a:ext uri="{FF2B5EF4-FFF2-40B4-BE49-F238E27FC236}">
              <a16:creationId xmlns:a16="http://schemas.microsoft.com/office/drawing/2014/main" id="{00000000-0008-0000-0000-0000F5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6" name="Shape 3" hidden="1">
          <a:extLst>
            <a:ext uri="{FF2B5EF4-FFF2-40B4-BE49-F238E27FC236}">
              <a16:creationId xmlns:a16="http://schemas.microsoft.com/office/drawing/2014/main" id="{00000000-0008-0000-0000-0000F6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7" name="Shape 3" hidden="1">
          <a:extLst>
            <a:ext uri="{FF2B5EF4-FFF2-40B4-BE49-F238E27FC236}">
              <a16:creationId xmlns:a16="http://schemas.microsoft.com/office/drawing/2014/main" id="{00000000-0008-0000-0000-0000F7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8" name="Shape 3" hidden="1">
          <a:extLst>
            <a:ext uri="{FF2B5EF4-FFF2-40B4-BE49-F238E27FC236}">
              <a16:creationId xmlns:a16="http://schemas.microsoft.com/office/drawing/2014/main" id="{00000000-0008-0000-0000-0000F8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49" name="Shape 3" hidden="1">
          <a:extLst>
            <a:ext uri="{FF2B5EF4-FFF2-40B4-BE49-F238E27FC236}">
              <a16:creationId xmlns:a16="http://schemas.microsoft.com/office/drawing/2014/main" id="{00000000-0008-0000-0000-0000F9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0" name="Shape 3" hidden="1">
          <a:extLst>
            <a:ext uri="{FF2B5EF4-FFF2-40B4-BE49-F238E27FC236}">
              <a16:creationId xmlns:a16="http://schemas.microsoft.com/office/drawing/2014/main" id="{00000000-0008-0000-0000-0000FA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1" name="Shape 3" hidden="1">
          <a:extLst>
            <a:ext uri="{FF2B5EF4-FFF2-40B4-BE49-F238E27FC236}">
              <a16:creationId xmlns:a16="http://schemas.microsoft.com/office/drawing/2014/main" id="{00000000-0008-0000-0000-0000FB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2" name="Shape 3" hidden="1">
          <a:extLst>
            <a:ext uri="{FF2B5EF4-FFF2-40B4-BE49-F238E27FC236}">
              <a16:creationId xmlns:a16="http://schemas.microsoft.com/office/drawing/2014/main" id="{00000000-0008-0000-0000-0000FC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3" name="Shape 3" hidden="1">
          <a:extLst>
            <a:ext uri="{FF2B5EF4-FFF2-40B4-BE49-F238E27FC236}">
              <a16:creationId xmlns:a16="http://schemas.microsoft.com/office/drawing/2014/main" id="{00000000-0008-0000-0000-0000FD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4" name="Shape 3" hidden="1">
          <a:extLst>
            <a:ext uri="{FF2B5EF4-FFF2-40B4-BE49-F238E27FC236}">
              <a16:creationId xmlns:a16="http://schemas.microsoft.com/office/drawing/2014/main" id="{00000000-0008-0000-0000-0000FE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5" name="Shape 3" hidden="1">
          <a:extLst>
            <a:ext uri="{FF2B5EF4-FFF2-40B4-BE49-F238E27FC236}">
              <a16:creationId xmlns:a16="http://schemas.microsoft.com/office/drawing/2014/main" id="{00000000-0008-0000-0000-0000FF32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6" name="Shape 3" hidden="1">
          <a:extLst>
            <a:ext uri="{FF2B5EF4-FFF2-40B4-BE49-F238E27FC236}">
              <a16:creationId xmlns:a16="http://schemas.microsoft.com/office/drawing/2014/main" id="{00000000-0008-0000-0000-00000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7" name="Shape 3" hidden="1">
          <a:extLst>
            <a:ext uri="{FF2B5EF4-FFF2-40B4-BE49-F238E27FC236}">
              <a16:creationId xmlns:a16="http://schemas.microsoft.com/office/drawing/2014/main" id="{00000000-0008-0000-0000-00000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8" name="Shape 3" hidden="1">
          <a:extLst>
            <a:ext uri="{FF2B5EF4-FFF2-40B4-BE49-F238E27FC236}">
              <a16:creationId xmlns:a16="http://schemas.microsoft.com/office/drawing/2014/main" id="{00000000-0008-0000-0000-00000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59" name="Shape 3" hidden="1">
          <a:extLst>
            <a:ext uri="{FF2B5EF4-FFF2-40B4-BE49-F238E27FC236}">
              <a16:creationId xmlns:a16="http://schemas.microsoft.com/office/drawing/2014/main" id="{00000000-0008-0000-0000-00000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0" name="Shape 3" hidden="1">
          <a:extLst>
            <a:ext uri="{FF2B5EF4-FFF2-40B4-BE49-F238E27FC236}">
              <a16:creationId xmlns:a16="http://schemas.microsoft.com/office/drawing/2014/main" id="{00000000-0008-0000-0000-00000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1" name="Shape 3" hidden="1">
          <a:extLst>
            <a:ext uri="{FF2B5EF4-FFF2-40B4-BE49-F238E27FC236}">
              <a16:creationId xmlns:a16="http://schemas.microsoft.com/office/drawing/2014/main" id="{00000000-0008-0000-0000-00000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2" name="Shape 3" hidden="1">
          <a:extLst>
            <a:ext uri="{FF2B5EF4-FFF2-40B4-BE49-F238E27FC236}">
              <a16:creationId xmlns:a16="http://schemas.microsoft.com/office/drawing/2014/main" id="{00000000-0008-0000-0000-00000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3" name="Shape 3" hidden="1">
          <a:extLst>
            <a:ext uri="{FF2B5EF4-FFF2-40B4-BE49-F238E27FC236}">
              <a16:creationId xmlns:a16="http://schemas.microsoft.com/office/drawing/2014/main" id="{00000000-0008-0000-0000-00000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4" name="Shape 3" hidden="1">
          <a:extLst>
            <a:ext uri="{FF2B5EF4-FFF2-40B4-BE49-F238E27FC236}">
              <a16:creationId xmlns:a16="http://schemas.microsoft.com/office/drawing/2014/main" id="{00000000-0008-0000-0000-00000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5" name="Shape 3" hidden="1">
          <a:extLst>
            <a:ext uri="{FF2B5EF4-FFF2-40B4-BE49-F238E27FC236}">
              <a16:creationId xmlns:a16="http://schemas.microsoft.com/office/drawing/2014/main" id="{00000000-0008-0000-0000-00000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6" name="Shape 3" hidden="1">
          <a:extLst>
            <a:ext uri="{FF2B5EF4-FFF2-40B4-BE49-F238E27FC236}">
              <a16:creationId xmlns:a16="http://schemas.microsoft.com/office/drawing/2014/main" id="{00000000-0008-0000-0000-00000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7" name="Shape 3" hidden="1">
          <a:extLst>
            <a:ext uri="{FF2B5EF4-FFF2-40B4-BE49-F238E27FC236}">
              <a16:creationId xmlns:a16="http://schemas.microsoft.com/office/drawing/2014/main" id="{00000000-0008-0000-0000-00000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8" name="Shape 3" hidden="1">
          <a:extLst>
            <a:ext uri="{FF2B5EF4-FFF2-40B4-BE49-F238E27FC236}">
              <a16:creationId xmlns:a16="http://schemas.microsoft.com/office/drawing/2014/main" id="{00000000-0008-0000-0000-00000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69" name="Shape 3" hidden="1">
          <a:extLst>
            <a:ext uri="{FF2B5EF4-FFF2-40B4-BE49-F238E27FC236}">
              <a16:creationId xmlns:a16="http://schemas.microsoft.com/office/drawing/2014/main" id="{00000000-0008-0000-0000-00000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0" name="Shape 3" hidden="1">
          <a:extLst>
            <a:ext uri="{FF2B5EF4-FFF2-40B4-BE49-F238E27FC236}">
              <a16:creationId xmlns:a16="http://schemas.microsoft.com/office/drawing/2014/main" id="{00000000-0008-0000-0000-00000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1" name="Shape 3" hidden="1">
          <a:extLst>
            <a:ext uri="{FF2B5EF4-FFF2-40B4-BE49-F238E27FC236}">
              <a16:creationId xmlns:a16="http://schemas.microsoft.com/office/drawing/2014/main" id="{00000000-0008-0000-0000-00000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2" name="Shape 3" hidden="1">
          <a:extLst>
            <a:ext uri="{FF2B5EF4-FFF2-40B4-BE49-F238E27FC236}">
              <a16:creationId xmlns:a16="http://schemas.microsoft.com/office/drawing/2014/main" id="{00000000-0008-0000-0000-00001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3" name="Shape 3" hidden="1">
          <a:extLst>
            <a:ext uri="{FF2B5EF4-FFF2-40B4-BE49-F238E27FC236}">
              <a16:creationId xmlns:a16="http://schemas.microsoft.com/office/drawing/2014/main" id="{00000000-0008-0000-0000-00001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4" name="Shape 3" hidden="1">
          <a:extLst>
            <a:ext uri="{FF2B5EF4-FFF2-40B4-BE49-F238E27FC236}">
              <a16:creationId xmlns:a16="http://schemas.microsoft.com/office/drawing/2014/main" id="{00000000-0008-0000-0000-00001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5" name="Shape 3" hidden="1">
          <a:extLst>
            <a:ext uri="{FF2B5EF4-FFF2-40B4-BE49-F238E27FC236}">
              <a16:creationId xmlns:a16="http://schemas.microsoft.com/office/drawing/2014/main" id="{00000000-0008-0000-0000-00001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6" name="Shape 3" hidden="1">
          <a:extLst>
            <a:ext uri="{FF2B5EF4-FFF2-40B4-BE49-F238E27FC236}">
              <a16:creationId xmlns:a16="http://schemas.microsoft.com/office/drawing/2014/main" id="{00000000-0008-0000-0000-00001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7" name="Shape 3" hidden="1">
          <a:extLst>
            <a:ext uri="{FF2B5EF4-FFF2-40B4-BE49-F238E27FC236}">
              <a16:creationId xmlns:a16="http://schemas.microsoft.com/office/drawing/2014/main" id="{00000000-0008-0000-0000-00001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8" name="Shape 3" hidden="1">
          <a:extLst>
            <a:ext uri="{FF2B5EF4-FFF2-40B4-BE49-F238E27FC236}">
              <a16:creationId xmlns:a16="http://schemas.microsoft.com/office/drawing/2014/main" id="{00000000-0008-0000-0000-00001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79" name="Shape 3" hidden="1">
          <a:extLst>
            <a:ext uri="{FF2B5EF4-FFF2-40B4-BE49-F238E27FC236}">
              <a16:creationId xmlns:a16="http://schemas.microsoft.com/office/drawing/2014/main" id="{00000000-0008-0000-0000-00001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0" name="Shape 3" hidden="1">
          <a:extLst>
            <a:ext uri="{FF2B5EF4-FFF2-40B4-BE49-F238E27FC236}">
              <a16:creationId xmlns:a16="http://schemas.microsoft.com/office/drawing/2014/main" id="{00000000-0008-0000-0000-00001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1" name="Shape 3" hidden="1">
          <a:extLst>
            <a:ext uri="{FF2B5EF4-FFF2-40B4-BE49-F238E27FC236}">
              <a16:creationId xmlns:a16="http://schemas.microsoft.com/office/drawing/2014/main" id="{00000000-0008-0000-0000-00001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2" name="Shape 3" hidden="1">
          <a:extLst>
            <a:ext uri="{FF2B5EF4-FFF2-40B4-BE49-F238E27FC236}">
              <a16:creationId xmlns:a16="http://schemas.microsoft.com/office/drawing/2014/main" id="{00000000-0008-0000-0000-00001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3" name="Shape 3" hidden="1">
          <a:extLst>
            <a:ext uri="{FF2B5EF4-FFF2-40B4-BE49-F238E27FC236}">
              <a16:creationId xmlns:a16="http://schemas.microsoft.com/office/drawing/2014/main" id="{00000000-0008-0000-0000-00001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4" name="Shape 3" hidden="1">
          <a:extLst>
            <a:ext uri="{FF2B5EF4-FFF2-40B4-BE49-F238E27FC236}">
              <a16:creationId xmlns:a16="http://schemas.microsoft.com/office/drawing/2014/main" id="{00000000-0008-0000-0000-00001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5" name="Shape 3" hidden="1">
          <a:extLst>
            <a:ext uri="{FF2B5EF4-FFF2-40B4-BE49-F238E27FC236}">
              <a16:creationId xmlns:a16="http://schemas.microsoft.com/office/drawing/2014/main" id="{00000000-0008-0000-0000-00001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6" name="Shape 3" hidden="1">
          <a:extLst>
            <a:ext uri="{FF2B5EF4-FFF2-40B4-BE49-F238E27FC236}">
              <a16:creationId xmlns:a16="http://schemas.microsoft.com/office/drawing/2014/main" id="{00000000-0008-0000-0000-00001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7" name="Shape 3" hidden="1">
          <a:extLst>
            <a:ext uri="{FF2B5EF4-FFF2-40B4-BE49-F238E27FC236}">
              <a16:creationId xmlns:a16="http://schemas.microsoft.com/office/drawing/2014/main" id="{00000000-0008-0000-0000-00001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8" name="Shape 3" hidden="1">
          <a:extLst>
            <a:ext uri="{FF2B5EF4-FFF2-40B4-BE49-F238E27FC236}">
              <a16:creationId xmlns:a16="http://schemas.microsoft.com/office/drawing/2014/main" id="{00000000-0008-0000-0000-00002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89" name="Shape 3" hidden="1">
          <a:extLst>
            <a:ext uri="{FF2B5EF4-FFF2-40B4-BE49-F238E27FC236}">
              <a16:creationId xmlns:a16="http://schemas.microsoft.com/office/drawing/2014/main" id="{00000000-0008-0000-0000-00002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0" name="Shape 3" hidden="1">
          <a:extLst>
            <a:ext uri="{FF2B5EF4-FFF2-40B4-BE49-F238E27FC236}">
              <a16:creationId xmlns:a16="http://schemas.microsoft.com/office/drawing/2014/main" id="{00000000-0008-0000-0000-00002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1" name="Shape 3" hidden="1">
          <a:extLst>
            <a:ext uri="{FF2B5EF4-FFF2-40B4-BE49-F238E27FC236}">
              <a16:creationId xmlns:a16="http://schemas.microsoft.com/office/drawing/2014/main" id="{00000000-0008-0000-0000-00002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2" name="Shape 3" hidden="1">
          <a:extLst>
            <a:ext uri="{FF2B5EF4-FFF2-40B4-BE49-F238E27FC236}">
              <a16:creationId xmlns:a16="http://schemas.microsoft.com/office/drawing/2014/main" id="{00000000-0008-0000-0000-00002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3" name="Shape 3" hidden="1">
          <a:extLst>
            <a:ext uri="{FF2B5EF4-FFF2-40B4-BE49-F238E27FC236}">
              <a16:creationId xmlns:a16="http://schemas.microsoft.com/office/drawing/2014/main" id="{00000000-0008-0000-0000-00002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4" name="Shape 3" hidden="1">
          <a:extLst>
            <a:ext uri="{FF2B5EF4-FFF2-40B4-BE49-F238E27FC236}">
              <a16:creationId xmlns:a16="http://schemas.microsoft.com/office/drawing/2014/main" id="{00000000-0008-0000-0000-00002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5" name="Shape 3" hidden="1">
          <a:extLst>
            <a:ext uri="{FF2B5EF4-FFF2-40B4-BE49-F238E27FC236}">
              <a16:creationId xmlns:a16="http://schemas.microsoft.com/office/drawing/2014/main" id="{00000000-0008-0000-0000-00002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6" name="Shape 3" hidden="1">
          <a:extLst>
            <a:ext uri="{FF2B5EF4-FFF2-40B4-BE49-F238E27FC236}">
              <a16:creationId xmlns:a16="http://schemas.microsoft.com/office/drawing/2014/main" id="{00000000-0008-0000-0000-00002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7" name="Shape 3" hidden="1">
          <a:extLst>
            <a:ext uri="{FF2B5EF4-FFF2-40B4-BE49-F238E27FC236}">
              <a16:creationId xmlns:a16="http://schemas.microsoft.com/office/drawing/2014/main" id="{00000000-0008-0000-0000-00002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8" name="Shape 3" hidden="1">
          <a:extLst>
            <a:ext uri="{FF2B5EF4-FFF2-40B4-BE49-F238E27FC236}">
              <a16:creationId xmlns:a16="http://schemas.microsoft.com/office/drawing/2014/main" id="{00000000-0008-0000-0000-00002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099" name="Shape 3" hidden="1">
          <a:extLst>
            <a:ext uri="{FF2B5EF4-FFF2-40B4-BE49-F238E27FC236}">
              <a16:creationId xmlns:a16="http://schemas.microsoft.com/office/drawing/2014/main" id="{00000000-0008-0000-0000-00002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0" name="Shape 3" hidden="1">
          <a:extLst>
            <a:ext uri="{FF2B5EF4-FFF2-40B4-BE49-F238E27FC236}">
              <a16:creationId xmlns:a16="http://schemas.microsoft.com/office/drawing/2014/main" id="{00000000-0008-0000-0000-00002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1" name="Shape 3" hidden="1">
          <a:extLst>
            <a:ext uri="{FF2B5EF4-FFF2-40B4-BE49-F238E27FC236}">
              <a16:creationId xmlns:a16="http://schemas.microsoft.com/office/drawing/2014/main" id="{00000000-0008-0000-0000-00002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2" name="Shape 3" hidden="1">
          <a:extLst>
            <a:ext uri="{FF2B5EF4-FFF2-40B4-BE49-F238E27FC236}">
              <a16:creationId xmlns:a16="http://schemas.microsoft.com/office/drawing/2014/main" id="{00000000-0008-0000-0000-00002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3" name="Shape 3" hidden="1">
          <a:extLst>
            <a:ext uri="{FF2B5EF4-FFF2-40B4-BE49-F238E27FC236}">
              <a16:creationId xmlns:a16="http://schemas.microsoft.com/office/drawing/2014/main" id="{00000000-0008-0000-0000-00002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4" name="Shape 3" hidden="1">
          <a:extLst>
            <a:ext uri="{FF2B5EF4-FFF2-40B4-BE49-F238E27FC236}">
              <a16:creationId xmlns:a16="http://schemas.microsoft.com/office/drawing/2014/main" id="{00000000-0008-0000-0000-00003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5" name="Shape 3" hidden="1">
          <a:extLst>
            <a:ext uri="{FF2B5EF4-FFF2-40B4-BE49-F238E27FC236}">
              <a16:creationId xmlns:a16="http://schemas.microsoft.com/office/drawing/2014/main" id="{00000000-0008-0000-0000-00003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6" name="Shape 3" hidden="1">
          <a:extLst>
            <a:ext uri="{FF2B5EF4-FFF2-40B4-BE49-F238E27FC236}">
              <a16:creationId xmlns:a16="http://schemas.microsoft.com/office/drawing/2014/main" id="{00000000-0008-0000-0000-00003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7" name="Shape 3" hidden="1">
          <a:extLst>
            <a:ext uri="{FF2B5EF4-FFF2-40B4-BE49-F238E27FC236}">
              <a16:creationId xmlns:a16="http://schemas.microsoft.com/office/drawing/2014/main" id="{00000000-0008-0000-0000-00003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8" name="Shape 3" hidden="1">
          <a:extLst>
            <a:ext uri="{FF2B5EF4-FFF2-40B4-BE49-F238E27FC236}">
              <a16:creationId xmlns:a16="http://schemas.microsoft.com/office/drawing/2014/main" id="{00000000-0008-0000-0000-00003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09" name="Shape 3" hidden="1">
          <a:extLst>
            <a:ext uri="{FF2B5EF4-FFF2-40B4-BE49-F238E27FC236}">
              <a16:creationId xmlns:a16="http://schemas.microsoft.com/office/drawing/2014/main" id="{00000000-0008-0000-0000-00003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0" name="Shape 3" hidden="1">
          <a:extLst>
            <a:ext uri="{FF2B5EF4-FFF2-40B4-BE49-F238E27FC236}">
              <a16:creationId xmlns:a16="http://schemas.microsoft.com/office/drawing/2014/main" id="{00000000-0008-0000-0000-00003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1" name="Shape 3" hidden="1">
          <a:extLst>
            <a:ext uri="{FF2B5EF4-FFF2-40B4-BE49-F238E27FC236}">
              <a16:creationId xmlns:a16="http://schemas.microsoft.com/office/drawing/2014/main" id="{00000000-0008-0000-0000-00003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2" name="Shape 3" hidden="1">
          <a:extLst>
            <a:ext uri="{FF2B5EF4-FFF2-40B4-BE49-F238E27FC236}">
              <a16:creationId xmlns:a16="http://schemas.microsoft.com/office/drawing/2014/main" id="{00000000-0008-0000-0000-00003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3" name="Shape 3" hidden="1">
          <a:extLst>
            <a:ext uri="{FF2B5EF4-FFF2-40B4-BE49-F238E27FC236}">
              <a16:creationId xmlns:a16="http://schemas.microsoft.com/office/drawing/2014/main" id="{00000000-0008-0000-0000-00003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4" name="Shape 3" hidden="1">
          <a:extLst>
            <a:ext uri="{FF2B5EF4-FFF2-40B4-BE49-F238E27FC236}">
              <a16:creationId xmlns:a16="http://schemas.microsoft.com/office/drawing/2014/main" id="{00000000-0008-0000-0000-00003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5" name="Shape 3" hidden="1">
          <a:extLst>
            <a:ext uri="{FF2B5EF4-FFF2-40B4-BE49-F238E27FC236}">
              <a16:creationId xmlns:a16="http://schemas.microsoft.com/office/drawing/2014/main" id="{00000000-0008-0000-0000-00003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6" name="Shape 3" hidden="1">
          <a:extLst>
            <a:ext uri="{FF2B5EF4-FFF2-40B4-BE49-F238E27FC236}">
              <a16:creationId xmlns:a16="http://schemas.microsoft.com/office/drawing/2014/main" id="{00000000-0008-0000-0000-00003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7" name="Shape 3" hidden="1">
          <a:extLst>
            <a:ext uri="{FF2B5EF4-FFF2-40B4-BE49-F238E27FC236}">
              <a16:creationId xmlns:a16="http://schemas.microsoft.com/office/drawing/2014/main" id="{00000000-0008-0000-0000-00003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8" name="Shape 3" hidden="1">
          <a:extLst>
            <a:ext uri="{FF2B5EF4-FFF2-40B4-BE49-F238E27FC236}">
              <a16:creationId xmlns:a16="http://schemas.microsoft.com/office/drawing/2014/main" id="{00000000-0008-0000-0000-00003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19" name="Shape 3" hidden="1">
          <a:extLst>
            <a:ext uri="{FF2B5EF4-FFF2-40B4-BE49-F238E27FC236}">
              <a16:creationId xmlns:a16="http://schemas.microsoft.com/office/drawing/2014/main" id="{00000000-0008-0000-0000-00003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0" name="Shape 3" hidden="1">
          <a:extLst>
            <a:ext uri="{FF2B5EF4-FFF2-40B4-BE49-F238E27FC236}">
              <a16:creationId xmlns:a16="http://schemas.microsoft.com/office/drawing/2014/main" id="{00000000-0008-0000-0000-00004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1" name="Shape 3" hidden="1">
          <a:extLst>
            <a:ext uri="{FF2B5EF4-FFF2-40B4-BE49-F238E27FC236}">
              <a16:creationId xmlns:a16="http://schemas.microsoft.com/office/drawing/2014/main" id="{00000000-0008-0000-0000-00004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2" name="Shape 3" hidden="1">
          <a:extLst>
            <a:ext uri="{FF2B5EF4-FFF2-40B4-BE49-F238E27FC236}">
              <a16:creationId xmlns:a16="http://schemas.microsoft.com/office/drawing/2014/main" id="{00000000-0008-0000-0000-00004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3" name="Shape 3" hidden="1">
          <a:extLst>
            <a:ext uri="{FF2B5EF4-FFF2-40B4-BE49-F238E27FC236}">
              <a16:creationId xmlns:a16="http://schemas.microsoft.com/office/drawing/2014/main" id="{00000000-0008-0000-0000-00004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4" name="Shape 3" hidden="1">
          <a:extLst>
            <a:ext uri="{FF2B5EF4-FFF2-40B4-BE49-F238E27FC236}">
              <a16:creationId xmlns:a16="http://schemas.microsoft.com/office/drawing/2014/main" id="{00000000-0008-0000-0000-00004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5" name="Shape 3" hidden="1">
          <a:extLst>
            <a:ext uri="{FF2B5EF4-FFF2-40B4-BE49-F238E27FC236}">
              <a16:creationId xmlns:a16="http://schemas.microsoft.com/office/drawing/2014/main" id="{00000000-0008-0000-0000-00004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6" name="Shape 3" hidden="1">
          <a:extLst>
            <a:ext uri="{FF2B5EF4-FFF2-40B4-BE49-F238E27FC236}">
              <a16:creationId xmlns:a16="http://schemas.microsoft.com/office/drawing/2014/main" id="{00000000-0008-0000-0000-00004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7" name="Shape 3" hidden="1">
          <a:extLst>
            <a:ext uri="{FF2B5EF4-FFF2-40B4-BE49-F238E27FC236}">
              <a16:creationId xmlns:a16="http://schemas.microsoft.com/office/drawing/2014/main" id="{00000000-0008-0000-0000-00004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8" name="Shape 3" hidden="1">
          <a:extLst>
            <a:ext uri="{FF2B5EF4-FFF2-40B4-BE49-F238E27FC236}">
              <a16:creationId xmlns:a16="http://schemas.microsoft.com/office/drawing/2014/main" id="{00000000-0008-0000-0000-00004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29" name="Shape 3" hidden="1">
          <a:extLst>
            <a:ext uri="{FF2B5EF4-FFF2-40B4-BE49-F238E27FC236}">
              <a16:creationId xmlns:a16="http://schemas.microsoft.com/office/drawing/2014/main" id="{00000000-0008-0000-0000-00004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0" name="Shape 3" hidden="1">
          <a:extLst>
            <a:ext uri="{FF2B5EF4-FFF2-40B4-BE49-F238E27FC236}">
              <a16:creationId xmlns:a16="http://schemas.microsoft.com/office/drawing/2014/main" id="{00000000-0008-0000-0000-00004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1" name="Shape 3" hidden="1">
          <a:extLst>
            <a:ext uri="{FF2B5EF4-FFF2-40B4-BE49-F238E27FC236}">
              <a16:creationId xmlns:a16="http://schemas.microsoft.com/office/drawing/2014/main" id="{00000000-0008-0000-0000-00004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2" name="Shape 3" hidden="1">
          <a:extLst>
            <a:ext uri="{FF2B5EF4-FFF2-40B4-BE49-F238E27FC236}">
              <a16:creationId xmlns:a16="http://schemas.microsoft.com/office/drawing/2014/main" id="{00000000-0008-0000-0000-00004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3" name="Shape 3" hidden="1">
          <a:extLst>
            <a:ext uri="{FF2B5EF4-FFF2-40B4-BE49-F238E27FC236}">
              <a16:creationId xmlns:a16="http://schemas.microsoft.com/office/drawing/2014/main" id="{00000000-0008-0000-0000-00004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4" name="Shape 3" hidden="1">
          <a:extLst>
            <a:ext uri="{FF2B5EF4-FFF2-40B4-BE49-F238E27FC236}">
              <a16:creationId xmlns:a16="http://schemas.microsoft.com/office/drawing/2014/main" id="{00000000-0008-0000-0000-00004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5" name="Shape 3" hidden="1">
          <a:extLst>
            <a:ext uri="{FF2B5EF4-FFF2-40B4-BE49-F238E27FC236}">
              <a16:creationId xmlns:a16="http://schemas.microsoft.com/office/drawing/2014/main" id="{00000000-0008-0000-0000-00004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6" name="Shape 3" hidden="1">
          <a:extLst>
            <a:ext uri="{FF2B5EF4-FFF2-40B4-BE49-F238E27FC236}">
              <a16:creationId xmlns:a16="http://schemas.microsoft.com/office/drawing/2014/main" id="{00000000-0008-0000-0000-00005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7" name="Shape 3" hidden="1">
          <a:extLst>
            <a:ext uri="{FF2B5EF4-FFF2-40B4-BE49-F238E27FC236}">
              <a16:creationId xmlns:a16="http://schemas.microsoft.com/office/drawing/2014/main" id="{00000000-0008-0000-0000-00005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8" name="Shape 3" hidden="1">
          <a:extLst>
            <a:ext uri="{FF2B5EF4-FFF2-40B4-BE49-F238E27FC236}">
              <a16:creationId xmlns:a16="http://schemas.microsoft.com/office/drawing/2014/main" id="{00000000-0008-0000-0000-00005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39" name="Shape 3" hidden="1">
          <a:extLst>
            <a:ext uri="{FF2B5EF4-FFF2-40B4-BE49-F238E27FC236}">
              <a16:creationId xmlns:a16="http://schemas.microsoft.com/office/drawing/2014/main" id="{00000000-0008-0000-0000-00005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0" name="Shape 3" hidden="1">
          <a:extLst>
            <a:ext uri="{FF2B5EF4-FFF2-40B4-BE49-F238E27FC236}">
              <a16:creationId xmlns:a16="http://schemas.microsoft.com/office/drawing/2014/main" id="{00000000-0008-0000-0000-00005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1" name="Shape 3" hidden="1">
          <a:extLst>
            <a:ext uri="{FF2B5EF4-FFF2-40B4-BE49-F238E27FC236}">
              <a16:creationId xmlns:a16="http://schemas.microsoft.com/office/drawing/2014/main" id="{00000000-0008-0000-0000-00005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2" name="Shape 3" hidden="1">
          <a:extLst>
            <a:ext uri="{FF2B5EF4-FFF2-40B4-BE49-F238E27FC236}">
              <a16:creationId xmlns:a16="http://schemas.microsoft.com/office/drawing/2014/main" id="{00000000-0008-0000-0000-00005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3" name="Shape 3" hidden="1">
          <a:extLst>
            <a:ext uri="{FF2B5EF4-FFF2-40B4-BE49-F238E27FC236}">
              <a16:creationId xmlns:a16="http://schemas.microsoft.com/office/drawing/2014/main" id="{00000000-0008-0000-0000-00005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4" name="Shape 3" hidden="1">
          <a:extLst>
            <a:ext uri="{FF2B5EF4-FFF2-40B4-BE49-F238E27FC236}">
              <a16:creationId xmlns:a16="http://schemas.microsoft.com/office/drawing/2014/main" id="{00000000-0008-0000-0000-00005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5" name="Shape 3" hidden="1">
          <a:extLst>
            <a:ext uri="{FF2B5EF4-FFF2-40B4-BE49-F238E27FC236}">
              <a16:creationId xmlns:a16="http://schemas.microsoft.com/office/drawing/2014/main" id="{00000000-0008-0000-0000-00005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6" name="Shape 3" hidden="1">
          <a:extLst>
            <a:ext uri="{FF2B5EF4-FFF2-40B4-BE49-F238E27FC236}">
              <a16:creationId xmlns:a16="http://schemas.microsoft.com/office/drawing/2014/main" id="{00000000-0008-0000-0000-00005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7" name="Shape 3" hidden="1">
          <a:extLst>
            <a:ext uri="{FF2B5EF4-FFF2-40B4-BE49-F238E27FC236}">
              <a16:creationId xmlns:a16="http://schemas.microsoft.com/office/drawing/2014/main" id="{00000000-0008-0000-0000-00005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8" name="Shape 3" hidden="1">
          <a:extLst>
            <a:ext uri="{FF2B5EF4-FFF2-40B4-BE49-F238E27FC236}">
              <a16:creationId xmlns:a16="http://schemas.microsoft.com/office/drawing/2014/main" id="{00000000-0008-0000-0000-00005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49" name="Shape 3" hidden="1">
          <a:extLst>
            <a:ext uri="{FF2B5EF4-FFF2-40B4-BE49-F238E27FC236}">
              <a16:creationId xmlns:a16="http://schemas.microsoft.com/office/drawing/2014/main" id="{00000000-0008-0000-0000-00005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0" name="Shape 3" hidden="1">
          <a:extLst>
            <a:ext uri="{FF2B5EF4-FFF2-40B4-BE49-F238E27FC236}">
              <a16:creationId xmlns:a16="http://schemas.microsoft.com/office/drawing/2014/main" id="{00000000-0008-0000-0000-00005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1" name="Shape 3" hidden="1">
          <a:extLst>
            <a:ext uri="{FF2B5EF4-FFF2-40B4-BE49-F238E27FC236}">
              <a16:creationId xmlns:a16="http://schemas.microsoft.com/office/drawing/2014/main" id="{00000000-0008-0000-0000-00005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2" name="Shape 3" hidden="1">
          <a:extLst>
            <a:ext uri="{FF2B5EF4-FFF2-40B4-BE49-F238E27FC236}">
              <a16:creationId xmlns:a16="http://schemas.microsoft.com/office/drawing/2014/main" id="{00000000-0008-0000-0000-00006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3" name="Shape 3" hidden="1">
          <a:extLst>
            <a:ext uri="{FF2B5EF4-FFF2-40B4-BE49-F238E27FC236}">
              <a16:creationId xmlns:a16="http://schemas.microsoft.com/office/drawing/2014/main" id="{00000000-0008-0000-0000-00006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4" name="Shape 3" hidden="1">
          <a:extLst>
            <a:ext uri="{FF2B5EF4-FFF2-40B4-BE49-F238E27FC236}">
              <a16:creationId xmlns:a16="http://schemas.microsoft.com/office/drawing/2014/main" id="{00000000-0008-0000-0000-00006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5" name="Shape 3" hidden="1">
          <a:extLst>
            <a:ext uri="{FF2B5EF4-FFF2-40B4-BE49-F238E27FC236}">
              <a16:creationId xmlns:a16="http://schemas.microsoft.com/office/drawing/2014/main" id="{00000000-0008-0000-0000-00006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6" name="Shape 3" hidden="1">
          <a:extLst>
            <a:ext uri="{FF2B5EF4-FFF2-40B4-BE49-F238E27FC236}">
              <a16:creationId xmlns:a16="http://schemas.microsoft.com/office/drawing/2014/main" id="{00000000-0008-0000-0000-00006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7" name="Shape 3" hidden="1">
          <a:extLst>
            <a:ext uri="{FF2B5EF4-FFF2-40B4-BE49-F238E27FC236}">
              <a16:creationId xmlns:a16="http://schemas.microsoft.com/office/drawing/2014/main" id="{00000000-0008-0000-0000-00006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8" name="Shape 3" hidden="1">
          <a:extLst>
            <a:ext uri="{FF2B5EF4-FFF2-40B4-BE49-F238E27FC236}">
              <a16:creationId xmlns:a16="http://schemas.microsoft.com/office/drawing/2014/main" id="{00000000-0008-0000-0000-00006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59" name="Shape 3" hidden="1">
          <a:extLst>
            <a:ext uri="{FF2B5EF4-FFF2-40B4-BE49-F238E27FC236}">
              <a16:creationId xmlns:a16="http://schemas.microsoft.com/office/drawing/2014/main" id="{00000000-0008-0000-0000-00006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0" name="Shape 3" hidden="1">
          <a:extLst>
            <a:ext uri="{FF2B5EF4-FFF2-40B4-BE49-F238E27FC236}">
              <a16:creationId xmlns:a16="http://schemas.microsoft.com/office/drawing/2014/main" id="{00000000-0008-0000-0000-00006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1" name="Shape 3" hidden="1">
          <a:extLst>
            <a:ext uri="{FF2B5EF4-FFF2-40B4-BE49-F238E27FC236}">
              <a16:creationId xmlns:a16="http://schemas.microsoft.com/office/drawing/2014/main" id="{00000000-0008-0000-0000-00006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2" name="Shape 3" hidden="1">
          <a:extLst>
            <a:ext uri="{FF2B5EF4-FFF2-40B4-BE49-F238E27FC236}">
              <a16:creationId xmlns:a16="http://schemas.microsoft.com/office/drawing/2014/main" id="{00000000-0008-0000-0000-00006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3" name="Shape 3" hidden="1">
          <a:extLst>
            <a:ext uri="{FF2B5EF4-FFF2-40B4-BE49-F238E27FC236}">
              <a16:creationId xmlns:a16="http://schemas.microsoft.com/office/drawing/2014/main" id="{00000000-0008-0000-0000-00006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4" name="Shape 3" hidden="1">
          <a:extLst>
            <a:ext uri="{FF2B5EF4-FFF2-40B4-BE49-F238E27FC236}">
              <a16:creationId xmlns:a16="http://schemas.microsoft.com/office/drawing/2014/main" id="{00000000-0008-0000-0000-00006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5" name="Shape 3" hidden="1">
          <a:extLst>
            <a:ext uri="{FF2B5EF4-FFF2-40B4-BE49-F238E27FC236}">
              <a16:creationId xmlns:a16="http://schemas.microsoft.com/office/drawing/2014/main" id="{00000000-0008-0000-0000-00006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6" name="Shape 3" hidden="1">
          <a:extLst>
            <a:ext uri="{FF2B5EF4-FFF2-40B4-BE49-F238E27FC236}">
              <a16:creationId xmlns:a16="http://schemas.microsoft.com/office/drawing/2014/main" id="{00000000-0008-0000-0000-00006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7" name="Shape 3" hidden="1">
          <a:extLst>
            <a:ext uri="{FF2B5EF4-FFF2-40B4-BE49-F238E27FC236}">
              <a16:creationId xmlns:a16="http://schemas.microsoft.com/office/drawing/2014/main" id="{00000000-0008-0000-0000-00006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8" name="Shape 3" hidden="1">
          <a:extLst>
            <a:ext uri="{FF2B5EF4-FFF2-40B4-BE49-F238E27FC236}">
              <a16:creationId xmlns:a16="http://schemas.microsoft.com/office/drawing/2014/main" id="{00000000-0008-0000-0000-00007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69" name="Shape 3" hidden="1">
          <a:extLst>
            <a:ext uri="{FF2B5EF4-FFF2-40B4-BE49-F238E27FC236}">
              <a16:creationId xmlns:a16="http://schemas.microsoft.com/office/drawing/2014/main" id="{00000000-0008-0000-0000-00007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0" name="Shape 3" hidden="1">
          <a:extLst>
            <a:ext uri="{FF2B5EF4-FFF2-40B4-BE49-F238E27FC236}">
              <a16:creationId xmlns:a16="http://schemas.microsoft.com/office/drawing/2014/main" id="{00000000-0008-0000-0000-00007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1" name="Shape 3" hidden="1">
          <a:extLst>
            <a:ext uri="{FF2B5EF4-FFF2-40B4-BE49-F238E27FC236}">
              <a16:creationId xmlns:a16="http://schemas.microsoft.com/office/drawing/2014/main" id="{00000000-0008-0000-0000-00007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2" name="Shape 3" hidden="1">
          <a:extLst>
            <a:ext uri="{FF2B5EF4-FFF2-40B4-BE49-F238E27FC236}">
              <a16:creationId xmlns:a16="http://schemas.microsoft.com/office/drawing/2014/main" id="{00000000-0008-0000-0000-00007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3" name="Shape 3" hidden="1">
          <a:extLst>
            <a:ext uri="{FF2B5EF4-FFF2-40B4-BE49-F238E27FC236}">
              <a16:creationId xmlns:a16="http://schemas.microsoft.com/office/drawing/2014/main" id="{00000000-0008-0000-0000-00007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4" name="Shape 3" hidden="1">
          <a:extLst>
            <a:ext uri="{FF2B5EF4-FFF2-40B4-BE49-F238E27FC236}">
              <a16:creationId xmlns:a16="http://schemas.microsoft.com/office/drawing/2014/main" id="{00000000-0008-0000-0000-00007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5" name="Shape 3" hidden="1">
          <a:extLst>
            <a:ext uri="{FF2B5EF4-FFF2-40B4-BE49-F238E27FC236}">
              <a16:creationId xmlns:a16="http://schemas.microsoft.com/office/drawing/2014/main" id="{00000000-0008-0000-0000-00007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6" name="Shape 3" hidden="1">
          <a:extLst>
            <a:ext uri="{FF2B5EF4-FFF2-40B4-BE49-F238E27FC236}">
              <a16:creationId xmlns:a16="http://schemas.microsoft.com/office/drawing/2014/main" id="{00000000-0008-0000-0000-00007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7" name="Shape 3" hidden="1">
          <a:extLst>
            <a:ext uri="{FF2B5EF4-FFF2-40B4-BE49-F238E27FC236}">
              <a16:creationId xmlns:a16="http://schemas.microsoft.com/office/drawing/2014/main" id="{00000000-0008-0000-0000-00007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8" name="Shape 3" hidden="1">
          <a:extLst>
            <a:ext uri="{FF2B5EF4-FFF2-40B4-BE49-F238E27FC236}">
              <a16:creationId xmlns:a16="http://schemas.microsoft.com/office/drawing/2014/main" id="{00000000-0008-0000-0000-00007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79" name="Shape 3" hidden="1">
          <a:extLst>
            <a:ext uri="{FF2B5EF4-FFF2-40B4-BE49-F238E27FC236}">
              <a16:creationId xmlns:a16="http://schemas.microsoft.com/office/drawing/2014/main" id="{00000000-0008-0000-0000-00007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0" name="Shape 3" hidden="1">
          <a:extLst>
            <a:ext uri="{FF2B5EF4-FFF2-40B4-BE49-F238E27FC236}">
              <a16:creationId xmlns:a16="http://schemas.microsoft.com/office/drawing/2014/main" id="{00000000-0008-0000-0000-00007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1" name="Shape 3" hidden="1">
          <a:extLst>
            <a:ext uri="{FF2B5EF4-FFF2-40B4-BE49-F238E27FC236}">
              <a16:creationId xmlns:a16="http://schemas.microsoft.com/office/drawing/2014/main" id="{00000000-0008-0000-0000-00007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2" name="Shape 3" hidden="1">
          <a:extLst>
            <a:ext uri="{FF2B5EF4-FFF2-40B4-BE49-F238E27FC236}">
              <a16:creationId xmlns:a16="http://schemas.microsoft.com/office/drawing/2014/main" id="{00000000-0008-0000-0000-00007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3" name="Shape 3" hidden="1">
          <a:extLst>
            <a:ext uri="{FF2B5EF4-FFF2-40B4-BE49-F238E27FC236}">
              <a16:creationId xmlns:a16="http://schemas.microsoft.com/office/drawing/2014/main" id="{00000000-0008-0000-0000-00007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4" name="Shape 3" hidden="1">
          <a:extLst>
            <a:ext uri="{FF2B5EF4-FFF2-40B4-BE49-F238E27FC236}">
              <a16:creationId xmlns:a16="http://schemas.microsoft.com/office/drawing/2014/main" id="{00000000-0008-0000-0000-00008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5" name="Shape 3" hidden="1">
          <a:extLst>
            <a:ext uri="{FF2B5EF4-FFF2-40B4-BE49-F238E27FC236}">
              <a16:creationId xmlns:a16="http://schemas.microsoft.com/office/drawing/2014/main" id="{00000000-0008-0000-0000-00008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6" name="Shape 3" hidden="1">
          <a:extLst>
            <a:ext uri="{FF2B5EF4-FFF2-40B4-BE49-F238E27FC236}">
              <a16:creationId xmlns:a16="http://schemas.microsoft.com/office/drawing/2014/main" id="{00000000-0008-0000-0000-00008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7" name="Shape 3" hidden="1">
          <a:extLst>
            <a:ext uri="{FF2B5EF4-FFF2-40B4-BE49-F238E27FC236}">
              <a16:creationId xmlns:a16="http://schemas.microsoft.com/office/drawing/2014/main" id="{00000000-0008-0000-0000-00008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8" name="Shape 3" hidden="1">
          <a:extLst>
            <a:ext uri="{FF2B5EF4-FFF2-40B4-BE49-F238E27FC236}">
              <a16:creationId xmlns:a16="http://schemas.microsoft.com/office/drawing/2014/main" id="{00000000-0008-0000-0000-00008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89" name="Shape 3" hidden="1">
          <a:extLst>
            <a:ext uri="{FF2B5EF4-FFF2-40B4-BE49-F238E27FC236}">
              <a16:creationId xmlns:a16="http://schemas.microsoft.com/office/drawing/2014/main" id="{00000000-0008-0000-0000-00008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0" name="Shape 3" hidden="1">
          <a:extLst>
            <a:ext uri="{FF2B5EF4-FFF2-40B4-BE49-F238E27FC236}">
              <a16:creationId xmlns:a16="http://schemas.microsoft.com/office/drawing/2014/main" id="{00000000-0008-0000-0000-00008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1" name="Shape 3" hidden="1">
          <a:extLst>
            <a:ext uri="{FF2B5EF4-FFF2-40B4-BE49-F238E27FC236}">
              <a16:creationId xmlns:a16="http://schemas.microsoft.com/office/drawing/2014/main" id="{00000000-0008-0000-0000-00008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2" name="Shape 3" hidden="1">
          <a:extLst>
            <a:ext uri="{FF2B5EF4-FFF2-40B4-BE49-F238E27FC236}">
              <a16:creationId xmlns:a16="http://schemas.microsoft.com/office/drawing/2014/main" id="{00000000-0008-0000-0000-00008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3" name="Shape 3" hidden="1">
          <a:extLst>
            <a:ext uri="{FF2B5EF4-FFF2-40B4-BE49-F238E27FC236}">
              <a16:creationId xmlns:a16="http://schemas.microsoft.com/office/drawing/2014/main" id="{00000000-0008-0000-0000-00008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4" name="Shape 3" hidden="1">
          <a:extLst>
            <a:ext uri="{FF2B5EF4-FFF2-40B4-BE49-F238E27FC236}">
              <a16:creationId xmlns:a16="http://schemas.microsoft.com/office/drawing/2014/main" id="{00000000-0008-0000-0000-00008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5" name="Shape 3" hidden="1">
          <a:extLst>
            <a:ext uri="{FF2B5EF4-FFF2-40B4-BE49-F238E27FC236}">
              <a16:creationId xmlns:a16="http://schemas.microsoft.com/office/drawing/2014/main" id="{00000000-0008-0000-0000-00008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6" name="Shape 3" hidden="1">
          <a:extLst>
            <a:ext uri="{FF2B5EF4-FFF2-40B4-BE49-F238E27FC236}">
              <a16:creationId xmlns:a16="http://schemas.microsoft.com/office/drawing/2014/main" id="{00000000-0008-0000-0000-00008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7" name="Shape 3" hidden="1">
          <a:extLst>
            <a:ext uri="{FF2B5EF4-FFF2-40B4-BE49-F238E27FC236}">
              <a16:creationId xmlns:a16="http://schemas.microsoft.com/office/drawing/2014/main" id="{00000000-0008-0000-0000-00008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8" name="Shape 3" hidden="1">
          <a:extLst>
            <a:ext uri="{FF2B5EF4-FFF2-40B4-BE49-F238E27FC236}">
              <a16:creationId xmlns:a16="http://schemas.microsoft.com/office/drawing/2014/main" id="{00000000-0008-0000-0000-00008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199" name="Shape 3" hidden="1">
          <a:extLst>
            <a:ext uri="{FF2B5EF4-FFF2-40B4-BE49-F238E27FC236}">
              <a16:creationId xmlns:a16="http://schemas.microsoft.com/office/drawing/2014/main" id="{00000000-0008-0000-0000-00008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0" name="Shape 3" hidden="1">
          <a:extLst>
            <a:ext uri="{FF2B5EF4-FFF2-40B4-BE49-F238E27FC236}">
              <a16:creationId xmlns:a16="http://schemas.microsoft.com/office/drawing/2014/main" id="{00000000-0008-0000-0000-00009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1" name="Shape 3" hidden="1">
          <a:extLst>
            <a:ext uri="{FF2B5EF4-FFF2-40B4-BE49-F238E27FC236}">
              <a16:creationId xmlns:a16="http://schemas.microsoft.com/office/drawing/2014/main" id="{00000000-0008-0000-0000-00009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2" name="Shape 3" hidden="1">
          <a:extLst>
            <a:ext uri="{FF2B5EF4-FFF2-40B4-BE49-F238E27FC236}">
              <a16:creationId xmlns:a16="http://schemas.microsoft.com/office/drawing/2014/main" id="{00000000-0008-0000-0000-00009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3" name="Shape 3" hidden="1">
          <a:extLst>
            <a:ext uri="{FF2B5EF4-FFF2-40B4-BE49-F238E27FC236}">
              <a16:creationId xmlns:a16="http://schemas.microsoft.com/office/drawing/2014/main" id="{00000000-0008-0000-0000-00009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4" name="Shape 3" hidden="1">
          <a:extLst>
            <a:ext uri="{FF2B5EF4-FFF2-40B4-BE49-F238E27FC236}">
              <a16:creationId xmlns:a16="http://schemas.microsoft.com/office/drawing/2014/main" id="{00000000-0008-0000-0000-00009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5" name="Shape 3" hidden="1">
          <a:extLst>
            <a:ext uri="{FF2B5EF4-FFF2-40B4-BE49-F238E27FC236}">
              <a16:creationId xmlns:a16="http://schemas.microsoft.com/office/drawing/2014/main" id="{00000000-0008-0000-0000-00009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6" name="Shape 3" hidden="1">
          <a:extLst>
            <a:ext uri="{FF2B5EF4-FFF2-40B4-BE49-F238E27FC236}">
              <a16:creationId xmlns:a16="http://schemas.microsoft.com/office/drawing/2014/main" id="{00000000-0008-0000-0000-00009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7" name="Shape 3" hidden="1">
          <a:extLst>
            <a:ext uri="{FF2B5EF4-FFF2-40B4-BE49-F238E27FC236}">
              <a16:creationId xmlns:a16="http://schemas.microsoft.com/office/drawing/2014/main" id="{00000000-0008-0000-0000-00009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8" name="Shape 3" hidden="1">
          <a:extLst>
            <a:ext uri="{FF2B5EF4-FFF2-40B4-BE49-F238E27FC236}">
              <a16:creationId xmlns:a16="http://schemas.microsoft.com/office/drawing/2014/main" id="{00000000-0008-0000-0000-00009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09" name="Shape 3" hidden="1">
          <a:extLst>
            <a:ext uri="{FF2B5EF4-FFF2-40B4-BE49-F238E27FC236}">
              <a16:creationId xmlns:a16="http://schemas.microsoft.com/office/drawing/2014/main" id="{00000000-0008-0000-0000-00009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0" name="Shape 3" hidden="1">
          <a:extLst>
            <a:ext uri="{FF2B5EF4-FFF2-40B4-BE49-F238E27FC236}">
              <a16:creationId xmlns:a16="http://schemas.microsoft.com/office/drawing/2014/main" id="{00000000-0008-0000-0000-00009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1" name="Shape 3" hidden="1">
          <a:extLst>
            <a:ext uri="{FF2B5EF4-FFF2-40B4-BE49-F238E27FC236}">
              <a16:creationId xmlns:a16="http://schemas.microsoft.com/office/drawing/2014/main" id="{00000000-0008-0000-0000-00009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2" name="Shape 3" hidden="1">
          <a:extLst>
            <a:ext uri="{FF2B5EF4-FFF2-40B4-BE49-F238E27FC236}">
              <a16:creationId xmlns:a16="http://schemas.microsoft.com/office/drawing/2014/main" id="{00000000-0008-0000-0000-00009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3" name="Shape 3" hidden="1">
          <a:extLst>
            <a:ext uri="{FF2B5EF4-FFF2-40B4-BE49-F238E27FC236}">
              <a16:creationId xmlns:a16="http://schemas.microsoft.com/office/drawing/2014/main" id="{00000000-0008-0000-0000-00009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4" name="Shape 3" hidden="1">
          <a:extLst>
            <a:ext uri="{FF2B5EF4-FFF2-40B4-BE49-F238E27FC236}">
              <a16:creationId xmlns:a16="http://schemas.microsoft.com/office/drawing/2014/main" id="{00000000-0008-0000-0000-00009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5" name="Shape 3" hidden="1">
          <a:extLst>
            <a:ext uri="{FF2B5EF4-FFF2-40B4-BE49-F238E27FC236}">
              <a16:creationId xmlns:a16="http://schemas.microsoft.com/office/drawing/2014/main" id="{00000000-0008-0000-0000-00009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6" name="Shape 3" hidden="1">
          <a:extLst>
            <a:ext uri="{FF2B5EF4-FFF2-40B4-BE49-F238E27FC236}">
              <a16:creationId xmlns:a16="http://schemas.microsoft.com/office/drawing/2014/main" id="{00000000-0008-0000-0000-0000A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7" name="Shape 3" hidden="1">
          <a:extLst>
            <a:ext uri="{FF2B5EF4-FFF2-40B4-BE49-F238E27FC236}">
              <a16:creationId xmlns:a16="http://schemas.microsoft.com/office/drawing/2014/main" id="{00000000-0008-0000-0000-0000A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8" name="Shape 3" hidden="1">
          <a:extLst>
            <a:ext uri="{FF2B5EF4-FFF2-40B4-BE49-F238E27FC236}">
              <a16:creationId xmlns:a16="http://schemas.microsoft.com/office/drawing/2014/main" id="{00000000-0008-0000-0000-0000A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19" name="Shape 3" hidden="1">
          <a:extLst>
            <a:ext uri="{FF2B5EF4-FFF2-40B4-BE49-F238E27FC236}">
              <a16:creationId xmlns:a16="http://schemas.microsoft.com/office/drawing/2014/main" id="{00000000-0008-0000-0000-0000A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0" name="Shape 3" hidden="1">
          <a:extLst>
            <a:ext uri="{FF2B5EF4-FFF2-40B4-BE49-F238E27FC236}">
              <a16:creationId xmlns:a16="http://schemas.microsoft.com/office/drawing/2014/main" id="{00000000-0008-0000-0000-0000A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1" name="Shape 3" hidden="1">
          <a:extLst>
            <a:ext uri="{FF2B5EF4-FFF2-40B4-BE49-F238E27FC236}">
              <a16:creationId xmlns:a16="http://schemas.microsoft.com/office/drawing/2014/main" id="{00000000-0008-0000-0000-0000A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2" name="Shape 3" hidden="1">
          <a:extLst>
            <a:ext uri="{FF2B5EF4-FFF2-40B4-BE49-F238E27FC236}">
              <a16:creationId xmlns:a16="http://schemas.microsoft.com/office/drawing/2014/main" id="{00000000-0008-0000-0000-0000A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3" name="Shape 3" hidden="1">
          <a:extLst>
            <a:ext uri="{FF2B5EF4-FFF2-40B4-BE49-F238E27FC236}">
              <a16:creationId xmlns:a16="http://schemas.microsoft.com/office/drawing/2014/main" id="{00000000-0008-0000-0000-0000A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4" name="Shape 3" hidden="1">
          <a:extLst>
            <a:ext uri="{FF2B5EF4-FFF2-40B4-BE49-F238E27FC236}">
              <a16:creationId xmlns:a16="http://schemas.microsoft.com/office/drawing/2014/main" id="{00000000-0008-0000-0000-0000A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5" name="Shape 3" hidden="1">
          <a:extLst>
            <a:ext uri="{FF2B5EF4-FFF2-40B4-BE49-F238E27FC236}">
              <a16:creationId xmlns:a16="http://schemas.microsoft.com/office/drawing/2014/main" id="{00000000-0008-0000-0000-0000A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6" name="Shape 3" hidden="1">
          <a:extLst>
            <a:ext uri="{FF2B5EF4-FFF2-40B4-BE49-F238E27FC236}">
              <a16:creationId xmlns:a16="http://schemas.microsoft.com/office/drawing/2014/main" id="{00000000-0008-0000-0000-0000A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7" name="Shape 3" hidden="1">
          <a:extLst>
            <a:ext uri="{FF2B5EF4-FFF2-40B4-BE49-F238E27FC236}">
              <a16:creationId xmlns:a16="http://schemas.microsoft.com/office/drawing/2014/main" id="{00000000-0008-0000-0000-0000A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8" name="Shape 3" hidden="1">
          <a:extLst>
            <a:ext uri="{FF2B5EF4-FFF2-40B4-BE49-F238E27FC236}">
              <a16:creationId xmlns:a16="http://schemas.microsoft.com/office/drawing/2014/main" id="{00000000-0008-0000-0000-0000A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29" name="Shape 3" hidden="1">
          <a:extLst>
            <a:ext uri="{FF2B5EF4-FFF2-40B4-BE49-F238E27FC236}">
              <a16:creationId xmlns:a16="http://schemas.microsoft.com/office/drawing/2014/main" id="{00000000-0008-0000-0000-0000A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0" name="Shape 3" hidden="1">
          <a:extLst>
            <a:ext uri="{FF2B5EF4-FFF2-40B4-BE49-F238E27FC236}">
              <a16:creationId xmlns:a16="http://schemas.microsoft.com/office/drawing/2014/main" id="{00000000-0008-0000-0000-0000A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1" name="Shape 3" hidden="1">
          <a:extLst>
            <a:ext uri="{FF2B5EF4-FFF2-40B4-BE49-F238E27FC236}">
              <a16:creationId xmlns:a16="http://schemas.microsoft.com/office/drawing/2014/main" id="{00000000-0008-0000-0000-0000A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2" name="Shape 3" hidden="1">
          <a:extLst>
            <a:ext uri="{FF2B5EF4-FFF2-40B4-BE49-F238E27FC236}">
              <a16:creationId xmlns:a16="http://schemas.microsoft.com/office/drawing/2014/main" id="{00000000-0008-0000-0000-0000B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3" name="Shape 3" hidden="1">
          <a:extLst>
            <a:ext uri="{FF2B5EF4-FFF2-40B4-BE49-F238E27FC236}">
              <a16:creationId xmlns:a16="http://schemas.microsoft.com/office/drawing/2014/main" id="{00000000-0008-0000-0000-0000B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4" name="Shape 3" hidden="1">
          <a:extLst>
            <a:ext uri="{FF2B5EF4-FFF2-40B4-BE49-F238E27FC236}">
              <a16:creationId xmlns:a16="http://schemas.microsoft.com/office/drawing/2014/main" id="{00000000-0008-0000-0000-0000B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5" name="Shape 3" hidden="1">
          <a:extLst>
            <a:ext uri="{FF2B5EF4-FFF2-40B4-BE49-F238E27FC236}">
              <a16:creationId xmlns:a16="http://schemas.microsoft.com/office/drawing/2014/main" id="{00000000-0008-0000-0000-0000B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6" name="Shape 3" hidden="1">
          <a:extLst>
            <a:ext uri="{FF2B5EF4-FFF2-40B4-BE49-F238E27FC236}">
              <a16:creationId xmlns:a16="http://schemas.microsoft.com/office/drawing/2014/main" id="{00000000-0008-0000-0000-0000B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7" name="Shape 3" hidden="1">
          <a:extLst>
            <a:ext uri="{FF2B5EF4-FFF2-40B4-BE49-F238E27FC236}">
              <a16:creationId xmlns:a16="http://schemas.microsoft.com/office/drawing/2014/main" id="{00000000-0008-0000-0000-0000B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8" name="Shape 3" hidden="1">
          <a:extLst>
            <a:ext uri="{FF2B5EF4-FFF2-40B4-BE49-F238E27FC236}">
              <a16:creationId xmlns:a16="http://schemas.microsoft.com/office/drawing/2014/main" id="{00000000-0008-0000-0000-0000B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39" name="Shape 3" hidden="1">
          <a:extLst>
            <a:ext uri="{FF2B5EF4-FFF2-40B4-BE49-F238E27FC236}">
              <a16:creationId xmlns:a16="http://schemas.microsoft.com/office/drawing/2014/main" id="{00000000-0008-0000-0000-0000B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0" name="Shape 3" hidden="1">
          <a:extLst>
            <a:ext uri="{FF2B5EF4-FFF2-40B4-BE49-F238E27FC236}">
              <a16:creationId xmlns:a16="http://schemas.microsoft.com/office/drawing/2014/main" id="{00000000-0008-0000-0000-0000B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1" name="Shape 3" hidden="1">
          <a:extLst>
            <a:ext uri="{FF2B5EF4-FFF2-40B4-BE49-F238E27FC236}">
              <a16:creationId xmlns:a16="http://schemas.microsoft.com/office/drawing/2014/main" id="{00000000-0008-0000-0000-0000B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2" name="Shape 3" hidden="1">
          <a:extLst>
            <a:ext uri="{FF2B5EF4-FFF2-40B4-BE49-F238E27FC236}">
              <a16:creationId xmlns:a16="http://schemas.microsoft.com/office/drawing/2014/main" id="{00000000-0008-0000-0000-0000B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3" name="Shape 3" hidden="1">
          <a:extLst>
            <a:ext uri="{FF2B5EF4-FFF2-40B4-BE49-F238E27FC236}">
              <a16:creationId xmlns:a16="http://schemas.microsoft.com/office/drawing/2014/main" id="{00000000-0008-0000-0000-0000B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4" name="Shape 3" hidden="1">
          <a:extLst>
            <a:ext uri="{FF2B5EF4-FFF2-40B4-BE49-F238E27FC236}">
              <a16:creationId xmlns:a16="http://schemas.microsoft.com/office/drawing/2014/main" id="{00000000-0008-0000-0000-0000B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5" name="Shape 3" hidden="1">
          <a:extLst>
            <a:ext uri="{FF2B5EF4-FFF2-40B4-BE49-F238E27FC236}">
              <a16:creationId xmlns:a16="http://schemas.microsoft.com/office/drawing/2014/main" id="{00000000-0008-0000-0000-0000B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6" name="Shape 3" hidden="1">
          <a:extLst>
            <a:ext uri="{FF2B5EF4-FFF2-40B4-BE49-F238E27FC236}">
              <a16:creationId xmlns:a16="http://schemas.microsoft.com/office/drawing/2014/main" id="{00000000-0008-0000-0000-0000B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7" name="Shape 3" hidden="1">
          <a:extLst>
            <a:ext uri="{FF2B5EF4-FFF2-40B4-BE49-F238E27FC236}">
              <a16:creationId xmlns:a16="http://schemas.microsoft.com/office/drawing/2014/main" id="{00000000-0008-0000-0000-0000B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8" name="Shape 3" hidden="1">
          <a:extLst>
            <a:ext uri="{FF2B5EF4-FFF2-40B4-BE49-F238E27FC236}">
              <a16:creationId xmlns:a16="http://schemas.microsoft.com/office/drawing/2014/main" id="{00000000-0008-0000-0000-0000C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49" name="Shape 3" hidden="1">
          <a:extLst>
            <a:ext uri="{FF2B5EF4-FFF2-40B4-BE49-F238E27FC236}">
              <a16:creationId xmlns:a16="http://schemas.microsoft.com/office/drawing/2014/main" id="{00000000-0008-0000-0000-0000C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0" name="Shape 3" hidden="1">
          <a:extLst>
            <a:ext uri="{FF2B5EF4-FFF2-40B4-BE49-F238E27FC236}">
              <a16:creationId xmlns:a16="http://schemas.microsoft.com/office/drawing/2014/main" id="{00000000-0008-0000-0000-0000C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1" name="Shape 3" hidden="1">
          <a:extLst>
            <a:ext uri="{FF2B5EF4-FFF2-40B4-BE49-F238E27FC236}">
              <a16:creationId xmlns:a16="http://schemas.microsoft.com/office/drawing/2014/main" id="{00000000-0008-0000-0000-0000C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2" name="Shape 3" hidden="1">
          <a:extLst>
            <a:ext uri="{FF2B5EF4-FFF2-40B4-BE49-F238E27FC236}">
              <a16:creationId xmlns:a16="http://schemas.microsoft.com/office/drawing/2014/main" id="{00000000-0008-0000-0000-0000C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3" name="Shape 3" hidden="1">
          <a:extLst>
            <a:ext uri="{FF2B5EF4-FFF2-40B4-BE49-F238E27FC236}">
              <a16:creationId xmlns:a16="http://schemas.microsoft.com/office/drawing/2014/main" id="{00000000-0008-0000-0000-0000C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4" name="Shape 3" hidden="1">
          <a:extLst>
            <a:ext uri="{FF2B5EF4-FFF2-40B4-BE49-F238E27FC236}">
              <a16:creationId xmlns:a16="http://schemas.microsoft.com/office/drawing/2014/main" id="{00000000-0008-0000-0000-0000C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5" name="Shape 3" hidden="1">
          <a:extLst>
            <a:ext uri="{FF2B5EF4-FFF2-40B4-BE49-F238E27FC236}">
              <a16:creationId xmlns:a16="http://schemas.microsoft.com/office/drawing/2014/main" id="{00000000-0008-0000-0000-0000C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6" name="Shape 3" hidden="1">
          <a:extLst>
            <a:ext uri="{FF2B5EF4-FFF2-40B4-BE49-F238E27FC236}">
              <a16:creationId xmlns:a16="http://schemas.microsoft.com/office/drawing/2014/main" id="{00000000-0008-0000-0000-0000C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7" name="Shape 3" hidden="1">
          <a:extLst>
            <a:ext uri="{FF2B5EF4-FFF2-40B4-BE49-F238E27FC236}">
              <a16:creationId xmlns:a16="http://schemas.microsoft.com/office/drawing/2014/main" id="{00000000-0008-0000-0000-0000C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8" name="Shape 3" hidden="1">
          <a:extLst>
            <a:ext uri="{FF2B5EF4-FFF2-40B4-BE49-F238E27FC236}">
              <a16:creationId xmlns:a16="http://schemas.microsoft.com/office/drawing/2014/main" id="{00000000-0008-0000-0000-0000C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59" name="Shape 3" hidden="1">
          <a:extLst>
            <a:ext uri="{FF2B5EF4-FFF2-40B4-BE49-F238E27FC236}">
              <a16:creationId xmlns:a16="http://schemas.microsoft.com/office/drawing/2014/main" id="{00000000-0008-0000-0000-0000C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0" name="Shape 3" hidden="1">
          <a:extLst>
            <a:ext uri="{FF2B5EF4-FFF2-40B4-BE49-F238E27FC236}">
              <a16:creationId xmlns:a16="http://schemas.microsoft.com/office/drawing/2014/main" id="{00000000-0008-0000-0000-0000C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1" name="Shape 3" hidden="1">
          <a:extLst>
            <a:ext uri="{FF2B5EF4-FFF2-40B4-BE49-F238E27FC236}">
              <a16:creationId xmlns:a16="http://schemas.microsoft.com/office/drawing/2014/main" id="{00000000-0008-0000-0000-0000C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2" name="Shape 3" hidden="1">
          <a:extLst>
            <a:ext uri="{FF2B5EF4-FFF2-40B4-BE49-F238E27FC236}">
              <a16:creationId xmlns:a16="http://schemas.microsoft.com/office/drawing/2014/main" id="{00000000-0008-0000-0000-0000C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3" name="Shape 3" hidden="1">
          <a:extLst>
            <a:ext uri="{FF2B5EF4-FFF2-40B4-BE49-F238E27FC236}">
              <a16:creationId xmlns:a16="http://schemas.microsoft.com/office/drawing/2014/main" id="{00000000-0008-0000-0000-0000C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4" name="Shape 3" hidden="1">
          <a:extLst>
            <a:ext uri="{FF2B5EF4-FFF2-40B4-BE49-F238E27FC236}">
              <a16:creationId xmlns:a16="http://schemas.microsoft.com/office/drawing/2014/main" id="{00000000-0008-0000-0000-0000D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5" name="Shape 3" hidden="1">
          <a:extLst>
            <a:ext uri="{FF2B5EF4-FFF2-40B4-BE49-F238E27FC236}">
              <a16:creationId xmlns:a16="http://schemas.microsoft.com/office/drawing/2014/main" id="{00000000-0008-0000-0000-0000D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6" name="Shape 3" hidden="1">
          <a:extLst>
            <a:ext uri="{FF2B5EF4-FFF2-40B4-BE49-F238E27FC236}">
              <a16:creationId xmlns:a16="http://schemas.microsoft.com/office/drawing/2014/main" id="{00000000-0008-0000-0000-0000D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7" name="Shape 3" hidden="1">
          <a:extLst>
            <a:ext uri="{FF2B5EF4-FFF2-40B4-BE49-F238E27FC236}">
              <a16:creationId xmlns:a16="http://schemas.microsoft.com/office/drawing/2014/main" id="{00000000-0008-0000-0000-0000D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8" name="Shape 3" hidden="1">
          <a:extLst>
            <a:ext uri="{FF2B5EF4-FFF2-40B4-BE49-F238E27FC236}">
              <a16:creationId xmlns:a16="http://schemas.microsoft.com/office/drawing/2014/main" id="{00000000-0008-0000-0000-0000D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69" name="Shape 3" hidden="1">
          <a:extLst>
            <a:ext uri="{FF2B5EF4-FFF2-40B4-BE49-F238E27FC236}">
              <a16:creationId xmlns:a16="http://schemas.microsoft.com/office/drawing/2014/main" id="{00000000-0008-0000-0000-0000D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0" name="Shape 3" hidden="1">
          <a:extLst>
            <a:ext uri="{FF2B5EF4-FFF2-40B4-BE49-F238E27FC236}">
              <a16:creationId xmlns:a16="http://schemas.microsoft.com/office/drawing/2014/main" id="{00000000-0008-0000-0000-0000D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1" name="Shape 3" hidden="1">
          <a:extLst>
            <a:ext uri="{FF2B5EF4-FFF2-40B4-BE49-F238E27FC236}">
              <a16:creationId xmlns:a16="http://schemas.microsoft.com/office/drawing/2014/main" id="{00000000-0008-0000-0000-0000D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2" name="Shape 3" hidden="1">
          <a:extLst>
            <a:ext uri="{FF2B5EF4-FFF2-40B4-BE49-F238E27FC236}">
              <a16:creationId xmlns:a16="http://schemas.microsoft.com/office/drawing/2014/main" id="{00000000-0008-0000-0000-0000D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3" name="Shape 3" hidden="1">
          <a:extLst>
            <a:ext uri="{FF2B5EF4-FFF2-40B4-BE49-F238E27FC236}">
              <a16:creationId xmlns:a16="http://schemas.microsoft.com/office/drawing/2014/main" id="{00000000-0008-0000-0000-0000D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4" name="Shape 3" hidden="1">
          <a:extLst>
            <a:ext uri="{FF2B5EF4-FFF2-40B4-BE49-F238E27FC236}">
              <a16:creationId xmlns:a16="http://schemas.microsoft.com/office/drawing/2014/main" id="{00000000-0008-0000-0000-0000D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5" name="Shape 3" hidden="1">
          <a:extLst>
            <a:ext uri="{FF2B5EF4-FFF2-40B4-BE49-F238E27FC236}">
              <a16:creationId xmlns:a16="http://schemas.microsoft.com/office/drawing/2014/main" id="{00000000-0008-0000-0000-0000D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6" name="Shape 3" hidden="1">
          <a:extLst>
            <a:ext uri="{FF2B5EF4-FFF2-40B4-BE49-F238E27FC236}">
              <a16:creationId xmlns:a16="http://schemas.microsoft.com/office/drawing/2014/main" id="{00000000-0008-0000-0000-0000D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7" name="Shape 3" hidden="1">
          <a:extLst>
            <a:ext uri="{FF2B5EF4-FFF2-40B4-BE49-F238E27FC236}">
              <a16:creationId xmlns:a16="http://schemas.microsoft.com/office/drawing/2014/main" id="{00000000-0008-0000-0000-0000D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8" name="Shape 3" hidden="1">
          <a:extLst>
            <a:ext uri="{FF2B5EF4-FFF2-40B4-BE49-F238E27FC236}">
              <a16:creationId xmlns:a16="http://schemas.microsoft.com/office/drawing/2014/main" id="{00000000-0008-0000-0000-0000D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79" name="Shape 3" hidden="1">
          <a:extLst>
            <a:ext uri="{FF2B5EF4-FFF2-40B4-BE49-F238E27FC236}">
              <a16:creationId xmlns:a16="http://schemas.microsoft.com/office/drawing/2014/main" id="{00000000-0008-0000-0000-0000D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0" name="Shape 3" hidden="1">
          <a:extLst>
            <a:ext uri="{FF2B5EF4-FFF2-40B4-BE49-F238E27FC236}">
              <a16:creationId xmlns:a16="http://schemas.microsoft.com/office/drawing/2014/main" id="{00000000-0008-0000-0000-0000E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1" name="Shape 3" hidden="1">
          <a:extLst>
            <a:ext uri="{FF2B5EF4-FFF2-40B4-BE49-F238E27FC236}">
              <a16:creationId xmlns:a16="http://schemas.microsoft.com/office/drawing/2014/main" id="{00000000-0008-0000-0000-0000E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2" name="Shape 3" hidden="1">
          <a:extLst>
            <a:ext uri="{FF2B5EF4-FFF2-40B4-BE49-F238E27FC236}">
              <a16:creationId xmlns:a16="http://schemas.microsoft.com/office/drawing/2014/main" id="{00000000-0008-0000-0000-0000E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3" name="Shape 3" hidden="1">
          <a:extLst>
            <a:ext uri="{FF2B5EF4-FFF2-40B4-BE49-F238E27FC236}">
              <a16:creationId xmlns:a16="http://schemas.microsoft.com/office/drawing/2014/main" id="{00000000-0008-0000-0000-0000E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4" name="Shape 3" hidden="1">
          <a:extLst>
            <a:ext uri="{FF2B5EF4-FFF2-40B4-BE49-F238E27FC236}">
              <a16:creationId xmlns:a16="http://schemas.microsoft.com/office/drawing/2014/main" id="{00000000-0008-0000-0000-0000E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5" name="Shape 3" hidden="1">
          <a:extLst>
            <a:ext uri="{FF2B5EF4-FFF2-40B4-BE49-F238E27FC236}">
              <a16:creationId xmlns:a16="http://schemas.microsoft.com/office/drawing/2014/main" id="{00000000-0008-0000-0000-0000E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6" name="Shape 3" hidden="1">
          <a:extLst>
            <a:ext uri="{FF2B5EF4-FFF2-40B4-BE49-F238E27FC236}">
              <a16:creationId xmlns:a16="http://schemas.microsoft.com/office/drawing/2014/main" id="{00000000-0008-0000-0000-0000E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7" name="Shape 3" hidden="1">
          <a:extLst>
            <a:ext uri="{FF2B5EF4-FFF2-40B4-BE49-F238E27FC236}">
              <a16:creationId xmlns:a16="http://schemas.microsoft.com/office/drawing/2014/main" id="{00000000-0008-0000-0000-0000E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8" name="Shape 3" hidden="1">
          <a:extLst>
            <a:ext uri="{FF2B5EF4-FFF2-40B4-BE49-F238E27FC236}">
              <a16:creationId xmlns:a16="http://schemas.microsoft.com/office/drawing/2014/main" id="{00000000-0008-0000-0000-0000E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89" name="Shape 3" hidden="1">
          <a:extLst>
            <a:ext uri="{FF2B5EF4-FFF2-40B4-BE49-F238E27FC236}">
              <a16:creationId xmlns:a16="http://schemas.microsoft.com/office/drawing/2014/main" id="{00000000-0008-0000-0000-0000E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0" name="Shape 3" hidden="1">
          <a:extLst>
            <a:ext uri="{FF2B5EF4-FFF2-40B4-BE49-F238E27FC236}">
              <a16:creationId xmlns:a16="http://schemas.microsoft.com/office/drawing/2014/main" id="{00000000-0008-0000-0000-0000E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1" name="Shape 3" hidden="1">
          <a:extLst>
            <a:ext uri="{FF2B5EF4-FFF2-40B4-BE49-F238E27FC236}">
              <a16:creationId xmlns:a16="http://schemas.microsoft.com/office/drawing/2014/main" id="{00000000-0008-0000-0000-0000E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2" name="Shape 3" hidden="1">
          <a:extLst>
            <a:ext uri="{FF2B5EF4-FFF2-40B4-BE49-F238E27FC236}">
              <a16:creationId xmlns:a16="http://schemas.microsoft.com/office/drawing/2014/main" id="{00000000-0008-0000-0000-0000E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3" name="Shape 3" hidden="1">
          <a:extLst>
            <a:ext uri="{FF2B5EF4-FFF2-40B4-BE49-F238E27FC236}">
              <a16:creationId xmlns:a16="http://schemas.microsoft.com/office/drawing/2014/main" id="{00000000-0008-0000-0000-0000E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4" name="Shape 3" hidden="1">
          <a:extLst>
            <a:ext uri="{FF2B5EF4-FFF2-40B4-BE49-F238E27FC236}">
              <a16:creationId xmlns:a16="http://schemas.microsoft.com/office/drawing/2014/main" id="{00000000-0008-0000-0000-0000E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5" name="Shape 3" hidden="1">
          <a:extLst>
            <a:ext uri="{FF2B5EF4-FFF2-40B4-BE49-F238E27FC236}">
              <a16:creationId xmlns:a16="http://schemas.microsoft.com/office/drawing/2014/main" id="{00000000-0008-0000-0000-0000E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6" name="Shape 3" hidden="1">
          <a:extLst>
            <a:ext uri="{FF2B5EF4-FFF2-40B4-BE49-F238E27FC236}">
              <a16:creationId xmlns:a16="http://schemas.microsoft.com/office/drawing/2014/main" id="{00000000-0008-0000-0000-0000F0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7" name="Shape 3" hidden="1">
          <a:extLst>
            <a:ext uri="{FF2B5EF4-FFF2-40B4-BE49-F238E27FC236}">
              <a16:creationId xmlns:a16="http://schemas.microsoft.com/office/drawing/2014/main" id="{00000000-0008-0000-0000-0000F1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8" name="Shape 3" hidden="1">
          <a:extLst>
            <a:ext uri="{FF2B5EF4-FFF2-40B4-BE49-F238E27FC236}">
              <a16:creationId xmlns:a16="http://schemas.microsoft.com/office/drawing/2014/main" id="{00000000-0008-0000-0000-0000F2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299" name="Shape 3" hidden="1">
          <a:extLst>
            <a:ext uri="{FF2B5EF4-FFF2-40B4-BE49-F238E27FC236}">
              <a16:creationId xmlns:a16="http://schemas.microsoft.com/office/drawing/2014/main" id="{00000000-0008-0000-0000-0000F3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0" name="Shape 3" hidden="1">
          <a:extLst>
            <a:ext uri="{FF2B5EF4-FFF2-40B4-BE49-F238E27FC236}">
              <a16:creationId xmlns:a16="http://schemas.microsoft.com/office/drawing/2014/main" id="{00000000-0008-0000-0000-0000F4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1" name="Shape 3" hidden="1">
          <a:extLst>
            <a:ext uri="{FF2B5EF4-FFF2-40B4-BE49-F238E27FC236}">
              <a16:creationId xmlns:a16="http://schemas.microsoft.com/office/drawing/2014/main" id="{00000000-0008-0000-0000-0000F5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2" name="Shape 3" hidden="1">
          <a:extLst>
            <a:ext uri="{FF2B5EF4-FFF2-40B4-BE49-F238E27FC236}">
              <a16:creationId xmlns:a16="http://schemas.microsoft.com/office/drawing/2014/main" id="{00000000-0008-0000-0000-0000F6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3" name="Shape 3" hidden="1">
          <a:extLst>
            <a:ext uri="{FF2B5EF4-FFF2-40B4-BE49-F238E27FC236}">
              <a16:creationId xmlns:a16="http://schemas.microsoft.com/office/drawing/2014/main" id="{00000000-0008-0000-0000-0000F7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4" name="Shape 3" hidden="1">
          <a:extLst>
            <a:ext uri="{FF2B5EF4-FFF2-40B4-BE49-F238E27FC236}">
              <a16:creationId xmlns:a16="http://schemas.microsoft.com/office/drawing/2014/main" id="{00000000-0008-0000-0000-0000F8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5" name="Shape 3" hidden="1">
          <a:extLst>
            <a:ext uri="{FF2B5EF4-FFF2-40B4-BE49-F238E27FC236}">
              <a16:creationId xmlns:a16="http://schemas.microsoft.com/office/drawing/2014/main" id="{00000000-0008-0000-0000-0000F9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6" name="Shape 3" hidden="1">
          <a:extLst>
            <a:ext uri="{FF2B5EF4-FFF2-40B4-BE49-F238E27FC236}">
              <a16:creationId xmlns:a16="http://schemas.microsoft.com/office/drawing/2014/main" id="{00000000-0008-0000-0000-0000FA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7" name="Shape 3" hidden="1">
          <a:extLst>
            <a:ext uri="{FF2B5EF4-FFF2-40B4-BE49-F238E27FC236}">
              <a16:creationId xmlns:a16="http://schemas.microsoft.com/office/drawing/2014/main" id="{00000000-0008-0000-0000-0000FB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8" name="Shape 3" hidden="1">
          <a:extLst>
            <a:ext uri="{FF2B5EF4-FFF2-40B4-BE49-F238E27FC236}">
              <a16:creationId xmlns:a16="http://schemas.microsoft.com/office/drawing/2014/main" id="{00000000-0008-0000-0000-0000FC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09" name="Shape 3" hidden="1">
          <a:extLst>
            <a:ext uri="{FF2B5EF4-FFF2-40B4-BE49-F238E27FC236}">
              <a16:creationId xmlns:a16="http://schemas.microsoft.com/office/drawing/2014/main" id="{00000000-0008-0000-0000-0000FD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0" name="Shape 3" hidden="1">
          <a:extLst>
            <a:ext uri="{FF2B5EF4-FFF2-40B4-BE49-F238E27FC236}">
              <a16:creationId xmlns:a16="http://schemas.microsoft.com/office/drawing/2014/main" id="{00000000-0008-0000-0000-0000FE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1" name="Shape 3" hidden="1">
          <a:extLst>
            <a:ext uri="{FF2B5EF4-FFF2-40B4-BE49-F238E27FC236}">
              <a16:creationId xmlns:a16="http://schemas.microsoft.com/office/drawing/2014/main" id="{00000000-0008-0000-0000-0000FF33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2" name="Shape 3" hidden="1">
          <a:extLst>
            <a:ext uri="{FF2B5EF4-FFF2-40B4-BE49-F238E27FC236}">
              <a16:creationId xmlns:a16="http://schemas.microsoft.com/office/drawing/2014/main" id="{00000000-0008-0000-0000-00000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3" name="Shape 3" hidden="1">
          <a:extLst>
            <a:ext uri="{FF2B5EF4-FFF2-40B4-BE49-F238E27FC236}">
              <a16:creationId xmlns:a16="http://schemas.microsoft.com/office/drawing/2014/main" id="{00000000-0008-0000-0000-00000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4" name="Shape 3" hidden="1">
          <a:extLst>
            <a:ext uri="{FF2B5EF4-FFF2-40B4-BE49-F238E27FC236}">
              <a16:creationId xmlns:a16="http://schemas.microsoft.com/office/drawing/2014/main" id="{00000000-0008-0000-0000-00000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5" name="Shape 3" hidden="1">
          <a:extLst>
            <a:ext uri="{FF2B5EF4-FFF2-40B4-BE49-F238E27FC236}">
              <a16:creationId xmlns:a16="http://schemas.microsoft.com/office/drawing/2014/main" id="{00000000-0008-0000-0000-00000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6" name="Shape 3" hidden="1">
          <a:extLst>
            <a:ext uri="{FF2B5EF4-FFF2-40B4-BE49-F238E27FC236}">
              <a16:creationId xmlns:a16="http://schemas.microsoft.com/office/drawing/2014/main" id="{00000000-0008-0000-0000-00000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7" name="Shape 3" hidden="1">
          <a:extLst>
            <a:ext uri="{FF2B5EF4-FFF2-40B4-BE49-F238E27FC236}">
              <a16:creationId xmlns:a16="http://schemas.microsoft.com/office/drawing/2014/main" id="{00000000-0008-0000-0000-00000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8" name="Shape 3" hidden="1">
          <a:extLst>
            <a:ext uri="{FF2B5EF4-FFF2-40B4-BE49-F238E27FC236}">
              <a16:creationId xmlns:a16="http://schemas.microsoft.com/office/drawing/2014/main" id="{00000000-0008-0000-0000-00000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19" name="Shape 3" hidden="1">
          <a:extLst>
            <a:ext uri="{FF2B5EF4-FFF2-40B4-BE49-F238E27FC236}">
              <a16:creationId xmlns:a16="http://schemas.microsoft.com/office/drawing/2014/main" id="{00000000-0008-0000-0000-00000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0" name="Shape 3" hidden="1">
          <a:extLst>
            <a:ext uri="{FF2B5EF4-FFF2-40B4-BE49-F238E27FC236}">
              <a16:creationId xmlns:a16="http://schemas.microsoft.com/office/drawing/2014/main" id="{00000000-0008-0000-0000-00000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1" name="Shape 3" hidden="1">
          <a:extLst>
            <a:ext uri="{FF2B5EF4-FFF2-40B4-BE49-F238E27FC236}">
              <a16:creationId xmlns:a16="http://schemas.microsoft.com/office/drawing/2014/main" id="{00000000-0008-0000-0000-00000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2" name="Shape 3" hidden="1">
          <a:extLst>
            <a:ext uri="{FF2B5EF4-FFF2-40B4-BE49-F238E27FC236}">
              <a16:creationId xmlns:a16="http://schemas.microsoft.com/office/drawing/2014/main" id="{00000000-0008-0000-0000-00000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3" name="Shape 3" hidden="1">
          <a:extLst>
            <a:ext uri="{FF2B5EF4-FFF2-40B4-BE49-F238E27FC236}">
              <a16:creationId xmlns:a16="http://schemas.microsoft.com/office/drawing/2014/main" id="{00000000-0008-0000-0000-00000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4" name="Shape 3" hidden="1">
          <a:extLst>
            <a:ext uri="{FF2B5EF4-FFF2-40B4-BE49-F238E27FC236}">
              <a16:creationId xmlns:a16="http://schemas.microsoft.com/office/drawing/2014/main" id="{00000000-0008-0000-0000-00000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5" name="Shape 3" hidden="1">
          <a:extLst>
            <a:ext uri="{FF2B5EF4-FFF2-40B4-BE49-F238E27FC236}">
              <a16:creationId xmlns:a16="http://schemas.microsoft.com/office/drawing/2014/main" id="{00000000-0008-0000-0000-00000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6" name="Shape 3" hidden="1">
          <a:extLst>
            <a:ext uri="{FF2B5EF4-FFF2-40B4-BE49-F238E27FC236}">
              <a16:creationId xmlns:a16="http://schemas.microsoft.com/office/drawing/2014/main" id="{00000000-0008-0000-0000-00000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7" name="Shape 3" hidden="1">
          <a:extLst>
            <a:ext uri="{FF2B5EF4-FFF2-40B4-BE49-F238E27FC236}">
              <a16:creationId xmlns:a16="http://schemas.microsoft.com/office/drawing/2014/main" id="{00000000-0008-0000-0000-00000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8" name="Shape 3" hidden="1">
          <a:extLst>
            <a:ext uri="{FF2B5EF4-FFF2-40B4-BE49-F238E27FC236}">
              <a16:creationId xmlns:a16="http://schemas.microsoft.com/office/drawing/2014/main" id="{00000000-0008-0000-0000-00001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29" name="Shape 3" hidden="1">
          <a:extLst>
            <a:ext uri="{FF2B5EF4-FFF2-40B4-BE49-F238E27FC236}">
              <a16:creationId xmlns:a16="http://schemas.microsoft.com/office/drawing/2014/main" id="{00000000-0008-0000-0000-00001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0" name="Shape 3" hidden="1">
          <a:extLst>
            <a:ext uri="{FF2B5EF4-FFF2-40B4-BE49-F238E27FC236}">
              <a16:creationId xmlns:a16="http://schemas.microsoft.com/office/drawing/2014/main" id="{00000000-0008-0000-0000-00001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1" name="Shape 3" hidden="1">
          <a:extLst>
            <a:ext uri="{FF2B5EF4-FFF2-40B4-BE49-F238E27FC236}">
              <a16:creationId xmlns:a16="http://schemas.microsoft.com/office/drawing/2014/main" id="{00000000-0008-0000-0000-00001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2" name="Shape 3" hidden="1">
          <a:extLst>
            <a:ext uri="{FF2B5EF4-FFF2-40B4-BE49-F238E27FC236}">
              <a16:creationId xmlns:a16="http://schemas.microsoft.com/office/drawing/2014/main" id="{00000000-0008-0000-0000-00001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3" name="Shape 3" hidden="1">
          <a:extLst>
            <a:ext uri="{FF2B5EF4-FFF2-40B4-BE49-F238E27FC236}">
              <a16:creationId xmlns:a16="http://schemas.microsoft.com/office/drawing/2014/main" id="{00000000-0008-0000-0000-00001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4" name="Shape 3" hidden="1">
          <a:extLst>
            <a:ext uri="{FF2B5EF4-FFF2-40B4-BE49-F238E27FC236}">
              <a16:creationId xmlns:a16="http://schemas.microsoft.com/office/drawing/2014/main" id="{00000000-0008-0000-0000-00001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5" name="Shape 3" hidden="1">
          <a:extLst>
            <a:ext uri="{FF2B5EF4-FFF2-40B4-BE49-F238E27FC236}">
              <a16:creationId xmlns:a16="http://schemas.microsoft.com/office/drawing/2014/main" id="{00000000-0008-0000-0000-00001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6" name="Shape 3" hidden="1">
          <a:extLst>
            <a:ext uri="{FF2B5EF4-FFF2-40B4-BE49-F238E27FC236}">
              <a16:creationId xmlns:a16="http://schemas.microsoft.com/office/drawing/2014/main" id="{00000000-0008-0000-0000-00001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7" name="Shape 3" hidden="1">
          <a:extLst>
            <a:ext uri="{FF2B5EF4-FFF2-40B4-BE49-F238E27FC236}">
              <a16:creationId xmlns:a16="http://schemas.microsoft.com/office/drawing/2014/main" id="{00000000-0008-0000-0000-00001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8" name="Shape 3" hidden="1">
          <a:extLst>
            <a:ext uri="{FF2B5EF4-FFF2-40B4-BE49-F238E27FC236}">
              <a16:creationId xmlns:a16="http://schemas.microsoft.com/office/drawing/2014/main" id="{00000000-0008-0000-0000-00001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39" name="Shape 3" hidden="1">
          <a:extLst>
            <a:ext uri="{FF2B5EF4-FFF2-40B4-BE49-F238E27FC236}">
              <a16:creationId xmlns:a16="http://schemas.microsoft.com/office/drawing/2014/main" id="{00000000-0008-0000-0000-00001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0" name="Shape 3" hidden="1">
          <a:extLst>
            <a:ext uri="{FF2B5EF4-FFF2-40B4-BE49-F238E27FC236}">
              <a16:creationId xmlns:a16="http://schemas.microsoft.com/office/drawing/2014/main" id="{00000000-0008-0000-0000-00001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1" name="Shape 3" hidden="1">
          <a:extLst>
            <a:ext uri="{FF2B5EF4-FFF2-40B4-BE49-F238E27FC236}">
              <a16:creationId xmlns:a16="http://schemas.microsoft.com/office/drawing/2014/main" id="{00000000-0008-0000-0000-00001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2" name="Shape 3" hidden="1">
          <a:extLst>
            <a:ext uri="{FF2B5EF4-FFF2-40B4-BE49-F238E27FC236}">
              <a16:creationId xmlns:a16="http://schemas.microsoft.com/office/drawing/2014/main" id="{00000000-0008-0000-0000-00001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3" name="Shape 3" hidden="1">
          <a:extLst>
            <a:ext uri="{FF2B5EF4-FFF2-40B4-BE49-F238E27FC236}">
              <a16:creationId xmlns:a16="http://schemas.microsoft.com/office/drawing/2014/main" id="{00000000-0008-0000-0000-00001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4" name="Shape 3" hidden="1">
          <a:extLst>
            <a:ext uri="{FF2B5EF4-FFF2-40B4-BE49-F238E27FC236}">
              <a16:creationId xmlns:a16="http://schemas.microsoft.com/office/drawing/2014/main" id="{00000000-0008-0000-0000-00002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5" name="Shape 3" hidden="1">
          <a:extLst>
            <a:ext uri="{FF2B5EF4-FFF2-40B4-BE49-F238E27FC236}">
              <a16:creationId xmlns:a16="http://schemas.microsoft.com/office/drawing/2014/main" id="{00000000-0008-0000-0000-00002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6" name="Shape 3" hidden="1">
          <a:extLst>
            <a:ext uri="{FF2B5EF4-FFF2-40B4-BE49-F238E27FC236}">
              <a16:creationId xmlns:a16="http://schemas.microsoft.com/office/drawing/2014/main" id="{00000000-0008-0000-0000-00002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7" name="Shape 3" hidden="1">
          <a:extLst>
            <a:ext uri="{FF2B5EF4-FFF2-40B4-BE49-F238E27FC236}">
              <a16:creationId xmlns:a16="http://schemas.microsoft.com/office/drawing/2014/main" id="{00000000-0008-0000-0000-00002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8" name="Shape 3" hidden="1">
          <a:extLst>
            <a:ext uri="{FF2B5EF4-FFF2-40B4-BE49-F238E27FC236}">
              <a16:creationId xmlns:a16="http://schemas.microsoft.com/office/drawing/2014/main" id="{00000000-0008-0000-0000-00002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49" name="Shape 3" hidden="1">
          <a:extLst>
            <a:ext uri="{FF2B5EF4-FFF2-40B4-BE49-F238E27FC236}">
              <a16:creationId xmlns:a16="http://schemas.microsoft.com/office/drawing/2014/main" id="{00000000-0008-0000-0000-00002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0" name="Shape 3" hidden="1">
          <a:extLst>
            <a:ext uri="{FF2B5EF4-FFF2-40B4-BE49-F238E27FC236}">
              <a16:creationId xmlns:a16="http://schemas.microsoft.com/office/drawing/2014/main" id="{00000000-0008-0000-0000-00002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1" name="Shape 3" hidden="1">
          <a:extLst>
            <a:ext uri="{FF2B5EF4-FFF2-40B4-BE49-F238E27FC236}">
              <a16:creationId xmlns:a16="http://schemas.microsoft.com/office/drawing/2014/main" id="{00000000-0008-0000-0000-00002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2" name="Shape 3" hidden="1">
          <a:extLst>
            <a:ext uri="{FF2B5EF4-FFF2-40B4-BE49-F238E27FC236}">
              <a16:creationId xmlns:a16="http://schemas.microsoft.com/office/drawing/2014/main" id="{00000000-0008-0000-0000-00002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3" name="Shape 3" hidden="1">
          <a:extLst>
            <a:ext uri="{FF2B5EF4-FFF2-40B4-BE49-F238E27FC236}">
              <a16:creationId xmlns:a16="http://schemas.microsoft.com/office/drawing/2014/main" id="{00000000-0008-0000-0000-00002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4" name="Shape 3" hidden="1">
          <a:extLst>
            <a:ext uri="{FF2B5EF4-FFF2-40B4-BE49-F238E27FC236}">
              <a16:creationId xmlns:a16="http://schemas.microsoft.com/office/drawing/2014/main" id="{00000000-0008-0000-0000-00002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5" name="Shape 3" hidden="1">
          <a:extLst>
            <a:ext uri="{FF2B5EF4-FFF2-40B4-BE49-F238E27FC236}">
              <a16:creationId xmlns:a16="http://schemas.microsoft.com/office/drawing/2014/main" id="{00000000-0008-0000-0000-00002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6" name="Shape 3" hidden="1">
          <a:extLst>
            <a:ext uri="{FF2B5EF4-FFF2-40B4-BE49-F238E27FC236}">
              <a16:creationId xmlns:a16="http://schemas.microsoft.com/office/drawing/2014/main" id="{00000000-0008-0000-0000-00002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7" name="Shape 3" hidden="1">
          <a:extLst>
            <a:ext uri="{FF2B5EF4-FFF2-40B4-BE49-F238E27FC236}">
              <a16:creationId xmlns:a16="http://schemas.microsoft.com/office/drawing/2014/main" id="{00000000-0008-0000-0000-00002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8" name="Shape 3" hidden="1">
          <a:extLst>
            <a:ext uri="{FF2B5EF4-FFF2-40B4-BE49-F238E27FC236}">
              <a16:creationId xmlns:a16="http://schemas.microsoft.com/office/drawing/2014/main" id="{00000000-0008-0000-0000-00002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59" name="Shape 3" hidden="1">
          <a:extLst>
            <a:ext uri="{FF2B5EF4-FFF2-40B4-BE49-F238E27FC236}">
              <a16:creationId xmlns:a16="http://schemas.microsoft.com/office/drawing/2014/main" id="{00000000-0008-0000-0000-00002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0" name="Shape 3" hidden="1">
          <a:extLst>
            <a:ext uri="{FF2B5EF4-FFF2-40B4-BE49-F238E27FC236}">
              <a16:creationId xmlns:a16="http://schemas.microsoft.com/office/drawing/2014/main" id="{00000000-0008-0000-0000-00003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1" name="Shape 3" hidden="1">
          <a:extLst>
            <a:ext uri="{FF2B5EF4-FFF2-40B4-BE49-F238E27FC236}">
              <a16:creationId xmlns:a16="http://schemas.microsoft.com/office/drawing/2014/main" id="{00000000-0008-0000-0000-00003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2" name="Shape 3" hidden="1">
          <a:extLst>
            <a:ext uri="{FF2B5EF4-FFF2-40B4-BE49-F238E27FC236}">
              <a16:creationId xmlns:a16="http://schemas.microsoft.com/office/drawing/2014/main" id="{00000000-0008-0000-0000-00003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3" name="Shape 3" hidden="1">
          <a:extLst>
            <a:ext uri="{FF2B5EF4-FFF2-40B4-BE49-F238E27FC236}">
              <a16:creationId xmlns:a16="http://schemas.microsoft.com/office/drawing/2014/main" id="{00000000-0008-0000-0000-00003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4" name="Shape 3" hidden="1">
          <a:extLst>
            <a:ext uri="{FF2B5EF4-FFF2-40B4-BE49-F238E27FC236}">
              <a16:creationId xmlns:a16="http://schemas.microsoft.com/office/drawing/2014/main" id="{00000000-0008-0000-0000-00003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5" name="Shape 3" hidden="1">
          <a:extLst>
            <a:ext uri="{FF2B5EF4-FFF2-40B4-BE49-F238E27FC236}">
              <a16:creationId xmlns:a16="http://schemas.microsoft.com/office/drawing/2014/main" id="{00000000-0008-0000-0000-00003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6" name="Shape 3" hidden="1">
          <a:extLst>
            <a:ext uri="{FF2B5EF4-FFF2-40B4-BE49-F238E27FC236}">
              <a16:creationId xmlns:a16="http://schemas.microsoft.com/office/drawing/2014/main" id="{00000000-0008-0000-0000-00003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7" name="Shape 3" hidden="1">
          <a:extLst>
            <a:ext uri="{FF2B5EF4-FFF2-40B4-BE49-F238E27FC236}">
              <a16:creationId xmlns:a16="http://schemas.microsoft.com/office/drawing/2014/main" id="{00000000-0008-0000-0000-00003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8" name="Shape 3" hidden="1">
          <a:extLst>
            <a:ext uri="{FF2B5EF4-FFF2-40B4-BE49-F238E27FC236}">
              <a16:creationId xmlns:a16="http://schemas.microsoft.com/office/drawing/2014/main" id="{00000000-0008-0000-0000-00003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69" name="Shape 3" hidden="1">
          <a:extLst>
            <a:ext uri="{FF2B5EF4-FFF2-40B4-BE49-F238E27FC236}">
              <a16:creationId xmlns:a16="http://schemas.microsoft.com/office/drawing/2014/main" id="{00000000-0008-0000-0000-00003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0" name="Shape 3" hidden="1">
          <a:extLst>
            <a:ext uri="{FF2B5EF4-FFF2-40B4-BE49-F238E27FC236}">
              <a16:creationId xmlns:a16="http://schemas.microsoft.com/office/drawing/2014/main" id="{00000000-0008-0000-0000-00003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1" name="Shape 3" hidden="1">
          <a:extLst>
            <a:ext uri="{FF2B5EF4-FFF2-40B4-BE49-F238E27FC236}">
              <a16:creationId xmlns:a16="http://schemas.microsoft.com/office/drawing/2014/main" id="{00000000-0008-0000-0000-00003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2" name="Shape 3" hidden="1">
          <a:extLst>
            <a:ext uri="{FF2B5EF4-FFF2-40B4-BE49-F238E27FC236}">
              <a16:creationId xmlns:a16="http://schemas.microsoft.com/office/drawing/2014/main" id="{00000000-0008-0000-0000-00003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3" name="Shape 3" hidden="1">
          <a:extLst>
            <a:ext uri="{FF2B5EF4-FFF2-40B4-BE49-F238E27FC236}">
              <a16:creationId xmlns:a16="http://schemas.microsoft.com/office/drawing/2014/main" id="{00000000-0008-0000-0000-00003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4" name="Shape 3" hidden="1">
          <a:extLst>
            <a:ext uri="{FF2B5EF4-FFF2-40B4-BE49-F238E27FC236}">
              <a16:creationId xmlns:a16="http://schemas.microsoft.com/office/drawing/2014/main" id="{00000000-0008-0000-0000-00003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5" name="Shape 3" hidden="1">
          <a:extLst>
            <a:ext uri="{FF2B5EF4-FFF2-40B4-BE49-F238E27FC236}">
              <a16:creationId xmlns:a16="http://schemas.microsoft.com/office/drawing/2014/main" id="{00000000-0008-0000-0000-00003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6" name="Shape 3" hidden="1">
          <a:extLst>
            <a:ext uri="{FF2B5EF4-FFF2-40B4-BE49-F238E27FC236}">
              <a16:creationId xmlns:a16="http://schemas.microsoft.com/office/drawing/2014/main" id="{00000000-0008-0000-0000-00004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7" name="Shape 3" hidden="1">
          <a:extLst>
            <a:ext uri="{FF2B5EF4-FFF2-40B4-BE49-F238E27FC236}">
              <a16:creationId xmlns:a16="http://schemas.microsoft.com/office/drawing/2014/main" id="{00000000-0008-0000-0000-00004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8" name="Shape 3" hidden="1">
          <a:extLst>
            <a:ext uri="{FF2B5EF4-FFF2-40B4-BE49-F238E27FC236}">
              <a16:creationId xmlns:a16="http://schemas.microsoft.com/office/drawing/2014/main" id="{00000000-0008-0000-0000-00004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79" name="Shape 3" hidden="1">
          <a:extLst>
            <a:ext uri="{FF2B5EF4-FFF2-40B4-BE49-F238E27FC236}">
              <a16:creationId xmlns:a16="http://schemas.microsoft.com/office/drawing/2014/main" id="{00000000-0008-0000-0000-00004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0" name="Shape 3" hidden="1">
          <a:extLst>
            <a:ext uri="{FF2B5EF4-FFF2-40B4-BE49-F238E27FC236}">
              <a16:creationId xmlns:a16="http://schemas.microsoft.com/office/drawing/2014/main" id="{00000000-0008-0000-0000-00004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1" name="Shape 3" hidden="1">
          <a:extLst>
            <a:ext uri="{FF2B5EF4-FFF2-40B4-BE49-F238E27FC236}">
              <a16:creationId xmlns:a16="http://schemas.microsoft.com/office/drawing/2014/main" id="{00000000-0008-0000-0000-00004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2" name="Shape 3" hidden="1">
          <a:extLst>
            <a:ext uri="{FF2B5EF4-FFF2-40B4-BE49-F238E27FC236}">
              <a16:creationId xmlns:a16="http://schemas.microsoft.com/office/drawing/2014/main" id="{00000000-0008-0000-0000-00004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3" name="Shape 3" hidden="1">
          <a:extLst>
            <a:ext uri="{FF2B5EF4-FFF2-40B4-BE49-F238E27FC236}">
              <a16:creationId xmlns:a16="http://schemas.microsoft.com/office/drawing/2014/main" id="{00000000-0008-0000-0000-00004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4" name="Shape 3" hidden="1">
          <a:extLst>
            <a:ext uri="{FF2B5EF4-FFF2-40B4-BE49-F238E27FC236}">
              <a16:creationId xmlns:a16="http://schemas.microsoft.com/office/drawing/2014/main" id="{00000000-0008-0000-0000-00004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5" name="Shape 3" hidden="1">
          <a:extLst>
            <a:ext uri="{FF2B5EF4-FFF2-40B4-BE49-F238E27FC236}">
              <a16:creationId xmlns:a16="http://schemas.microsoft.com/office/drawing/2014/main" id="{00000000-0008-0000-0000-00004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6" name="Shape 3" hidden="1">
          <a:extLst>
            <a:ext uri="{FF2B5EF4-FFF2-40B4-BE49-F238E27FC236}">
              <a16:creationId xmlns:a16="http://schemas.microsoft.com/office/drawing/2014/main" id="{00000000-0008-0000-0000-00004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7" name="Shape 3" hidden="1">
          <a:extLst>
            <a:ext uri="{FF2B5EF4-FFF2-40B4-BE49-F238E27FC236}">
              <a16:creationId xmlns:a16="http://schemas.microsoft.com/office/drawing/2014/main" id="{00000000-0008-0000-0000-00004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8" name="Shape 3" hidden="1">
          <a:extLst>
            <a:ext uri="{FF2B5EF4-FFF2-40B4-BE49-F238E27FC236}">
              <a16:creationId xmlns:a16="http://schemas.microsoft.com/office/drawing/2014/main" id="{00000000-0008-0000-0000-00004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89" name="Shape 3" hidden="1">
          <a:extLst>
            <a:ext uri="{FF2B5EF4-FFF2-40B4-BE49-F238E27FC236}">
              <a16:creationId xmlns:a16="http://schemas.microsoft.com/office/drawing/2014/main" id="{00000000-0008-0000-0000-00004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0" name="Shape 3" hidden="1">
          <a:extLst>
            <a:ext uri="{FF2B5EF4-FFF2-40B4-BE49-F238E27FC236}">
              <a16:creationId xmlns:a16="http://schemas.microsoft.com/office/drawing/2014/main" id="{00000000-0008-0000-0000-00004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1" name="Shape 3" hidden="1">
          <a:extLst>
            <a:ext uri="{FF2B5EF4-FFF2-40B4-BE49-F238E27FC236}">
              <a16:creationId xmlns:a16="http://schemas.microsoft.com/office/drawing/2014/main" id="{00000000-0008-0000-0000-00004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2" name="Shape 3" hidden="1">
          <a:extLst>
            <a:ext uri="{FF2B5EF4-FFF2-40B4-BE49-F238E27FC236}">
              <a16:creationId xmlns:a16="http://schemas.microsoft.com/office/drawing/2014/main" id="{00000000-0008-0000-0000-00005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3" name="Shape 3" hidden="1">
          <a:extLst>
            <a:ext uri="{FF2B5EF4-FFF2-40B4-BE49-F238E27FC236}">
              <a16:creationId xmlns:a16="http://schemas.microsoft.com/office/drawing/2014/main" id="{00000000-0008-0000-0000-00005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4" name="Shape 3" hidden="1">
          <a:extLst>
            <a:ext uri="{FF2B5EF4-FFF2-40B4-BE49-F238E27FC236}">
              <a16:creationId xmlns:a16="http://schemas.microsoft.com/office/drawing/2014/main" id="{00000000-0008-0000-0000-00005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5" name="Shape 3" hidden="1">
          <a:extLst>
            <a:ext uri="{FF2B5EF4-FFF2-40B4-BE49-F238E27FC236}">
              <a16:creationId xmlns:a16="http://schemas.microsoft.com/office/drawing/2014/main" id="{00000000-0008-0000-0000-00005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6" name="Shape 3" hidden="1">
          <a:extLst>
            <a:ext uri="{FF2B5EF4-FFF2-40B4-BE49-F238E27FC236}">
              <a16:creationId xmlns:a16="http://schemas.microsoft.com/office/drawing/2014/main" id="{00000000-0008-0000-0000-00005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7" name="Shape 3" hidden="1">
          <a:extLst>
            <a:ext uri="{FF2B5EF4-FFF2-40B4-BE49-F238E27FC236}">
              <a16:creationId xmlns:a16="http://schemas.microsoft.com/office/drawing/2014/main" id="{00000000-0008-0000-0000-00005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8" name="Shape 3" hidden="1">
          <a:extLst>
            <a:ext uri="{FF2B5EF4-FFF2-40B4-BE49-F238E27FC236}">
              <a16:creationId xmlns:a16="http://schemas.microsoft.com/office/drawing/2014/main" id="{00000000-0008-0000-0000-00005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399" name="Shape 3" hidden="1">
          <a:extLst>
            <a:ext uri="{FF2B5EF4-FFF2-40B4-BE49-F238E27FC236}">
              <a16:creationId xmlns:a16="http://schemas.microsoft.com/office/drawing/2014/main" id="{00000000-0008-0000-0000-00005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0" name="Shape 3" hidden="1">
          <a:extLst>
            <a:ext uri="{FF2B5EF4-FFF2-40B4-BE49-F238E27FC236}">
              <a16:creationId xmlns:a16="http://schemas.microsoft.com/office/drawing/2014/main" id="{00000000-0008-0000-0000-00005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1" name="Shape 3" hidden="1">
          <a:extLst>
            <a:ext uri="{FF2B5EF4-FFF2-40B4-BE49-F238E27FC236}">
              <a16:creationId xmlns:a16="http://schemas.microsoft.com/office/drawing/2014/main" id="{00000000-0008-0000-0000-00005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2" name="Shape 3" hidden="1">
          <a:extLst>
            <a:ext uri="{FF2B5EF4-FFF2-40B4-BE49-F238E27FC236}">
              <a16:creationId xmlns:a16="http://schemas.microsoft.com/office/drawing/2014/main" id="{00000000-0008-0000-0000-00005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3" name="Shape 3" hidden="1">
          <a:extLst>
            <a:ext uri="{FF2B5EF4-FFF2-40B4-BE49-F238E27FC236}">
              <a16:creationId xmlns:a16="http://schemas.microsoft.com/office/drawing/2014/main" id="{00000000-0008-0000-0000-00005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4" name="Shape 3" hidden="1">
          <a:extLst>
            <a:ext uri="{FF2B5EF4-FFF2-40B4-BE49-F238E27FC236}">
              <a16:creationId xmlns:a16="http://schemas.microsoft.com/office/drawing/2014/main" id="{00000000-0008-0000-0000-00005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5" name="Shape 3" hidden="1">
          <a:extLst>
            <a:ext uri="{FF2B5EF4-FFF2-40B4-BE49-F238E27FC236}">
              <a16:creationId xmlns:a16="http://schemas.microsoft.com/office/drawing/2014/main" id="{00000000-0008-0000-0000-00005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6" name="Shape 3" hidden="1">
          <a:extLst>
            <a:ext uri="{FF2B5EF4-FFF2-40B4-BE49-F238E27FC236}">
              <a16:creationId xmlns:a16="http://schemas.microsoft.com/office/drawing/2014/main" id="{00000000-0008-0000-0000-00005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7" name="Shape 3" hidden="1">
          <a:extLst>
            <a:ext uri="{FF2B5EF4-FFF2-40B4-BE49-F238E27FC236}">
              <a16:creationId xmlns:a16="http://schemas.microsoft.com/office/drawing/2014/main" id="{00000000-0008-0000-0000-00005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8" name="Shape 3" hidden="1">
          <a:extLst>
            <a:ext uri="{FF2B5EF4-FFF2-40B4-BE49-F238E27FC236}">
              <a16:creationId xmlns:a16="http://schemas.microsoft.com/office/drawing/2014/main" id="{00000000-0008-0000-0000-00006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09" name="Shape 3" hidden="1">
          <a:extLst>
            <a:ext uri="{FF2B5EF4-FFF2-40B4-BE49-F238E27FC236}">
              <a16:creationId xmlns:a16="http://schemas.microsoft.com/office/drawing/2014/main" id="{00000000-0008-0000-0000-00006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0" name="Shape 3" hidden="1">
          <a:extLst>
            <a:ext uri="{FF2B5EF4-FFF2-40B4-BE49-F238E27FC236}">
              <a16:creationId xmlns:a16="http://schemas.microsoft.com/office/drawing/2014/main" id="{00000000-0008-0000-0000-00006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1" name="Shape 3" hidden="1">
          <a:extLst>
            <a:ext uri="{FF2B5EF4-FFF2-40B4-BE49-F238E27FC236}">
              <a16:creationId xmlns:a16="http://schemas.microsoft.com/office/drawing/2014/main" id="{00000000-0008-0000-0000-00006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2" name="Shape 3" hidden="1">
          <a:extLst>
            <a:ext uri="{FF2B5EF4-FFF2-40B4-BE49-F238E27FC236}">
              <a16:creationId xmlns:a16="http://schemas.microsoft.com/office/drawing/2014/main" id="{00000000-0008-0000-0000-00006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3" name="Shape 3" hidden="1">
          <a:extLst>
            <a:ext uri="{FF2B5EF4-FFF2-40B4-BE49-F238E27FC236}">
              <a16:creationId xmlns:a16="http://schemas.microsoft.com/office/drawing/2014/main" id="{00000000-0008-0000-0000-00006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4" name="Shape 3" hidden="1">
          <a:extLst>
            <a:ext uri="{FF2B5EF4-FFF2-40B4-BE49-F238E27FC236}">
              <a16:creationId xmlns:a16="http://schemas.microsoft.com/office/drawing/2014/main" id="{00000000-0008-0000-0000-00006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5" name="Shape 3" hidden="1">
          <a:extLst>
            <a:ext uri="{FF2B5EF4-FFF2-40B4-BE49-F238E27FC236}">
              <a16:creationId xmlns:a16="http://schemas.microsoft.com/office/drawing/2014/main" id="{00000000-0008-0000-0000-00006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6" name="Shape 3" hidden="1">
          <a:extLst>
            <a:ext uri="{FF2B5EF4-FFF2-40B4-BE49-F238E27FC236}">
              <a16:creationId xmlns:a16="http://schemas.microsoft.com/office/drawing/2014/main" id="{00000000-0008-0000-0000-00006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7" name="Shape 3" hidden="1">
          <a:extLst>
            <a:ext uri="{FF2B5EF4-FFF2-40B4-BE49-F238E27FC236}">
              <a16:creationId xmlns:a16="http://schemas.microsoft.com/office/drawing/2014/main" id="{00000000-0008-0000-0000-00006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8" name="Shape 3" hidden="1">
          <a:extLst>
            <a:ext uri="{FF2B5EF4-FFF2-40B4-BE49-F238E27FC236}">
              <a16:creationId xmlns:a16="http://schemas.microsoft.com/office/drawing/2014/main" id="{00000000-0008-0000-0000-00006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19" name="Shape 3" hidden="1">
          <a:extLst>
            <a:ext uri="{FF2B5EF4-FFF2-40B4-BE49-F238E27FC236}">
              <a16:creationId xmlns:a16="http://schemas.microsoft.com/office/drawing/2014/main" id="{00000000-0008-0000-0000-00006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0" name="Shape 3" hidden="1">
          <a:extLst>
            <a:ext uri="{FF2B5EF4-FFF2-40B4-BE49-F238E27FC236}">
              <a16:creationId xmlns:a16="http://schemas.microsoft.com/office/drawing/2014/main" id="{00000000-0008-0000-0000-00006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1" name="Shape 3" hidden="1">
          <a:extLst>
            <a:ext uri="{FF2B5EF4-FFF2-40B4-BE49-F238E27FC236}">
              <a16:creationId xmlns:a16="http://schemas.microsoft.com/office/drawing/2014/main" id="{00000000-0008-0000-0000-00006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2" name="Shape 3" hidden="1">
          <a:extLst>
            <a:ext uri="{FF2B5EF4-FFF2-40B4-BE49-F238E27FC236}">
              <a16:creationId xmlns:a16="http://schemas.microsoft.com/office/drawing/2014/main" id="{00000000-0008-0000-0000-00006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3" name="Shape 3" hidden="1">
          <a:extLst>
            <a:ext uri="{FF2B5EF4-FFF2-40B4-BE49-F238E27FC236}">
              <a16:creationId xmlns:a16="http://schemas.microsoft.com/office/drawing/2014/main" id="{00000000-0008-0000-0000-00006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4" name="Shape 3" hidden="1">
          <a:extLst>
            <a:ext uri="{FF2B5EF4-FFF2-40B4-BE49-F238E27FC236}">
              <a16:creationId xmlns:a16="http://schemas.microsoft.com/office/drawing/2014/main" id="{00000000-0008-0000-0000-00007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5" name="Shape 3" hidden="1">
          <a:extLst>
            <a:ext uri="{FF2B5EF4-FFF2-40B4-BE49-F238E27FC236}">
              <a16:creationId xmlns:a16="http://schemas.microsoft.com/office/drawing/2014/main" id="{00000000-0008-0000-0000-00007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6" name="Shape 3" hidden="1">
          <a:extLst>
            <a:ext uri="{FF2B5EF4-FFF2-40B4-BE49-F238E27FC236}">
              <a16:creationId xmlns:a16="http://schemas.microsoft.com/office/drawing/2014/main" id="{00000000-0008-0000-0000-00007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7" name="Shape 3" hidden="1">
          <a:extLst>
            <a:ext uri="{FF2B5EF4-FFF2-40B4-BE49-F238E27FC236}">
              <a16:creationId xmlns:a16="http://schemas.microsoft.com/office/drawing/2014/main" id="{00000000-0008-0000-0000-00007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8" name="Shape 3" hidden="1">
          <a:extLst>
            <a:ext uri="{FF2B5EF4-FFF2-40B4-BE49-F238E27FC236}">
              <a16:creationId xmlns:a16="http://schemas.microsoft.com/office/drawing/2014/main" id="{00000000-0008-0000-0000-00007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29" name="Shape 3" hidden="1">
          <a:extLst>
            <a:ext uri="{FF2B5EF4-FFF2-40B4-BE49-F238E27FC236}">
              <a16:creationId xmlns:a16="http://schemas.microsoft.com/office/drawing/2014/main" id="{00000000-0008-0000-0000-00007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0" name="Shape 3" hidden="1">
          <a:extLst>
            <a:ext uri="{FF2B5EF4-FFF2-40B4-BE49-F238E27FC236}">
              <a16:creationId xmlns:a16="http://schemas.microsoft.com/office/drawing/2014/main" id="{00000000-0008-0000-0000-00007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1" name="Shape 3" hidden="1">
          <a:extLst>
            <a:ext uri="{FF2B5EF4-FFF2-40B4-BE49-F238E27FC236}">
              <a16:creationId xmlns:a16="http://schemas.microsoft.com/office/drawing/2014/main" id="{00000000-0008-0000-0000-00007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2" name="Shape 3" hidden="1">
          <a:extLst>
            <a:ext uri="{FF2B5EF4-FFF2-40B4-BE49-F238E27FC236}">
              <a16:creationId xmlns:a16="http://schemas.microsoft.com/office/drawing/2014/main" id="{00000000-0008-0000-0000-00007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3" name="Shape 3" hidden="1">
          <a:extLst>
            <a:ext uri="{FF2B5EF4-FFF2-40B4-BE49-F238E27FC236}">
              <a16:creationId xmlns:a16="http://schemas.microsoft.com/office/drawing/2014/main" id="{00000000-0008-0000-0000-00007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4" name="Shape 3" hidden="1">
          <a:extLst>
            <a:ext uri="{FF2B5EF4-FFF2-40B4-BE49-F238E27FC236}">
              <a16:creationId xmlns:a16="http://schemas.microsoft.com/office/drawing/2014/main" id="{00000000-0008-0000-0000-00007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5" name="Shape 3" hidden="1">
          <a:extLst>
            <a:ext uri="{FF2B5EF4-FFF2-40B4-BE49-F238E27FC236}">
              <a16:creationId xmlns:a16="http://schemas.microsoft.com/office/drawing/2014/main" id="{00000000-0008-0000-0000-00007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6" name="Shape 3" hidden="1">
          <a:extLst>
            <a:ext uri="{FF2B5EF4-FFF2-40B4-BE49-F238E27FC236}">
              <a16:creationId xmlns:a16="http://schemas.microsoft.com/office/drawing/2014/main" id="{00000000-0008-0000-0000-00007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7" name="Shape 3" hidden="1">
          <a:extLst>
            <a:ext uri="{FF2B5EF4-FFF2-40B4-BE49-F238E27FC236}">
              <a16:creationId xmlns:a16="http://schemas.microsoft.com/office/drawing/2014/main" id="{00000000-0008-0000-0000-00007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8" name="Shape 3" hidden="1">
          <a:extLst>
            <a:ext uri="{FF2B5EF4-FFF2-40B4-BE49-F238E27FC236}">
              <a16:creationId xmlns:a16="http://schemas.microsoft.com/office/drawing/2014/main" id="{00000000-0008-0000-0000-00007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39" name="Shape 3" hidden="1">
          <a:extLst>
            <a:ext uri="{FF2B5EF4-FFF2-40B4-BE49-F238E27FC236}">
              <a16:creationId xmlns:a16="http://schemas.microsoft.com/office/drawing/2014/main" id="{00000000-0008-0000-0000-00007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0" name="Shape 3" hidden="1">
          <a:extLst>
            <a:ext uri="{FF2B5EF4-FFF2-40B4-BE49-F238E27FC236}">
              <a16:creationId xmlns:a16="http://schemas.microsoft.com/office/drawing/2014/main" id="{00000000-0008-0000-0000-00008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1" name="Shape 3" hidden="1">
          <a:extLst>
            <a:ext uri="{FF2B5EF4-FFF2-40B4-BE49-F238E27FC236}">
              <a16:creationId xmlns:a16="http://schemas.microsoft.com/office/drawing/2014/main" id="{00000000-0008-0000-0000-00008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2" name="Shape 3" hidden="1">
          <a:extLst>
            <a:ext uri="{FF2B5EF4-FFF2-40B4-BE49-F238E27FC236}">
              <a16:creationId xmlns:a16="http://schemas.microsoft.com/office/drawing/2014/main" id="{00000000-0008-0000-0000-00008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3" name="Shape 3" hidden="1">
          <a:extLst>
            <a:ext uri="{FF2B5EF4-FFF2-40B4-BE49-F238E27FC236}">
              <a16:creationId xmlns:a16="http://schemas.microsoft.com/office/drawing/2014/main" id="{00000000-0008-0000-0000-00008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4" name="Shape 3" hidden="1">
          <a:extLst>
            <a:ext uri="{FF2B5EF4-FFF2-40B4-BE49-F238E27FC236}">
              <a16:creationId xmlns:a16="http://schemas.microsoft.com/office/drawing/2014/main" id="{00000000-0008-0000-0000-00008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5" name="Shape 3" hidden="1">
          <a:extLst>
            <a:ext uri="{FF2B5EF4-FFF2-40B4-BE49-F238E27FC236}">
              <a16:creationId xmlns:a16="http://schemas.microsoft.com/office/drawing/2014/main" id="{00000000-0008-0000-0000-00008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6" name="Shape 3" hidden="1">
          <a:extLst>
            <a:ext uri="{FF2B5EF4-FFF2-40B4-BE49-F238E27FC236}">
              <a16:creationId xmlns:a16="http://schemas.microsoft.com/office/drawing/2014/main" id="{00000000-0008-0000-0000-00008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7" name="Shape 3" hidden="1">
          <a:extLst>
            <a:ext uri="{FF2B5EF4-FFF2-40B4-BE49-F238E27FC236}">
              <a16:creationId xmlns:a16="http://schemas.microsoft.com/office/drawing/2014/main" id="{00000000-0008-0000-0000-00008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8" name="Shape 3" hidden="1">
          <a:extLst>
            <a:ext uri="{FF2B5EF4-FFF2-40B4-BE49-F238E27FC236}">
              <a16:creationId xmlns:a16="http://schemas.microsoft.com/office/drawing/2014/main" id="{00000000-0008-0000-0000-00008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49" name="Shape 3" hidden="1">
          <a:extLst>
            <a:ext uri="{FF2B5EF4-FFF2-40B4-BE49-F238E27FC236}">
              <a16:creationId xmlns:a16="http://schemas.microsoft.com/office/drawing/2014/main" id="{00000000-0008-0000-0000-00008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0" name="Shape 3" hidden="1">
          <a:extLst>
            <a:ext uri="{FF2B5EF4-FFF2-40B4-BE49-F238E27FC236}">
              <a16:creationId xmlns:a16="http://schemas.microsoft.com/office/drawing/2014/main" id="{00000000-0008-0000-0000-00008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1" name="Shape 3" hidden="1">
          <a:extLst>
            <a:ext uri="{FF2B5EF4-FFF2-40B4-BE49-F238E27FC236}">
              <a16:creationId xmlns:a16="http://schemas.microsoft.com/office/drawing/2014/main" id="{00000000-0008-0000-0000-00008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2" name="Shape 3" hidden="1">
          <a:extLst>
            <a:ext uri="{FF2B5EF4-FFF2-40B4-BE49-F238E27FC236}">
              <a16:creationId xmlns:a16="http://schemas.microsoft.com/office/drawing/2014/main" id="{00000000-0008-0000-0000-00008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3" name="Shape 3" hidden="1">
          <a:extLst>
            <a:ext uri="{FF2B5EF4-FFF2-40B4-BE49-F238E27FC236}">
              <a16:creationId xmlns:a16="http://schemas.microsoft.com/office/drawing/2014/main" id="{00000000-0008-0000-0000-00008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4" name="Shape 3" hidden="1">
          <a:extLst>
            <a:ext uri="{FF2B5EF4-FFF2-40B4-BE49-F238E27FC236}">
              <a16:creationId xmlns:a16="http://schemas.microsoft.com/office/drawing/2014/main" id="{00000000-0008-0000-0000-00008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5" name="Shape 3" hidden="1">
          <a:extLst>
            <a:ext uri="{FF2B5EF4-FFF2-40B4-BE49-F238E27FC236}">
              <a16:creationId xmlns:a16="http://schemas.microsoft.com/office/drawing/2014/main" id="{00000000-0008-0000-0000-00008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6" name="Shape 3" hidden="1">
          <a:extLst>
            <a:ext uri="{FF2B5EF4-FFF2-40B4-BE49-F238E27FC236}">
              <a16:creationId xmlns:a16="http://schemas.microsoft.com/office/drawing/2014/main" id="{00000000-0008-0000-0000-00009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7" name="Shape 3" hidden="1">
          <a:extLst>
            <a:ext uri="{FF2B5EF4-FFF2-40B4-BE49-F238E27FC236}">
              <a16:creationId xmlns:a16="http://schemas.microsoft.com/office/drawing/2014/main" id="{00000000-0008-0000-0000-00009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8" name="Shape 3" hidden="1">
          <a:extLst>
            <a:ext uri="{FF2B5EF4-FFF2-40B4-BE49-F238E27FC236}">
              <a16:creationId xmlns:a16="http://schemas.microsoft.com/office/drawing/2014/main" id="{00000000-0008-0000-0000-00009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59" name="Shape 3" hidden="1">
          <a:extLst>
            <a:ext uri="{FF2B5EF4-FFF2-40B4-BE49-F238E27FC236}">
              <a16:creationId xmlns:a16="http://schemas.microsoft.com/office/drawing/2014/main" id="{00000000-0008-0000-0000-00009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0" name="Shape 3" hidden="1">
          <a:extLst>
            <a:ext uri="{FF2B5EF4-FFF2-40B4-BE49-F238E27FC236}">
              <a16:creationId xmlns:a16="http://schemas.microsoft.com/office/drawing/2014/main" id="{00000000-0008-0000-0000-00009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1" name="Shape 3" hidden="1">
          <a:extLst>
            <a:ext uri="{FF2B5EF4-FFF2-40B4-BE49-F238E27FC236}">
              <a16:creationId xmlns:a16="http://schemas.microsoft.com/office/drawing/2014/main" id="{00000000-0008-0000-0000-00009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2" name="Shape 3" hidden="1">
          <a:extLst>
            <a:ext uri="{FF2B5EF4-FFF2-40B4-BE49-F238E27FC236}">
              <a16:creationId xmlns:a16="http://schemas.microsoft.com/office/drawing/2014/main" id="{00000000-0008-0000-0000-00009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3" name="Shape 3" hidden="1">
          <a:extLst>
            <a:ext uri="{FF2B5EF4-FFF2-40B4-BE49-F238E27FC236}">
              <a16:creationId xmlns:a16="http://schemas.microsoft.com/office/drawing/2014/main" id="{00000000-0008-0000-0000-00009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4" name="Shape 3" hidden="1">
          <a:extLst>
            <a:ext uri="{FF2B5EF4-FFF2-40B4-BE49-F238E27FC236}">
              <a16:creationId xmlns:a16="http://schemas.microsoft.com/office/drawing/2014/main" id="{00000000-0008-0000-0000-00009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5" name="Shape 3" hidden="1">
          <a:extLst>
            <a:ext uri="{FF2B5EF4-FFF2-40B4-BE49-F238E27FC236}">
              <a16:creationId xmlns:a16="http://schemas.microsoft.com/office/drawing/2014/main" id="{00000000-0008-0000-0000-00009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6" name="Shape 3" hidden="1">
          <a:extLst>
            <a:ext uri="{FF2B5EF4-FFF2-40B4-BE49-F238E27FC236}">
              <a16:creationId xmlns:a16="http://schemas.microsoft.com/office/drawing/2014/main" id="{00000000-0008-0000-0000-00009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7" name="Shape 3" hidden="1">
          <a:extLst>
            <a:ext uri="{FF2B5EF4-FFF2-40B4-BE49-F238E27FC236}">
              <a16:creationId xmlns:a16="http://schemas.microsoft.com/office/drawing/2014/main" id="{00000000-0008-0000-0000-00009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8" name="Shape 3" hidden="1">
          <a:extLst>
            <a:ext uri="{FF2B5EF4-FFF2-40B4-BE49-F238E27FC236}">
              <a16:creationId xmlns:a16="http://schemas.microsoft.com/office/drawing/2014/main" id="{00000000-0008-0000-0000-00009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69" name="Shape 3" hidden="1">
          <a:extLst>
            <a:ext uri="{FF2B5EF4-FFF2-40B4-BE49-F238E27FC236}">
              <a16:creationId xmlns:a16="http://schemas.microsoft.com/office/drawing/2014/main" id="{00000000-0008-0000-0000-00009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0" name="Shape 3" hidden="1">
          <a:extLst>
            <a:ext uri="{FF2B5EF4-FFF2-40B4-BE49-F238E27FC236}">
              <a16:creationId xmlns:a16="http://schemas.microsoft.com/office/drawing/2014/main" id="{00000000-0008-0000-0000-00009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1" name="Shape 3" hidden="1">
          <a:extLst>
            <a:ext uri="{FF2B5EF4-FFF2-40B4-BE49-F238E27FC236}">
              <a16:creationId xmlns:a16="http://schemas.microsoft.com/office/drawing/2014/main" id="{00000000-0008-0000-0000-00009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2" name="Shape 3" hidden="1">
          <a:extLst>
            <a:ext uri="{FF2B5EF4-FFF2-40B4-BE49-F238E27FC236}">
              <a16:creationId xmlns:a16="http://schemas.microsoft.com/office/drawing/2014/main" id="{00000000-0008-0000-0000-0000A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3" name="Shape 3" hidden="1">
          <a:extLst>
            <a:ext uri="{FF2B5EF4-FFF2-40B4-BE49-F238E27FC236}">
              <a16:creationId xmlns:a16="http://schemas.microsoft.com/office/drawing/2014/main" id="{00000000-0008-0000-0000-0000A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4" name="Shape 3" hidden="1">
          <a:extLst>
            <a:ext uri="{FF2B5EF4-FFF2-40B4-BE49-F238E27FC236}">
              <a16:creationId xmlns:a16="http://schemas.microsoft.com/office/drawing/2014/main" id="{00000000-0008-0000-0000-0000A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5" name="Shape 3" hidden="1">
          <a:extLst>
            <a:ext uri="{FF2B5EF4-FFF2-40B4-BE49-F238E27FC236}">
              <a16:creationId xmlns:a16="http://schemas.microsoft.com/office/drawing/2014/main" id="{00000000-0008-0000-0000-0000A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6" name="Shape 3" hidden="1">
          <a:extLst>
            <a:ext uri="{FF2B5EF4-FFF2-40B4-BE49-F238E27FC236}">
              <a16:creationId xmlns:a16="http://schemas.microsoft.com/office/drawing/2014/main" id="{00000000-0008-0000-0000-0000A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7" name="Shape 3" hidden="1">
          <a:extLst>
            <a:ext uri="{FF2B5EF4-FFF2-40B4-BE49-F238E27FC236}">
              <a16:creationId xmlns:a16="http://schemas.microsoft.com/office/drawing/2014/main" id="{00000000-0008-0000-0000-0000A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8" name="Shape 3" hidden="1">
          <a:extLst>
            <a:ext uri="{FF2B5EF4-FFF2-40B4-BE49-F238E27FC236}">
              <a16:creationId xmlns:a16="http://schemas.microsoft.com/office/drawing/2014/main" id="{00000000-0008-0000-0000-0000A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79" name="Shape 3" hidden="1">
          <a:extLst>
            <a:ext uri="{FF2B5EF4-FFF2-40B4-BE49-F238E27FC236}">
              <a16:creationId xmlns:a16="http://schemas.microsoft.com/office/drawing/2014/main" id="{00000000-0008-0000-0000-0000A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0" name="Shape 3" hidden="1">
          <a:extLst>
            <a:ext uri="{FF2B5EF4-FFF2-40B4-BE49-F238E27FC236}">
              <a16:creationId xmlns:a16="http://schemas.microsoft.com/office/drawing/2014/main" id="{00000000-0008-0000-0000-0000A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1" name="Shape 3" hidden="1">
          <a:extLst>
            <a:ext uri="{FF2B5EF4-FFF2-40B4-BE49-F238E27FC236}">
              <a16:creationId xmlns:a16="http://schemas.microsoft.com/office/drawing/2014/main" id="{00000000-0008-0000-0000-0000A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2" name="Shape 3" hidden="1">
          <a:extLst>
            <a:ext uri="{FF2B5EF4-FFF2-40B4-BE49-F238E27FC236}">
              <a16:creationId xmlns:a16="http://schemas.microsoft.com/office/drawing/2014/main" id="{00000000-0008-0000-0000-0000A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3" name="Shape 3" hidden="1">
          <a:extLst>
            <a:ext uri="{FF2B5EF4-FFF2-40B4-BE49-F238E27FC236}">
              <a16:creationId xmlns:a16="http://schemas.microsoft.com/office/drawing/2014/main" id="{00000000-0008-0000-0000-0000A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4" name="Shape 3" hidden="1">
          <a:extLst>
            <a:ext uri="{FF2B5EF4-FFF2-40B4-BE49-F238E27FC236}">
              <a16:creationId xmlns:a16="http://schemas.microsoft.com/office/drawing/2014/main" id="{00000000-0008-0000-0000-0000A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5" name="Shape 3" hidden="1">
          <a:extLst>
            <a:ext uri="{FF2B5EF4-FFF2-40B4-BE49-F238E27FC236}">
              <a16:creationId xmlns:a16="http://schemas.microsoft.com/office/drawing/2014/main" id="{00000000-0008-0000-0000-0000A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6" name="Shape 3" hidden="1">
          <a:extLst>
            <a:ext uri="{FF2B5EF4-FFF2-40B4-BE49-F238E27FC236}">
              <a16:creationId xmlns:a16="http://schemas.microsoft.com/office/drawing/2014/main" id="{00000000-0008-0000-0000-0000A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7" name="Shape 3" hidden="1">
          <a:extLst>
            <a:ext uri="{FF2B5EF4-FFF2-40B4-BE49-F238E27FC236}">
              <a16:creationId xmlns:a16="http://schemas.microsoft.com/office/drawing/2014/main" id="{00000000-0008-0000-0000-0000A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8" name="Shape 3" hidden="1">
          <a:extLst>
            <a:ext uri="{FF2B5EF4-FFF2-40B4-BE49-F238E27FC236}">
              <a16:creationId xmlns:a16="http://schemas.microsoft.com/office/drawing/2014/main" id="{00000000-0008-0000-0000-0000B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89" name="Shape 3" hidden="1">
          <a:extLst>
            <a:ext uri="{FF2B5EF4-FFF2-40B4-BE49-F238E27FC236}">
              <a16:creationId xmlns:a16="http://schemas.microsoft.com/office/drawing/2014/main" id="{00000000-0008-0000-0000-0000B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0" name="Shape 3" hidden="1">
          <a:extLst>
            <a:ext uri="{FF2B5EF4-FFF2-40B4-BE49-F238E27FC236}">
              <a16:creationId xmlns:a16="http://schemas.microsoft.com/office/drawing/2014/main" id="{00000000-0008-0000-0000-0000B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1" name="Shape 3" hidden="1">
          <a:extLst>
            <a:ext uri="{FF2B5EF4-FFF2-40B4-BE49-F238E27FC236}">
              <a16:creationId xmlns:a16="http://schemas.microsoft.com/office/drawing/2014/main" id="{00000000-0008-0000-0000-0000B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2" name="Shape 3" hidden="1">
          <a:extLst>
            <a:ext uri="{FF2B5EF4-FFF2-40B4-BE49-F238E27FC236}">
              <a16:creationId xmlns:a16="http://schemas.microsoft.com/office/drawing/2014/main" id="{00000000-0008-0000-0000-0000B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3" name="Shape 3" hidden="1">
          <a:extLst>
            <a:ext uri="{FF2B5EF4-FFF2-40B4-BE49-F238E27FC236}">
              <a16:creationId xmlns:a16="http://schemas.microsoft.com/office/drawing/2014/main" id="{00000000-0008-0000-0000-0000B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4" name="Shape 3" hidden="1">
          <a:extLst>
            <a:ext uri="{FF2B5EF4-FFF2-40B4-BE49-F238E27FC236}">
              <a16:creationId xmlns:a16="http://schemas.microsoft.com/office/drawing/2014/main" id="{00000000-0008-0000-0000-0000B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5" name="Shape 3" hidden="1">
          <a:extLst>
            <a:ext uri="{FF2B5EF4-FFF2-40B4-BE49-F238E27FC236}">
              <a16:creationId xmlns:a16="http://schemas.microsoft.com/office/drawing/2014/main" id="{00000000-0008-0000-0000-0000B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6" name="Shape 3" hidden="1">
          <a:extLst>
            <a:ext uri="{FF2B5EF4-FFF2-40B4-BE49-F238E27FC236}">
              <a16:creationId xmlns:a16="http://schemas.microsoft.com/office/drawing/2014/main" id="{00000000-0008-0000-0000-0000B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7" name="Shape 3" hidden="1">
          <a:extLst>
            <a:ext uri="{FF2B5EF4-FFF2-40B4-BE49-F238E27FC236}">
              <a16:creationId xmlns:a16="http://schemas.microsoft.com/office/drawing/2014/main" id="{00000000-0008-0000-0000-0000B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8" name="Shape 3" hidden="1">
          <a:extLst>
            <a:ext uri="{FF2B5EF4-FFF2-40B4-BE49-F238E27FC236}">
              <a16:creationId xmlns:a16="http://schemas.microsoft.com/office/drawing/2014/main" id="{00000000-0008-0000-0000-0000B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499" name="Shape 3" hidden="1">
          <a:extLst>
            <a:ext uri="{FF2B5EF4-FFF2-40B4-BE49-F238E27FC236}">
              <a16:creationId xmlns:a16="http://schemas.microsoft.com/office/drawing/2014/main" id="{00000000-0008-0000-0000-0000B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0" name="Shape 3" hidden="1">
          <a:extLst>
            <a:ext uri="{FF2B5EF4-FFF2-40B4-BE49-F238E27FC236}">
              <a16:creationId xmlns:a16="http://schemas.microsoft.com/office/drawing/2014/main" id="{00000000-0008-0000-0000-0000B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1" name="Shape 3" hidden="1">
          <a:extLst>
            <a:ext uri="{FF2B5EF4-FFF2-40B4-BE49-F238E27FC236}">
              <a16:creationId xmlns:a16="http://schemas.microsoft.com/office/drawing/2014/main" id="{00000000-0008-0000-0000-0000B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2" name="Shape 3" hidden="1">
          <a:extLst>
            <a:ext uri="{FF2B5EF4-FFF2-40B4-BE49-F238E27FC236}">
              <a16:creationId xmlns:a16="http://schemas.microsoft.com/office/drawing/2014/main" id="{00000000-0008-0000-0000-0000B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3" name="Shape 3" hidden="1">
          <a:extLst>
            <a:ext uri="{FF2B5EF4-FFF2-40B4-BE49-F238E27FC236}">
              <a16:creationId xmlns:a16="http://schemas.microsoft.com/office/drawing/2014/main" id="{00000000-0008-0000-0000-0000B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4" name="Shape 3" hidden="1">
          <a:extLst>
            <a:ext uri="{FF2B5EF4-FFF2-40B4-BE49-F238E27FC236}">
              <a16:creationId xmlns:a16="http://schemas.microsoft.com/office/drawing/2014/main" id="{00000000-0008-0000-0000-0000C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5" name="Shape 3" hidden="1">
          <a:extLst>
            <a:ext uri="{FF2B5EF4-FFF2-40B4-BE49-F238E27FC236}">
              <a16:creationId xmlns:a16="http://schemas.microsoft.com/office/drawing/2014/main" id="{00000000-0008-0000-0000-0000C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6" name="Shape 3" hidden="1">
          <a:extLst>
            <a:ext uri="{FF2B5EF4-FFF2-40B4-BE49-F238E27FC236}">
              <a16:creationId xmlns:a16="http://schemas.microsoft.com/office/drawing/2014/main" id="{00000000-0008-0000-0000-0000C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7" name="Shape 3" hidden="1">
          <a:extLst>
            <a:ext uri="{FF2B5EF4-FFF2-40B4-BE49-F238E27FC236}">
              <a16:creationId xmlns:a16="http://schemas.microsoft.com/office/drawing/2014/main" id="{00000000-0008-0000-0000-0000C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8" name="Shape 3" hidden="1">
          <a:extLst>
            <a:ext uri="{FF2B5EF4-FFF2-40B4-BE49-F238E27FC236}">
              <a16:creationId xmlns:a16="http://schemas.microsoft.com/office/drawing/2014/main" id="{00000000-0008-0000-0000-0000C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09" name="Shape 3" hidden="1">
          <a:extLst>
            <a:ext uri="{FF2B5EF4-FFF2-40B4-BE49-F238E27FC236}">
              <a16:creationId xmlns:a16="http://schemas.microsoft.com/office/drawing/2014/main" id="{00000000-0008-0000-0000-0000C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0" name="Shape 3" hidden="1">
          <a:extLst>
            <a:ext uri="{FF2B5EF4-FFF2-40B4-BE49-F238E27FC236}">
              <a16:creationId xmlns:a16="http://schemas.microsoft.com/office/drawing/2014/main" id="{00000000-0008-0000-0000-0000C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1" name="Shape 3" hidden="1">
          <a:extLst>
            <a:ext uri="{FF2B5EF4-FFF2-40B4-BE49-F238E27FC236}">
              <a16:creationId xmlns:a16="http://schemas.microsoft.com/office/drawing/2014/main" id="{00000000-0008-0000-0000-0000C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2" name="Shape 3" hidden="1">
          <a:extLst>
            <a:ext uri="{FF2B5EF4-FFF2-40B4-BE49-F238E27FC236}">
              <a16:creationId xmlns:a16="http://schemas.microsoft.com/office/drawing/2014/main" id="{00000000-0008-0000-0000-0000C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3" name="Shape 3" hidden="1">
          <a:extLst>
            <a:ext uri="{FF2B5EF4-FFF2-40B4-BE49-F238E27FC236}">
              <a16:creationId xmlns:a16="http://schemas.microsoft.com/office/drawing/2014/main" id="{00000000-0008-0000-0000-0000C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4" name="Shape 3" hidden="1">
          <a:extLst>
            <a:ext uri="{FF2B5EF4-FFF2-40B4-BE49-F238E27FC236}">
              <a16:creationId xmlns:a16="http://schemas.microsoft.com/office/drawing/2014/main" id="{00000000-0008-0000-0000-0000C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5" name="Shape 3" hidden="1">
          <a:extLst>
            <a:ext uri="{FF2B5EF4-FFF2-40B4-BE49-F238E27FC236}">
              <a16:creationId xmlns:a16="http://schemas.microsoft.com/office/drawing/2014/main" id="{00000000-0008-0000-0000-0000C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6" name="Shape 3" hidden="1">
          <a:extLst>
            <a:ext uri="{FF2B5EF4-FFF2-40B4-BE49-F238E27FC236}">
              <a16:creationId xmlns:a16="http://schemas.microsoft.com/office/drawing/2014/main" id="{00000000-0008-0000-0000-0000C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7" name="Shape 3" hidden="1">
          <a:extLst>
            <a:ext uri="{FF2B5EF4-FFF2-40B4-BE49-F238E27FC236}">
              <a16:creationId xmlns:a16="http://schemas.microsoft.com/office/drawing/2014/main" id="{00000000-0008-0000-0000-0000C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8" name="Shape 3" hidden="1">
          <a:extLst>
            <a:ext uri="{FF2B5EF4-FFF2-40B4-BE49-F238E27FC236}">
              <a16:creationId xmlns:a16="http://schemas.microsoft.com/office/drawing/2014/main" id="{00000000-0008-0000-0000-0000C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19" name="Shape 3" hidden="1">
          <a:extLst>
            <a:ext uri="{FF2B5EF4-FFF2-40B4-BE49-F238E27FC236}">
              <a16:creationId xmlns:a16="http://schemas.microsoft.com/office/drawing/2014/main" id="{00000000-0008-0000-0000-0000C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0" name="Shape 3" hidden="1">
          <a:extLst>
            <a:ext uri="{FF2B5EF4-FFF2-40B4-BE49-F238E27FC236}">
              <a16:creationId xmlns:a16="http://schemas.microsoft.com/office/drawing/2014/main" id="{00000000-0008-0000-0000-0000D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1" name="Shape 3" hidden="1">
          <a:extLst>
            <a:ext uri="{FF2B5EF4-FFF2-40B4-BE49-F238E27FC236}">
              <a16:creationId xmlns:a16="http://schemas.microsoft.com/office/drawing/2014/main" id="{00000000-0008-0000-0000-0000D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2" name="Shape 3" hidden="1">
          <a:extLst>
            <a:ext uri="{FF2B5EF4-FFF2-40B4-BE49-F238E27FC236}">
              <a16:creationId xmlns:a16="http://schemas.microsoft.com/office/drawing/2014/main" id="{00000000-0008-0000-0000-0000D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3" name="Shape 3" hidden="1">
          <a:extLst>
            <a:ext uri="{FF2B5EF4-FFF2-40B4-BE49-F238E27FC236}">
              <a16:creationId xmlns:a16="http://schemas.microsoft.com/office/drawing/2014/main" id="{00000000-0008-0000-0000-0000D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4" name="Shape 3" hidden="1">
          <a:extLst>
            <a:ext uri="{FF2B5EF4-FFF2-40B4-BE49-F238E27FC236}">
              <a16:creationId xmlns:a16="http://schemas.microsoft.com/office/drawing/2014/main" id="{00000000-0008-0000-0000-0000D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5" name="Shape 3" hidden="1">
          <a:extLst>
            <a:ext uri="{FF2B5EF4-FFF2-40B4-BE49-F238E27FC236}">
              <a16:creationId xmlns:a16="http://schemas.microsoft.com/office/drawing/2014/main" id="{00000000-0008-0000-0000-0000D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6" name="Shape 3" hidden="1">
          <a:extLst>
            <a:ext uri="{FF2B5EF4-FFF2-40B4-BE49-F238E27FC236}">
              <a16:creationId xmlns:a16="http://schemas.microsoft.com/office/drawing/2014/main" id="{00000000-0008-0000-0000-0000D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7" name="Shape 3" hidden="1">
          <a:extLst>
            <a:ext uri="{FF2B5EF4-FFF2-40B4-BE49-F238E27FC236}">
              <a16:creationId xmlns:a16="http://schemas.microsoft.com/office/drawing/2014/main" id="{00000000-0008-0000-0000-0000D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8" name="Shape 3" hidden="1">
          <a:extLst>
            <a:ext uri="{FF2B5EF4-FFF2-40B4-BE49-F238E27FC236}">
              <a16:creationId xmlns:a16="http://schemas.microsoft.com/office/drawing/2014/main" id="{00000000-0008-0000-0000-0000D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29" name="Shape 3" hidden="1">
          <a:extLst>
            <a:ext uri="{FF2B5EF4-FFF2-40B4-BE49-F238E27FC236}">
              <a16:creationId xmlns:a16="http://schemas.microsoft.com/office/drawing/2014/main" id="{00000000-0008-0000-0000-0000D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0" name="Shape 3" hidden="1">
          <a:extLst>
            <a:ext uri="{FF2B5EF4-FFF2-40B4-BE49-F238E27FC236}">
              <a16:creationId xmlns:a16="http://schemas.microsoft.com/office/drawing/2014/main" id="{00000000-0008-0000-0000-0000D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1" name="Shape 3" hidden="1">
          <a:extLst>
            <a:ext uri="{FF2B5EF4-FFF2-40B4-BE49-F238E27FC236}">
              <a16:creationId xmlns:a16="http://schemas.microsoft.com/office/drawing/2014/main" id="{00000000-0008-0000-0000-0000D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2" name="Shape 3" hidden="1">
          <a:extLst>
            <a:ext uri="{FF2B5EF4-FFF2-40B4-BE49-F238E27FC236}">
              <a16:creationId xmlns:a16="http://schemas.microsoft.com/office/drawing/2014/main" id="{00000000-0008-0000-0000-0000D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3" name="Shape 3" hidden="1">
          <a:extLst>
            <a:ext uri="{FF2B5EF4-FFF2-40B4-BE49-F238E27FC236}">
              <a16:creationId xmlns:a16="http://schemas.microsoft.com/office/drawing/2014/main" id="{00000000-0008-0000-0000-0000D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4" name="Shape 3" hidden="1">
          <a:extLst>
            <a:ext uri="{FF2B5EF4-FFF2-40B4-BE49-F238E27FC236}">
              <a16:creationId xmlns:a16="http://schemas.microsoft.com/office/drawing/2014/main" id="{00000000-0008-0000-0000-0000D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5" name="Shape 3" hidden="1">
          <a:extLst>
            <a:ext uri="{FF2B5EF4-FFF2-40B4-BE49-F238E27FC236}">
              <a16:creationId xmlns:a16="http://schemas.microsoft.com/office/drawing/2014/main" id="{00000000-0008-0000-0000-0000D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6" name="Shape 3" hidden="1">
          <a:extLst>
            <a:ext uri="{FF2B5EF4-FFF2-40B4-BE49-F238E27FC236}">
              <a16:creationId xmlns:a16="http://schemas.microsoft.com/office/drawing/2014/main" id="{00000000-0008-0000-0000-0000E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7" name="Shape 3" hidden="1">
          <a:extLst>
            <a:ext uri="{FF2B5EF4-FFF2-40B4-BE49-F238E27FC236}">
              <a16:creationId xmlns:a16="http://schemas.microsoft.com/office/drawing/2014/main" id="{00000000-0008-0000-0000-0000E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8" name="Shape 3" hidden="1">
          <a:extLst>
            <a:ext uri="{FF2B5EF4-FFF2-40B4-BE49-F238E27FC236}">
              <a16:creationId xmlns:a16="http://schemas.microsoft.com/office/drawing/2014/main" id="{00000000-0008-0000-0000-0000E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39" name="Shape 3" hidden="1">
          <a:extLst>
            <a:ext uri="{FF2B5EF4-FFF2-40B4-BE49-F238E27FC236}">
              <a16:creationId xmlns:a16="http://schemas.microsoft.com/office/drawing/2014/main" id="{00000000-0008-0000-0000-0000E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0" name="Shape 3" hidden="1">
          <a:extLst>
            <a:ext uri="{FF2B5EF4-FFF2-40B4-BE49-F238E27FC236}">
              <a16:creationId xmlns:a16="http://schemas.microsoft.com/office/drawing/2014/main" id="{00000000-0008-0000-0000-0000E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1" name="Shape 3" hidden="1">
          <a:extLst>
            <a:ext uri="{FF2B5EF4-FFF2-40B4-BE49-F238E27FC236}">
              <a16:creationId xmlns:a16="http://schemas.microsoft.com/office/drawing/2014/main" id="{00000000-0008-0000-0000-0000E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2" name="Shape 3" hidden="1">
          <a:extLst>
            <a:ext uri="{FF2B5EF4-FFF2-40B4-BE49-F238E27FC236}">
              <a16:creationId xmlns:a16="http://schemas.microsoft.com/office/drawing/2014/main" id="{00000000-0008-0000-0000-0000E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3" name="Shape 3" hidden="1">
          <a:extLst>
            <a:ext uri="{FF2B5EF4-FFF2-40B4-BE49-F238E27FC236}">
              <a16:creationId xmlns:a16="http://schemas.microsoft.com/office/drawing/2014/main" id="{00000000-0008-0000-0000-0000E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4" name="Shape 3" hidden="1">
          <a:extLst>
            <a:ext uri="{FF2B5EF4-FFF2-40B4-BE49-F238E27FC236}">
              <a16:creationId xmlns:a16="http://schemas.microsoft.com/office/drawing/2014/main" id="{00000000-0008-0000-0000-0000E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5" name="Shape 3" hidden="1">
          <a:extLst>
            <a:ext uri="{FF2B5EF4-FFF2-40B4-BE49-F238E27FC236}">
              <a16:creationId xmlns:a16="http://schemas.microsoft.com/office/drawing/2014/main" id="{00000000-0008-0000-0000-0000E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6" name="Shape 3" hidden="1">
          <a:extLst>
            <a:ext uri="{FF2B5EF4-FFF2-40B4-BE49-F238E27FC236}">
              <a16:creationId xmlns:a16="http://schemas.microsoft.com/office/drawing/2014/main" id="{00000000-0008-0000-0000-0000E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7" name="Shape 3" hidden="1">
          <a:extLst>
            <a:ext uri="{FF2B5EF4-FFF2-40B4-BE49-F238E27FC236}">
              <a16:creationId xmlns:a16="http://schemas.microsoft.com/office/drawing/2014/main" id="{00000000-0008-0000-0000-0000E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8" name="Shape 3" hidden="1">
          <a:extLst>
            <a:ext uri="{FF2B5EF4-FFF2-40B4-BE49-F238E27FC236}">
              <a16:creationId xmlns:a16="http://schemas.microsoft.com/office/drawing/2014/main" id="{00000000-0008-0000-0000-0000E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49" name="Shape 3" hidden="1">
          <a:extLst>
            <a:ext uri="{FF2B5EF4-FFF2-40B4-BE49-F238E27FC236}">
              <a16:creationId xmlns:a16="http://schemas.microsoft.com/office/drawing/2014/main" id="{00000000-0008-0000-0000-0000E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0" name="Shape 3" hidden="1">
          <a:extLst>
            <a:ext uri="{FF2B5EF4-FFF2-40B4-BE49-F238E27FC236}">
              <a16:creationId xmlns:a16="http://schemas.microsoft.com/office/drawing/2014/main" id="{00000000-0008-0000-0000-0000E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1" name="Shape 3" hidden="1">
          <a:extLst>
            <a:ext uri="{FF2B5EF4-FFF2-40B4-BE49-F238E27FC236}">
              <a16:creationId xmlns:a16="http://schemas.microsoft.com/office/drawing/2014/main" id="{00000000-0008-0000-0000-0000E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2" name="Shape 3" hidden="1">
          <a:extLst>
            <a:ext uri="{FF2B5EF4-FFF2-40B4-BE49-F238E27FC236}">
              <a16:creationId xmlns:a16="http://schemas.microsoft.com/office/drawing/2014/main" id="{00000000-0008-0000-0000-0000F0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3" name="Shape 3" hidden="1">
          <a:extLst>
            <a:ext uri="{FF2B5EF4-FFF2-40B4-BE49-F238E27FC236}">
              <a16:creationId xmlns:a16="http://schemas.microsoft.com/office/drawing/2014/main" id="{00000000-0008-0000-0000-0000F1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4" name="Shape 3" hidden="1">
          <a:extLst>
            <a:ext uri="{FF2B5EF4-FFF2-40B4-BE49-F238E27FC236}">
              <a16:creationId xmlns:a16="http://schemas.microsoft.com/office/drawing/2014/main" id="{00000000-0008-0000-0000-0000F2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5" name="Shape 3" hidden="1">
          <a:extLst>
            <a:ext uri="{FF2B5EF4-FFF2-40B4-BE49-F238E27FC236}">
              <a16:creationId xmlns:a16="http://schemas.microsoft.com/office/drawing/2014/main" id="{00000000-0008-0000-0000-0000F3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6" name="Shape 3" hidden="1">
          <a:extLst>
            <a:ext uri="{FF2B5EF4-FFF2-40B4-BE49-F238E27FC236}">
              <a16:creationId xmlns:a16="http://schemas.microsoft.com/office/drawing/2014/main" id="{00000000-0008-0000-0000-0000F4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7" name="Shape 3" hidden="1">
          <a:extLst>
            <a:ext uri="{FF2B5EF4-FFF2-40B4-BE49-F238E27FC236}">
              <a16:creationId xmlns:a16="http://schemas.microsoft.com/office/drawing/2014/main" id="{00000000-0008-0000-0000-0000F5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8" name="Shape 3" hidden="1">
          <a:extLst>
            <a:ext uri="{FF2B5EF4-FFF2-40B4-BE49-F238E27FC236}">
              <a16:creationId xmlns:a16="http://schemas.microsoft.com/office/drawing/2014/main" id="{00000000-0008-0000-0000-0000F6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59" name="Shape 3" hidden="1">
          <a:extLst>
            <a:ext uri="{FF2B5EF4-FFF2-40B4-BE49-F238E27FC236}">
              <a16:creationId xmlns:a16="http://schemas.microsoft.com/office/drawing/2014/main" id="{00000000-0008-0000-0000-0000F7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0" name="Shape 3" hidden="1">
          <a:extLst>
            <a:ext uri="{FF2B5EF4-FFF2-40B4-BE49-F238E27FC236}">
              <a16:creationId xmlns:a16="http://schemas.microsoft.com/office/drawing/2014/main" id="{00000000-0008-0000-0000-0000F8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1" name="Shape 3" hidden="1">
          <a:extLst>
            <a:ext uri="{FF2B5EF4-FFF2-40B4-BE49-F238E27FC236}">
              <a16:creationId xmlns:a16="http://schemas.microsoft.com/office/drawing/2014/main" id="{00000000-0008-0000-0000-0000F9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2" name="Shape 3" hidden="1">
          <a:extLst>
            <a:ext uri="{FF2B5EF4-FFF2-40B4-BE49-F238E27FC236}">
              <a16:creationId xmlns:a16="http://schemas.microsoft.com/office/drawing/2014/main" id="{00000000-0008-0000-0000-0000FA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3" name="Shape 3" hidden="1">
          <a:extLst>
            <a:ext uri="{FF2B5EF4-FFF2-40B4-BE49-F238E27FC236}">
              <a16:creationId xmlns:a16="http://schemas.microsoft.com/office/drawing/2014/main" id="{00000000-0008-0000-0000-0000FB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4" name="Shape 3" hidden="1">
          <a:extLst>
            <a:ext uri="{FF2B5EF4-FFF2-40B4-BE49-F238E27FC236}">
              <a16:creationId xmlns:a16="http://schemas.microsoft.com/office/drawing/2014/main" id="{00000000-0008-0000-0000-0000FC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5" name="Shape 3" hidden="1">
          <a:extLst>
            <a:ext uri="{FF2B5EF4-FFF2-40B4-BE49-F238E27FC236}">
              <a16:creationId xmlns:a16="http://schemas.microsoft.com/office/drawing/2014/main" id="{00000000-0008-0000-0000-0000FD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6" name="Shape 3" hidden="1">
          <a:extLst>
            <a:ext uri="{FF2B5EF4-FFF2-40B4-BE49-F238E27FC236}">
              <a16:creationId xmlns:a16="http://schemas.microsoft.com/office/drawing/2014/main" id="{00000000-0008-0000-0000-0000FE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7" name="Shape 3" hidden="1">
          <a:extLst>
            <a:ext uri="{FF2B5EF4-FFF2-40B4-BE49-F238E27FC236}">
              <a16:creationId xmlns:a16="http://schemas.microsoft.com/office/drawing/2014/main" id="{00000000-0008-0000-0000-0000FF34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8" name="Shape 3" hidden="1">
          <a:extLst>
            <a:ext uri="{FF2B5EF4-FFF2-40B4-BE49-F238E27FC236}">
              <a16:creationId xmlns:a16="http://schemas.microsoft.com/office/drawing/2014/main" id="{00000000-0008-0000-0000-00000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69" name="Shape 3" hidden="1">
          <a:extLst>
            <a:ext uri="{FF2B5EF4-FFF2-40B4-BE49-F238E27FC236}">
              <a16:creationId xmlns:a16="http://schemas.microsoft.com/office/drawing/2014/main" id="{00000000-0008-0000-0000-00000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0" name="Shape 3" hidden="1">
          <a:extLst>
            <a:ext uri="{FF2B5EF4-FFF2-40B4-BE49-F238E27FC236}">
              <a16:creationId xmlns:a16="http://schemas.microsoft.com/office/drawing/2014/main" id="{00000000-0008-0000-0000-00000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1" name="Shape 3" hidden="1">
          <a:extLst>
            <a:ext uri="{FF2B5EF4-FFF2-40B4-BE49-F238E27FC236}">
              <a16:creationId xmlns:a16="http://schemas.microsoft.com/office/drawing/2014/main" id="{00000000-0008-0000-0000-00000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2" name="Shape 3" hidden="1">
          <a:extLst>
            <a:ext uri="{FF2B5EF4-FFF2-40B4-BE49-F238E27FC236}">
              <a16:creationId xmlns:a16="http://schemas.microsoft.com/office/drawing/2014/main" id="{00000000-0008-0000-0000-00000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3" name="Shape 3" hidden="1">
          <a:extLst>
            <a:ext uri="{FF2B5EF4-FFF2-40B4-BE49-F238E27FC236}">
              <a16:creationId xmlns:a16="http://schemas.microsoft.com/office/drawing/2014/main" id="{00000000-0008-0000-0000-00000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4" name="Shape 3" hidden="1">
          <a:extLst>
            <a:ext uri="{FF2B5EF4-FFF2-40B4-BE49-F238E27FC236}">
              <a16:creationId xmlns:a16="http://schemas.microsoft.com/office/drawing/2014/main" id="{00000000-0008-0000-0000-00000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5" name="Shape 3" hidden="1">
          <a:extLst>
            <a:ext uri="{FF2B5EF4-FFF2-40B4-BE49-F238E27FC236}">
              <a16:creationId xmlns:a16="http://schemas.microsoft.com/office/drawing/2014/main" id="{00000000-0008-0000-0000-00000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6" name="Shape 3" hidden="1">
          <a:extLst>
            <a:ext uri="{FF2B5EF4-FFF2-40B4-BE49-F238E27FC236}">
              <a16:creationId xmlns:a16="http://schemas.microsoft.com/office/drawing/2014/main" id="{00000000-0008-0000-0000-00000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7" name="Shape 3" hidden="1">
          <a:extLst>
            <a:ext uri="{FF2B5EF4-FFF2-40B4-BE49-F238E27FC236}">
              <a16:creationId xmlns:a16="http://schemas.microsoft.com/office/drawing/2014/main" id="{00000000-0008-0000-0000-00000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8" name="Shape 3" hidden="1">
          <a:extLst>
            <a:ext uri="{FF2B5EF4-FFF2-40B4-BE49-F238E27FC236}">
              <a16:creationId xmlns:a16="http://schemas.microsoft.com/office/drawing/2014/main" id="{00000000-0008-0000-0000-00000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79" name="Shape 3" hidden="1">
          <a:extLst>
            <a:ext uri="{FF2B5EF4-FFF2-40B4-BE49-F238E27FC236}">
              <a16:creationId xmlns:a16="http://schemas.microsoft.com/office/drawing/2014/main" id="{00000000-0008-0000-0000-00000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0" name="Shape 3" hidden="1">
          <a:extLst>
            <a:ext uri="{FF2B5EF4-FFF2-40B4-BE49-F238E27FC236}">
              <a16:creationId xmlns:a16="http://schemas.microsoft.com/office/drawing/2014/main" id="{00000000-0008-0000-0000-00000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1" name="Shape 3" hidden="1">
          <a:extLst>
            <a:ext uri="{FF2B5EF4-FFF2-40B4-BE49-F238E27FC236}">
              <a16:creationId xmlns:a16="http://schemas.microsoft.com/office/drawing/2014/main" id="{00000000-0008-0000-0000-00000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2" name="Shape 3" hidden="1">
          <a:extLst>
            <a:ext uri="{FF2B5EF4-FFF2-40B4-BE49-F238E27FC236}">
              <a16:creationId xmlns:a16="http://schemas.microsoft.com/office/drawing/2014/main" id="{00000000-0008-0000-0000-00000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3" name="Shape 3" hidden="1">
          <a:extLst>
            <a:ext uri="{FF2B5EF4-FFF2-40B4-BE49-F238E27FC236}">
              <a16:creationId xmlns:a16="http://schemas.microsoft.com/office/drawing/2014/main" id="{00000000-0008-0000-0000-00000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4" name="Shape 3" hidden="1">
          <a:extLst>
            <a:ext uri="{FF2B5EF4-FFF2-40B4-BE49-F238E27FC236}">
              <a16:creationId xmlns:a16="http://schemas.microsoft.com/office/drawing/2014/main" id="{00000000-0008-0000-0000-00001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5" name="Shape 3" hidden="1">
          <a:extLst>
            <a:ext uri="{FF2B5EF4-FFF2-40B4-BE49-F238E27FC236}">
              <a16:creationId xmlns:a16="http://schemas.microsoft.com/office/drawing/2014/main" id="{00000000-0008-0000-0000-00001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6" name="Shape 3" hidden="1">
          <a:extLst>
            <a:ext uri="{FF2B5EF4-FFF2-40B4-BE49-F238E27FC236}">
              <a16:creationId xmlns:a16="http://schemas.microsoft.com/office/drawing/2014/main" id="{00000000-0008-0000-0000-00001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7" name="Shape 3" hidden="1">
          <a:extLst>
            <a:ext uri="{FF2B5EF4-FFF2-40B4-BE49-F238E27FC236}">
              <a16:creationId xmlns:a16="http://schemas.microsoft.com/office/drawing/2014/main" id="{00000000-0008-0000-0000-00001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8" name="Shape 3" hidden="1">
          <a:extLst>
            <a:ext uri="{FF2B5EF4-FFF2-40B4-BE49-F238E27FC236}">
              <a16:creationId xmlns:a16="http://schemas.microsoft.com/office/drawing/2014/main" id="{00000000-0008-0000-0000-00001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89" name="Shape 3" hidden="1">
          <a:extLst>
            <a:ext uri="{FF2B5EF4-FFF2-40B4-BE49-F238E27FC236}">
              <a16:creationId xmlns:a16="http://schemas.microsoft.com/office/drawing/2014/main" id="{00000000-0008-0000-0000-00001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0" name="Shape 3" hidden="1">
          <a:extLst>
            <a:ext uri="{FF2B5EF4-FFF2-40B4-BE49-F238E27FC236}">
              <a16:creationId xmlns:a16="http://schemas.microsoft.com/office/drawing/2014/main" id="{00000000-0008-0000-0000-00001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1" name="Shape 3" hidden="1">
          <a:extLst>
            <a:ext uri="{FF2B5EF4-FFF2-40B4-BE49-F238E27FC236}">
              <a16:creationId xmlns:a16="http://schemas.microsoft.com/office/drawing/2014/main" id="{00000000-0008-0000-0000-00001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2" name="Shape 3" hidden="1">
          <a:extLst>
            <a:ext uri="{FF2B5EF4-FFF2-40B4-BE49-F238E27FC236}">
              <a16:creationId xmlns:a16="http://schemas.microsoft.com/office/drawing/2014/main" id="{00000000-0008-0000-0000-00001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3" name="Shape 3" hidden="1">
          <a:extLst>
            <a:ext uri="{FF2B5EF4-FFF2-40B4-BE49-F238E27FC236}">
              <a16:creationId xmlns:a16="http://schemas.microsoft.com/office/drawing/2014/main" id="{00000000-0008-0000-0000-00001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4" name="Shape 3" hidden="1">
          <a:extLst>
            <a:ext uri="{FF2B5EF4-FFF2-40B4-BE49-F238E27FC236}">
              <a16:creationId xmlns:a16="http://schemas.microsoft.com/office/drawing/2014/main" id="{00000000-0008-0000-0000-00001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5" name="Shape 3" hidden="1">
          <a:extLst>
            <a:ext uri="{FF2B5EF4-FFF2-40B4-BE49-F238E27FC236}">
              <a16:creationId xmlns:a16="http://schemas.microsoft.com/office/drawing/2014/main" id="{00000000-0008-0000-0000-00001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6" name="Shape 3" hidden="1">
          <a:extLst>
            <a:ext uri="{FF2B5EF4-FFF2-40B4-BE49-F238E27FC236}">
              <a16:creationId xmlns:a16="http://schemas.microsoft.com/office/drawing/2014/main" id="{00000000-0008-0000-0000-00001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7" name="Shape 3" hidden="1">
          <a:extLst>
            <a:ext uri="{FF2B5EF4-FFF2-40B4-BE49-F238E27FC236}">
              <a16:creationId xmlns:a16="http://schemas.microsoft.com/office/drawing/2014/main" id="{00000000-0008-0000-0000-00001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8" name="Shape 3" hidden="1">
          <a:extLst>
            <a:ext uri="{FF2B5EF4-FFF2-40B4-BE49-F238E27FC236}">
              <a16:creationId xmlns:a16="http://schemas.microsoft.com/office/drawing/2014/main" id="{00000000-0008-0000-0000-00001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599" name="Shape 3" hidden="1">
          <a:extLst>
            <a:ext uri="{FF2B5EF4-FFF2-40B4-BE49-F238E27FC236}">
              <a16:creationId xmlns:a16="http://schemas.microsoft.com/office/drawing/2014/main" id="{00000000-0008-0000-0000-00001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0" name="Shape 3" hidden="1">
          <a:extLst>
            <a:ext uri="{FF2B5EF4-FFF2-40B4-BE49-F238E27FC236}">
              <a16:creationId xmlns:a16="http://schemas.microsoft.com/office/drawing/2014/main" id="{00000000-0008-0000-0000-00002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1" name="Shape 3" hidden="1">
          <a:extLst>
            <a:ext uri="{FF2B5EF4-FFF2-40B4-BE49-F238E27FC236}">
              <a16:creationId xmlns:a16="http://schemas.microsoft.com/office/drawing/2014/main" id="{00000000-0008-0000-0000-00002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2" name="Shape 3" hidden="1">
          <a:extLst>
            <a:ext uri="{FF2B5EF4-FFF2-40B4-BE49-F238E27FC236}">
              <a16:creationId xmlns:a16="http://schemas.microsoft.com/office/drawing/2014/main" id="{00000000-0008-0000-0000-00002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3" name="Shape 3" hidden="1">
          <a:extLst>
            <a:ext uri="{FF2B5EF4-FFF2-40B4-BE49-F238E27FC236}">
              <a16:creationId xmlns:a16="http://schemas.microsoft.com/office/drawing/2014/main" id="{00000000-0008-0000-0000-00002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4" name="Shape 3" hidden="1">
          <a:extLst>
            <a:ext uri="{FF2B5EF4-FFF2-40B4-BE49-F238E27FC236}">
              <a16:creationId xmlns:a16="http://schemas.microsoft.com/office/drawing/2014/main" id="{00000000-0008-0000-0000-00002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5" name="Shape 3" hidden="1">
          <a:extLst>
            <a:ext uri="{FF2B5EF4-FFF2-40B4-BE49-F238E27FC236}">
              <a16:creationId xmlns:a16="http://schemas.microsoft.com/office/drawing/2014/main" id="{00000000-0008-0000-0000-00002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6" name="Shape 3" hidden="1">
          <a:extLst>
            <a:ext uri="{FF2B5EF4-FFF2-40B4-BE49-F238E27FC236}">
              <a16:creationId xmlns:a16="http://schemas.microsoft.com/office/drawing/2014/main" id="{00000000-0008-0000-0000-00002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7" name="Shape 3" hidden="1">
          <a:extLst>
            <a:ext uri="{FF2B5EF4-FFF2-40B4-BE49-F238E27FC236}">
              <a16:creationId xmlns:a16="http://schemas.microsoft.com/office/drawing/2014/main" id="{00000000-0008-0000-0000-00002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8" name="Shape 3" hidden="1">
          <a:extLst>
            <a:ext uri="{FF2B5EF4-FFF2-40B4-BE49-F238E27FC236}">
              <a16:creationId xmlns:a16="http://schemas.microsoft.com/office/drawing/2014/main" id="{00000000-0008-0000-0000-00002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09" name="Shape 3" hidden="1">
          <a:extLst>
            <a:ext uri="{FF2B5EF4-FFF2-40B4-BE49-F238E27FC236}">
              <a16:creationId xmlns:a16="http://schemas.microsoft.com/office/drawing/2014/main" id="{00000000-0008-0000-0000-00002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0" name="Shape 3" hidden="1">
          <a:extLst>
            <a:ext uri="{FF2B5EF4-FFF2-40B4-BE49-F238E27FC236}">
              <a16:creationId xmlns:a16="http://schemas.microsoft.com/office/drawing/2014/main" id="{00000000-0008-0000-0000-00002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1" name="Shape 3" hidden="1">
          <a:extLst>
            <a:ext uri="{FF2B5EF4-FFF2-40B4-BE49-F238E27FC236}">
              <a16:creationId xmlns:a16="http://schemas.microsoft.com/office/drawing/2014/main" id="{00000000-0008-0000-0000-00002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2" name="Shape 3" hidden="1">
          <a:extLst>
            <a:ext uri="{FF2B5EF4-FFF2-40B4-BE49-F238E27FC236}">
              <a16:creationId xmlns:a16="http://schemas.microsoft.com/office/drawing/2014/main" id="{00000000-0008-0000-0000-00002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3" name="Shape 3" hidden="1">
          <a:extLst>
            <a:ext uri="{FF2B5EF4-FFF2-40B4-BE49-F238E27FC236}">
              <a16:creationId xmlns:a16="http://schemas.microsoft.com/office/drawing/2014/main" id="{00000000-0008-0000-0000-00002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4" name="Shape 3" hidden="1">
          <a:extLst>
            <a:ext uri="{FF2B5EF4-FFF2-40B4-BE49-F238E27FC236}">
              <a16:creationId xmlns:a16="http://schemas.microsoft.com/office/drawing/2014/main" id="{00000000-0008-0000-0000-00002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5" name="Shape 3" hidden="1">
          <a:extLst>
            <a:ext uri="{FF2B5EF4-FFF2-40B4-BE49-F238E27FC236}">
              <a16:creationId xmlns:a16="http://schemas.microsoft.com/office/drawing/2014/main" id="{00000000-0008-0000-0000-00002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6" name="Shape 3" hidden="1">
          <a:extLst>
            <a:ext uri="{FF2B5EF4-FFF2-40B4-BE49-F238E27FC236}">
              <a16:creationId xmlns:a16="http://schemas.microsoft.com/office/drawing/2014/main" id="{00000000-0008-0000-0000-00003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7" name="Shape 3" hidden="1">
          <a:extLst>
            <a:ext uri="{FF2B5EF4-FFF2-40B4-BE49-F238E27FC236}">
              <a16:creationId xmlns:a16="http://schemas.microsoft.com/office/drawing/2014/main" id="{00000000-0008-0000-0000-00003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8" name="Shape 3" hidden="1">
          <a:extLst>
            <a:ext uri="{FF2B5EF4-FFF2-40B4-BE49-F238E27FC236}">
              <a16:creationId xmlns:a16="http://schemas.microsoft.com/office/drawing/2014/main" id="{00000000-0008-0000-0000-00003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19" name="Shape 3" hidden="1">
          <a:extLst>
            <a:ext uri="{FF2B5EF4-FFF2-40B4-BE49-F238E27FC236}">
              <a16:creationId xmlns:a16="http://schemas.microsoft.com/office/drawing/2014/main" id="{00000000-0008-0000-0000-00003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0" name="Shape 3" hidden="1">
          <a:extLst>
            <a:ext uri="{FF2B5EF4-FFF2-40B4-BE49-F238E27FC236}">
              <a16:creationId xmlns:a16="http://schemas.microsoft.com/office/drawing/2014/main" id="{00000000-0008-0000-0000-00003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1" name="Shape 3" hidden="1">
          <a:extLst>
            <a:ext uri="{FF2B5EF4-FFF2-40B4-BE49-F238E27FC236}">
              <a16:creationId xmlns:a16="http://schemas.microsoft.com/office/drawing/2014/main" id="{00000000-0008-0000-0000-00003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2" name="Shape 3" hidden="1">
          <a:extLst>
            <a:ext uri="{FF2B5EF4-FFF2-40B4-BE49-F238E27FC236}">
              <a16:creationId xmlns:a16="http://schemas.microsoft.com/office/drawing/2014/main" id="{00000000-0008-0000-0000-00003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3" name="Shape 3" hidden="1">
          <a:extLst>
            <a:ext uri="{FF2B5EF4-FFF2-40B4-BE49-F238E27FC236}">
              <a16:creationId xmlns:a16="http://schemas.microsoft.com/office/drawing/2014/main" id="{00000000-0008-0000-0000-00003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4" name="Shape 3" hidden="1">
          <a:extLst>
            <a:ext uri="{FF2B5EF4-FFF2-40B4-BE49-F238E27FC236}">
              <a16:creationId xmlns:a16="http://schemas.microsoft.com/office/drawing/2014/main" id="{00000000-0008-0000-0000-00003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5" name="Shape 3" hidden="1">
          <a:extLst>
            <a:ext uri="{FF2B5EF4-FFF2-40B4-BE49-F238E27FC236}">
              <a16:creationId xmlns:a16="http://schemas.microsoft.com/office/drawing/2014/main" id="{00000000-0008-0000-0000-00003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6" name="Shape 3" hidden="1">
          <a:extLst>
            <a:ext uri="{FF2B5EF4-FFF2-40B4-BE49-F238E27FC236}">
              <a16:creationId xmlns:a16="http://schemas.microsoft.com/office/drawing/2014/main" id="{00000000-0008-0000-0000-00003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7" name="Shape 3" hidden="1">
          <a:extLst>
            <a:ext uri="{FF2B5EF4-FFF2-40B4-BE49-F238E27FC236}">
              <a16:creationId xmlns:a16="http://schemas.microsoft.com/office/drawing/2014/main" id="{00000000-0008-0000-0000-00003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8" name="Shape 3" hidden="1">
          <a:extLst>
            <a:ext uri="{FF2B5EF4-FFF2-40B4-BE49-F238E27FC236}">
              <a16:creationId xmlns:a16="http://schemas.microsoft.com/office/drawing/2014/main" id="{00000000-0008-0000-0000-00003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29" name="Shape 3" hidden="1">
          <a:extLst>
            <a:ext uri="{FF2B5EF4-FFF2-40B4-BE49-F238E27FC236}">
              <a16:creationId xmlns:a16="http://schemas.microsoft.com/office/drawing/2014/main" id="{00000000-0008-0000-0000-00003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0" name="Shape 3" hidden="1">
          <a:extLst>
            <a:ext uri="{FF2B5EF4-FFF2-40B4-BE49-F238E27FC236}">
              <a16:creationId xmlns:a16="http://schemas.microsoft.com/office/drawing/2014/main" id="{00000000-0008-0000-0000-00003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1" name="Shape 3" hidden="1">
          <a:extLst>
            <a:ext uri="{FF2B5EF4-FFF2-40B4-BE49-F238E27FC236}">
              <a16:creationId xmlns:a16="http://schemas.microsoft.com/office/drawing/2014/main" id="{00000000-0008-0000-0000-00003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2" name="Shape 3" hidden="1">
          <a:extLst>
            <a:ext uri="{FF2B5EF4-FFF2-40B4-BE49-F238E27FC236}">
              <a16:creationId xmlns:a16="http://schemas.microsoft.com/office/drawing/2014/main" id="{00000000-0008-0000-0000-00004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3" name="Shape 3" hidden="1">
          <a:extLst>
            <a:ext uri="{FF2B5EF4-FFF2-40B4-BE49-F238E27FC236}">
              <a16:creationId xmlns:a16="http://schemas.microsoft.com/office/drawing/2014/main" id="{00000000-0008-0000-0000-00004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4" name="Shape 3" hidden="1">
          <a:extLst>
            <a:ext uri="{FF2B5EF4-FFF2-40B4-BE49-F238E27FC236}">
              <a16:creationId xmlns:a16="http://schemas.microsoft.com/office/drawing/2014/main" id="{00000000-0008-0000-0000-00004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5" name="Shape 3" hidden="1">
          <a:extLst>
            <a:ext uri="{FF2B5EF4-FFF2-40B4-BE49-F238E27FC236}">
              <a16:creationId xmlns:a16="http://schemas.microsoft.com/office/drawing/2014/main" id="{00000000-0008-0000-0000-00004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6" name="Shape 3" hidden="1">
          <a:extLst>
            <a:ext uri="{FF2B5EF4-FFF2-40B4-BE49-F238E27FC236}">
              <a16:creationId xmlns:a16="http://schemas.microsoft.com/office/drawing/2014/main" id="{00000000-0008-0000-0000-00004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7" name="Shape 3" hidden="1">
          <a:extLst>
            <a:ext uri="{FF2B5EF4-FFF2-40B4-BE49-F238E27FC236}">
              <a16:creationId xmlns:a16="http://schemas.microsoft.com/office/drawing/2014/main" id="{00000000-0008-0000-0000-00004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8" name="Shape 3" hidden="1">
          <a:extLst>
            <a:ext uri="{FF2B5EF4-FFF2-40B4-BE49-F238E27FC236}">
              <a16:creationId xmlns:a16="http://schemas.microsoft.com/office/drawing/2014/main" id="{00000000-0008-0000-0000-00004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39" name="Shape 3" hidden="1">
          <a:extLst>
            <a:ext uri="{FF2B5EF4-FFF2-40B4-BE49-F238E27FC236}">
              <a16:creationId xmlns:a16="http://schemas.microsoft.com/office/drawing/2014/main" id="{00000000-0008-0000-0000-00004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0" name="Shape 3" hidden="1">
          <a:extLst>
            <a:ext uri="{FF2B5EF4-FFF2-40B4-BE49-F238E27FC236}">
              <a16:creationId xmlns:a16="http://schemas.microsoft.com/office/drawing/2014/main" id="{00000000-0008-0000-0000-00004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1" name="Shape 3" hidden="1">
          <a:extLst>
            <a:ext uri="{FF2B5EF4-FFF2-40B4-BE49-F238E27FC236}">
              <a16:creationId xmlns:a16="http://schemas.microsoft.com/office/drawing/2014/main" id="{00000000-0008-0000-0000-00004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2" name="Shape 3" hidden="1">
          <a:extLst>
            <a:ext uri="{FF2B5EF4-FFF2-40B4-BE49-F238E27FC236}">
              <a16:creationId xmlns:a16="http://schemas.microsoft.com/office/drawing/2014/main" id="{00000000-0008-0000-0000-00004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3" name="Shape 3" hidden="1">
          <a:extLst>
            <a:ext uri="{FF2B5EF4-FFF2-40B4-BE49-F238E27FC236}">
              <a16:creationId xmlns:a16="http://schemas.microsoft.com/office/drawing/2014/main" id="{00000000-0008-0000-0000-00004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4" name="Shape 3" hidden="1">
          <a:extLst>
            <a:ext uri="{FF2B5EF4-FFF2-40B4-BE49-F238E27FC236}">
              <a16:creationId xmlns:a16="http://schemas.microsoft.com/office/drawing/2014/main" id="{00000000-0008-0000-0000-00004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5" name="Shape 3" hidden="1">
          <a:extLst>
            <a:ext uri="{FF2B5EF4-FFF2-40B4-BE49-F238E27FC236}">
              <a16:creationId xmlns:a16="http://schemas.microsoft.com/office/drawing/2014/main" id="{00000000-0008-0000-0000-00004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6" name="Shape 3" hidden="1">
          <a:extLst>
            <a:ext uri="{FF2B5EF4-FFF2-40B4-BE49-F238E27FC236}">
              <a16:creationId xmlns:a16="http://schemas.microsoft.com/office/drawing/2014/main" id="{00000000-0008-0000-0000-00004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7" name="Shape 3" hidden="1">
          <a:extLst>
            <a:ext uri="{FF2B5EF4-FFF2-40B4-BE49-F238E27FC236}">
              <a16:creationId xmlns:a16="http://schemas.microsoft.com/office/drawing/2014/main" id="{00000000-0008-0000-0000-00004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8" name="Shape 3" hidden="1">
          <a:extLst>
            <a:ext uri="{FF2B5EF4-FFF2-40B4-BE49-F238E27FC236}">
              <a16:creationId xmlns:a16="http://schemas.microsoft.com/office/drawing/2014/main" id="{00000000-0008-0000-0000-00005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49" name="Shape 3" hidden="1">
          <a:extLst>
            <a:ext uri="{FF2B5EF4-FFF2-40B4-BE49-F238E27FC236}">
              <a16:creationId xmlns:a16="http://schemas.microsoft.com/office/drawing/2014/main" id="{00000000-0008-0000-0000-00005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0" name="Shape 3" hidden="1">
          <a:extLst>
            <a:ext uri="{FF2B5EF4-FFF2-40B4-BE49-F238E27FC236}">
              <a16:creationId xmlns:a16="http://schemas.microsoft.com/office/drawing/2014/main" id="{00000000-0008-0000-0000-00005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1" name="Shape 3" hidden="1">
          <a:extLst>
            <a:ext uri="{FF2B5EF4-FFF2-40B4-BE49-F238E27FC236}">
              <a16:creationId xmlns:a16="http://schemas.microsoft.com/office/drawing/2014/main" id="{00000000-0008-0000-0000-00005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2" name="Shape 3" hidden="1">
          <a:extLst>
            <a:ext uri="{FF2B5EF4-FFF2-40B4-BE49-F238E27FC236}">
              <a16:creationId xmlns:a16="http://schemas.microsoft.com/office/drawing/2014/main" id="{00000000-0008-0000-0000-00005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3" name="Shape 3" hidden="1">
          <a:extLst>
            <a:ext uri="{FF2B5EF4-FFF2-40B4-BE49-F238E27FC236}">
              <a16:creationId xmlns:a16="http://schemas.microsoft.com/office/drawing/2014/main" id="{00000000-0008-0000-0000-00005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4" name="Shape 3" hidden="1">
          <a:extLst>
            <a:ext uri="{FF2B5EF4-FFF2-40B4-BE49-F238E27FC236}">
              <a16:creationId xmlns:a16="http://schemas.microsoft.com/office/drawing/2014/main" id="{00000000-0008-0000-0000-00005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5" name="Shape 3" hidden="1">
          <a:extLst>
            <a:ext uri="{FF2B5EF4-FFF2-40B4-BE49-F238E27FC236}">
              <a16:creationId xmlns:a16="http://schemas.microsoft.com/office/drawing/2014/main" id="{00000000-0008-0000-0000-00005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6" name="Shape 3" hidden="1">
          <a:extLst>
            <a:ext uri="{FF2B5EF4-FFF2-40B4-BE49-F238E27FC236}">
              <a16:creationId xmlns:a16="http://schemas.microsoft.com/office/drawing/2014/main" id="{00000000-0008-0000-0000-00005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7" name="Shape 3" hidden="1">
          <a:extLst>
            <a:ext uri="{FF2B5EF4-FFF2-40B4-BE49-F238E27FC236}">
              <a16:creationId xmlns:a16="http://schemas.microsoft.com/office/drawing/2014/main" id="{00000000-0008-0000-0000-00005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8" name="Shape 3" hidden="1">
          <a:extLst>
            <a:ext uri="{FF2B5EF4-FFF2-40B4-BE49-F238E27FC236}">
              <a16:creationId xmlns:a16="http://schemas.microsoft.com/office/drawing/2014/main" id="{00000000-0008-0000-0000-00005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59" name="Shape 3" hidden="1">
          <a:extLst>
            <a:ext uri="{FF2B5EF4-FFF2-40B4-BE49-F238E27FC236}">
              <a16:creationId xmlns:a16="http://schemas.microsoft.com/office/drawing/2014/main" id="{00000000-0008-0000-0000-00005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0" name="Shape 3" hidden="1">
          <a:extLst>
            <a:ext uri="{FF2B5EF4-FFF2-40B4-BE49-F238E27FC236}">
              <a16:creationId xmlns:a16="http://schemas.microsoft.com/office/drawing/2014/main" id="{00000000-0008-0000-0000-00005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1" name="Shape 3" hidden="1">
          <a:extLst>
            <a:ext uri="{FF2B5EF4-FFF2-40B4-BE49-F238E27FC236}">
              <a16:creationId xmlns:a16="http://schemas.microsoft.com/office/drawing/2014/main" id="{00000000-0008-0000-0000-00005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2" name="Shape 3" hidden="1">
          <a:extLst>
            <a:ext uri="{FF2B5EF4-FFF2-40B4-BE49-F238E27FC236}">
              <a16:creationId xmlns:a16="http://schemas.microsoft.com/office/drawing/2014/main" id="{00000000-0008-0000-0000-00005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3" name="Shape 3" hidden="1">
          <a:extLst>
            <a:ext uri="{FF2B5EF4-FFF2-40B4-BE49-F238E27FC236}">
              <a16:creationId xmlns:a16="http://schemas.microsoft.com/office/drawing/2014/main" id="{00000000-0008-0000-0000-00005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4" name="Shape 3" hidden="1">
          <a:extLst>
            <a:ext uri="{FF2B5EF4-FFF2-40B4-BE49-F238E27FC236}">
              <a16:creationId xmlns:a16="http://schemas.microsoft.com/office/drawing/2014/main" id="{00000000-0008-0000-0000-00006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5" name="Shape 3" hidden="1">
          <a:extLst>
            <a:ext uri="{FF2B5EF4-FFF2-40B4-BE49-F238E27FC236}">
              <a16:creationId xmlns:a16="http://schemas.microsoft.com/office/drawing/2014/main" id="{00000000-0008-0000-0000-00006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6" name="Shape 3" hidden="1">
          <a:extLst>
            <a:ext uri="{FF2B5EF4-FFF2-40B4-BE49-F238E27FC236}">
              <a16:creationId xmlns:a16="http://schemas.microsoft.com/office/drawing/2014/main" id="{00000000-0008-0000-0000-00006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7" name="Shape 3" hidden="1">
          <a:extLst>
            <a:ext uri="{FF2B5EF4-FFF2-40B4-BE49-F238E27FC236}">
              <a16:creationId xmlns:a16="http://schemas.microsoft.com/office/drawing/2014/main" id="{00000000-0008-0000-0000-00006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8" name="Shape 3" hidden="1">
          <a:extLst>
            <a:ext uri="{FF2B5EF4-FFF2-40B4-BE49-F238E27FC236}">
              <a16:creationId xmlns:a16="http://schemas.microsoft.com/office/drawing/2014/main" id="{00000000-0008-0000-0000-00006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69" name="Shape 3" hidden="1">
          <a:extLst>
            <a:ext uri="{FF2B5EF4-FFF2-40B4-BE49-F238E27FC236}">
              <a16:creationId xmlns:a16="http://schemas.microsoft.com/office/drawing/2014/main" id="{00000000-0008-0000-0000-00006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0" name="Shape 3" hidden="1">
          <a:extLst>
            <a:ext uri="{FF2B5EF4-FFF2-40B4-BE49-F238E27FC236}">
              <a16:creationId xmlns:a16="http://schemas.microsoft.com/office/drawing/2014/main" id="{00000000-0008-0000-0000-00006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1" name="Shape 3" hidden="1">
          <a:extLst>
            <a:ext uri="{FF2B5EF4-FFF2-40B4-BE49-F238E27FC236}">
              <a16:creationId xmlns:a16="http://schemas.microsoft.com/office/drawing/2014/main" id="{00000000-0008-0000-0000-00006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2" name="Shape 3" hidden="1">
          <a:extLst>
            <a:ext uri="{FF2B5EF4-FFF2-40B4-BE49-F238E27FC236}">
              <a16:creationId xmlns:a16="http://schemas.microsoft.com/office/drawing/2014/main" id="{00000000-0008-0000-0000-00006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3" name="Shape 3" hidden="1">
          <a:extLst>
            <a:ext uri="{FF2B5EF4-FFF2-40B4-BE49-F238E27FC236}">
              <a16:creationId xmlns:a16="http://schemas.microsoft.com/office/drawing/2014/main" id="{00000000-0008-0000-0000-00006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4" name="Shape 3" hidden="1">
          <a:extLst>
            <a:ext uri="{FF2B5EF4-FFF2-40B4-BE49-F238E27FC236}">
              <a16:creationId xmlns:a16="http://schemas.microsoft.com/office/drawing/2014/main" id="{00000000-0008-0000-0000-00006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5" name="Shape 3" hidden="1">
          <a:extLst>
            <a:ext uri="{FF2B5EF4-FFF2-40B4-BE49-F238E27FC236}">
              <a16:creationId xmlns:a16="http://schemas.microsoft.com/office/drawing/2014/main" id="{00000000-0008-0000-0000-00006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6" name="Shape 3" hidden="1">
          <a:extLst>
            <a:ext uri="{FF2B5EF4-FFF2-40B4-BE49-F238E27FC236}">
              <a16:creationId xmlns:a16="http://schemas.microsoft.com/office/drawing/2014/main" id="{00000000-0008-0000-0000-00006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7" name="Shape 3" hidden="1">
          <a:extLst>
            <a:ext uri="{FF2B5EF4-FFF2-40B4-BE49-F238E27FC236}">
              <a16:creationId xmlns:a16="http://schemas.microsoft.com/office/drawing/2014/main" id="{00000000-0008-0000-0000-00006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8" name="Shape 3" hidden="1">
          <a:extLst>
            <a:ext uri="{FF2B5EF4-FFF2-40B4-BE49-F238E27FC236}">
              <a16:creationId xmlns:a16="http://schemas.microsoft.com/office/drawing/2014/main" id="{00000000-0008-0000-0000-00006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79" name="Shape 3" hidden="1">
          <a:extLst>
            <a:ext uri="{FF2B5EF4-FFF2-40B4-BE49-F238E27FC236}">
              <a16:creationId xmlns:a16="http://schemas.microsoft.com/office/drawing/2014/main" id="{00000000-0008-0000-0000-00006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0" name="Shape 3" hidden="1">
          <a:extLst>
            <a:ext uri="{FF2B5EF4-FFF2-40B4-BE49-F238E27FC236}">
              <a16:creationId xmlns:a16="http://schemas.microsoft.com/office/drawing/2014/main" id="{00000000-0008-0000-0000-00007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1" name="Shape 3" hidden="1">
          <a:extLst>
            <a:ext uri="{FF2B5EF4-FFF2-40B4-BE49-F238E27FC236}">
              <a16:creationId xmlns:a16="http://schemas.microsoft.com/office/drawing/2014/main" id="{00000000-0008-0000-0000-00007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2" name="Shape 3" hidden="1">
          <a:extLst>
            <a:ext uri="{FF2B5EF4-FFF2-40B4-BE49-F238E27FC236}">
              <a16:creationId xmlns:a16="http://schemas.microsoft.com/office/drawing/2014/main" id="{00000000-0008-0000-0000-00007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3" name="Shape 3" hidden="1">
          <a:extLst>
            <a:ext uri="{FF2B5EF4-FFF2-40B4-BE49-F238E27FC236}">
              <a16:creationId xmlns:a16="http://schemas.microsoft.com/office/drawing/2014/main" id="{00000000-0008-0000-0000-00007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4" name="Shape 3" hidden="1">
          <a:extLst>
            <a:ext uri="{FF2B5EF4-FFF2-40B4-BE49-F238E27FC236}">
              <a16:creationId xmlns:a16="http://schemas.microsoft.com/office/drawing/2014/main" id="{00000000-0008-0000-0000-00007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5" name="Shape 3" hidden="1">
          <a:extLst>
            <a:ext uri="{FF2B5EF4-FFF2-40B4-BE49-F238E27FC236}">
              <a16:creationId xmlns:a16="http://schemas.microsoft.com/office/drawing/2014/main" id="{00000000-0008-0000-0000-00007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6" name="Shape 3" hidden="1">
          <a:extLst>
            <a:ext uri="{FF2B5EF4-FFF2-40B4-BE49-F238E27FC236}">
              <a16:creationId xmlns:a16="http://schemas.microsoft.com/office/drawing/2014/main" id="{00000000-0008-0000-0000-00007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7" name="Shape 3" hidden="1">
          <a:extLst>
            <a:ext uri="{FF2B5EF4-FFF2-40B4-BE49-F238E27FC236}">
              <a16:creationId xmlns:a16="http://schemas.microsoft.com/office/drawing/2014/main" id="{00000000-0008-0000-0000-00007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8" name="Shape 3" hidden="1">
          <a:extLst>
            <a:ext uri="{FF2B5EF4-FFF2-40B4-BE49-F238E27FC236}">
              <a16:creationId xmlns:a16="http://schemas.microsoft.com/office/drawing/2014/main" id="{00000000-0008-0000-0000-00007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89" name="Shape 3" hidden="1">
          <a:extLst>
            <a:ext uri="{FF2B5EF4-FFF2-40B4-BE49-F238E27FC236}">
              <a16:creationId xmlns:a16="http://schemas.microsoft.com/office/drawing/2014/main" id="{00000000-0008-0000-0000-00007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0" name="Shape 3" hidden="1">
          <a:extLst>
            <a:ext uri="{FF2B5EF4-FFF2-40B4-BE49-F238E27FC236}">
              <a16:creationId xmlns:a16="http://schemas.microsoft.com/office/drawing/2014/main" id="{00000000-0008-0000-0000-00007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1" name="Shape 3" hidden="1">
          <a:extLst>
            <a:ext uri="{FF2B5EF4-FFF2-40B4-BE49-F238E27FC236}">
              <a16:creationId xmlns:a16="http://schemas.microsoft.com/office/drawing/2014/main" id="{00000000-0008-0000-0000-00007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2" name="Shape 3" hidden="1">
          <a:extLst>
            <a:ext uri="{FF2B5EF4-FFF2-40B4-BE49-F238E27FC236}">
              <a16:creationId xmlns:a16="http://schemas.microsoft.com/office/drawing/2014/main" id="{00000000-0008-0000-0000-00007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3" name="Shape 3" hidden="1">
          <a:extLst>
            <a:ext uri="{FF2B5EF4-FFF2-40B4-BE49-F238E27FC236}">
              <a16:creationId xmlns:a16="http://schemas.microsoft.com/office/drawing/2014/main" id="{00000000-0008-0000-0000-00007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4" name="Shape 3" hidden="1">
          <a:extLst>
            <a:ext uri="{FF2B5EF4-FFF2-40B4-BE49-F238E27FC236}">
              <a16:creationId xmlns:a16="http://schemas.microsoft.com/office/drawing/2014/main" id="{00000000-0008-0000-0000-00007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5" name="Shape 3" hidden="1">
          <a:extLst>
            <a:ext uri="{FF2B5EF4-FFF2-40B4-BE49-F238E27FC236}">
              <a16:creationId xmlns:a16="http://schemas.microsoft.com/office/drawing/2014/main" id="{00000000-0008-0000-0000-00007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6" name="Shape 3" hidden="1">
          <a:extLst>
            <a:ext uri="{FF2B5EF4-FFF2-40B4-BE49-F238E27FC236}">
              <a16:creationId xmlns:a16="http://schemas.microsoft.com/office/drawing/2014/main" id="{00000000-0008-0000-0000-00008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7" name="Shape 3" hidden="1">
          <a:extLst>
            <a:ext uri="{FF2B5EF4-FFF2-40B4-BE49-F238E27FC236}">
              <a16:creationId xmlns:a16="http://schemas.microsoft.com/office/drawing/2014/main" id="{00000000-0008-0000-0000-00008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8" name="Shape 3" hidden="1">
          <a:extLst>
            <a:ext uri="{FF2B5EF4-FFF2-40B4-BE49-F238E27FC236}">
              <a16:creationId xmlns:a16="http://schemas.microsoft.com/office/drawing/2014/main" id="{00000000-0008-0000-0000-00008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699" name="Shape 3" hidden="1">
          <a:extLst>
            <a:ext uri="{FF2B5EF4-FFF2-40B4-BE49-F238E27FC236}">
              <a16:creationId xmlns:a16="http://schemas.microsoft.com/office/drawing/2014/main" id="{00000000-0008-0000-0000-00008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0" name="Shape 3" hidden="1">
          <a:extLst>
            <a:ext uri="{FF2B5EF4-FFF2-40B4-BE49-F238E27FC236}">
              <a16:creationId xmlns:a16="http://schemas.microsoft.com/office/drawing/2014/main" id="{00000000-0008-0000-0000-00008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1" name="Shape 3" hidden="1">
          <a:extLst>
            <a:ext uri="{FF2B5EF4-FFF2-40B4-BE49-F238E27FC236}">
              <a16:creationId xmlns:a16="http://schemas.microsoft.com/office/drawing/2014/main" id="{00000000-0008-0000-0000-00008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2" name="Shape 3" hidden="1">
          <a:extLst>
            <a:ext uri="{FF2B5EF4-FFF2-40B4-BE49-F238E27FC236}">
              <a16:creationId xmlns:a16="http://schemas.microsoft.com/office/drawing/2014/main" id="{00000000-0008-0000-0000-00008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3" name="Shape 3" hidden="1">
          <a:extLst>
            <a:ext uri="{FF2B5EF4-FFF2-40B4-BE49-F238E27FC236}">
              <a16:creationId xmlns:a16="http://schemas.microsoft.com/office/drawing/2014/main" id="{00000000-0008-0000-0000-00008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4" name="Shape 3" hidden="1">
          <a:extLst>
            <a:ext uri="{FF2B5EF4-FFF2-40B4-BE49-F238E27FC236}">
              <a16:creationId xmlns:a16="http://schemas.microsoft.com/office/drawing/2014/main" id="{00000000-0008-0000-0000-00008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5" name="Shape 3" hidden="1">
          <a:extLst>
            <a:ext uri="{FF2B5EF4-FFF2-40B4-BE49-F238E27FC236}">
              <a16:creationId xmlns:a16="http://schemas.microsoft.com/office/drawing/2014/main" id="{00000000-0008-0000-0000-00008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6" name="Shape 3" hidden="1">
          <a:extLst>
            <a:ext uri="{FF2B5EF4-FFF2-40B4-BE49-F238E27FC236}">
              <a16:creationId xmlns:a16="http://schemas.microsoft.com/office/drawing/2014/main" id="{00000000-0008-0000-0000-00008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7" name="Shape 3" hidden="1">
          <a:extLst>
            <a:ext uri="{FF2B5EF4-FFF2-40B4-BE49-F238E27FC236}">
              <a16:creationId xmlns:a16="http://schemas.microsoft.com/office/drawing/2014/main" id="{00000000-0008-0000-0000-00008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8" name="Shape 3" hidden="1">
          <a:extLst>
            <a:ext uri="{FF2B5EF4-FFF2-40B4-BE49-F238E27FC236}">
              <a16:creationId xmlns:a16="http://schemas.microsoft.com/office/drawing/2014/main" id="{00000000-0008-0000-0000-00008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09" name="Shape 3" hidden="1">
          <a:extLst>
            <a:ext uri="{FF2B5EF4-FFF2-40B4-BE49-F238E27FC236}">
              <a16:creationId xmlns:a16="http://schemas.microsoft.com/office/drawing/2014/main" id="{00000000-0008-0000-0000-00008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0" name="Shape 3" hidden="1">
          <a:extLst>
            <a:ext uri="{FF2B5EF4-FFF2-40B4-BE49-F238E27FC236}">
              <a16:creationId xmlns:a16="http://schemas.microsoft.com/office/drawing/2014/main" id="{00000000-0008-0000-0000-00008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1" name="Shape 3" hidden="1">
          <a:extLst>
            <a:ext uri="{FF2B5EF4-FFF2-40B4-BE49-F238E27FC236}">
              <a16:creationId xmlns:a16="http://schemas.microsoft.com/office/drawing/2014/main" id="{00000000-0008-0000-0000-00008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2" name="Shape 3" hidden="1">
          <a:extLst>
            <a:ext uri="{FF2B5EF4-FFF2-40B4-BE49-F238E27FC236}">
              <a16:creationId xmlns:a16="http://schemas.microsoft.com/office/drawing/2014/main" id="{00000000-0008-0000-0000-00009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3" name="Shape 3" hidden="1">
          <a:extLst>
            <a:ext uri="{FF2B5EF4-FFF2-40B4-BE49-F238E27FC236}">
              <a16:creationId xmlns:a16="http://schemas.microsoft.com/office/drawing/2014/main" id="{00000000-0008-0000-0000-00009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4" name="Shape 3" hidden="1">
          <a:extLst>
            <a:ext uri="{FF2B5EF4-FFF2-40B4-BE49-F238E27FC236}">
              <a16:creationId xmlns:a16="http://schemas.microsoft.com/office/drawing/2014/main" id="{00000000-0008-0000-0000-00009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5" name="Shape 3" hidden="1">
          <a:extLst>
            <a:ext uri="{FF2B5EF4-FFF2-40B4-BE49-F238E27FC236}">
              <a16:creationId xmlns:a16="http://schemas.microsoft.com/office/drawing/2014/main" id="{00000000-0008-0000-0000-00009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6" name="Shape 3" hidden="1">
          <a:extLst>
            <a:ext uri="{FF2B5EF4-FFF2-40B4-BE49-F238E27FC236}">
              <a16:creationId xmlns:a16="http://schemas.microsoft.com/office/drawing/2014/main" id="{00000000-0008-0000-0000-00009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7" name="Shape 3" hidden="1">
          <a:extLst>
            <a:ext uri="{FF2B5EF4-FFF2-40B4-BE49-F238E27FC236}">
              <a16:creationId xmlns:a16="http://schemas.microsoft.com/office/drawing/2014/main" id="{00000000-0008-0000-0000-00009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8" name="Shape 3" hidden="1">
          <a:extLst>
            <a:ext uri="{FF2B5EF4-FFF2-40B4-BE49-F238E27FC236}">
              <a16:creationId xmlns:a16="http://schemas.microsoft.com/office/drawing/2014/main" id="{00000000-0008-0000-0000-00009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19" name="Shape 3" hidden="1">
          <a:extLst>
            <a:ext uri="{FF2B5EF4-FFF2-40B4-BE49-F238E27FC236}">
              <a16:creationId xmlns:a16="http://schemas.microsoft.com/office/drawing/2014/main" id="{00000000-0008-0000-0000-00009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0" name="Shape 3" hidden="1">
          <a:extLst>
            <a:ext uri="{FF2B5EF4-FFF2-40B4-BE49-F238E27FC236}">
              <a16:creationId xmlns:a16="http://schemas.microsoft.com/office/drawing/2014/main" id="{00000000-0008-0000-0000-00009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1" name="Shape 3" hidden="1">
          <a:extLst>
            <a:ext uri="{FF2B5EF4-FFF2-40B4-BE49-F238E27FC236}">
              <a16:creationId xmlns:a16="http://schemas.microsoft.com/office/drawing/2014/main" id="{00000000-0008-0000-0000-00009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2" name="Shape 3" hidden="1">
          <a:extLst>
            <a:ext uri="{FF2B5EF4-FFF2-40B4-BE49-F238E27FC236}">
              <a16:creationId xmlns:a16="http://schemas.microsoft.com/office/drawing/2014/main" id="{00000000-0008-0000-0000-00009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3" name="Shape 3" hidden="1">
          <a:extLst>
            <a:ext uri="{FF2B5EF4-FFF2-40B4-BE49-F238E27FC236}">
              <a16:creationId xmlns:a16="http://schemas.microsoft.com/office/drawing/2014/main" id="{00000000-0008-0000-0000-00009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4" name="Shape 3" hidden="1">
          <a:extLst>
            <a:ext uri="{FF2B5EF4-FFF2-40B4-BE49-F238E27FC236}">
              <a16:creationId xmlns:a16="http://schemas.microsoft.com/office/drawing/2014/main" id="{00000000-0008-0000-0000-00009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5" name="Shape 3" hidden="1">
          <a:extLst>
            <a:ext uri="{FF2B5EF4-FFF2-40B4-BE49-F238E27FC236}">
              <a16:creationId xmlns:a16="http://schemas.microsoft.com/office/drawing/2014/main" id="{00000000-0008-0000-0000-00009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6" name="Shape 3" hidden="1">
          <a:extLst>
            <a:ext uri="{FF2B5EF4-FFF2-40B4-BE49-F238E27FC236}">
              <a16:creationId xmlns:a16="http://schemas.microsoft.com/office/drawing/2014/main" id="{00000000-0008-0000-0000-00009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7" name="Shape 3" hidden="1">
          <a:extLst>
            <a:ext uri="{FF2B5EF4-FFF2-40B4-BE49-F238E27FC236}">
              <a16:creationId xmlns:a16="http://schemas.microsoft.com/office/drawing/2014/main" id="{00000000-0008-0000-0000-00009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8" name="Shape 3" hidden="1">
          <a:extLst>
            <a:ext uri="{FF2B5EF4-FFF2-40B4-BE49-F238E27FC236}">
              <a16:creationId xmlns:a16="http://schemas.microsoft.com/office/drawing/2014/main" id="{00000000-0008-0000-0000-0000A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29" name="Shape 3" hidden="1">
          <a:extLst>
            <a:ext uri="{FF2B5EF4-FFF2-40B4-BE49-F238E27FC236}">
              <a16:creationId xmlns:a16="http://schemas.microsoft.com/office/drawing/2014/main" id="{00000000-0008-0000-0000-0000A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0" name="Shape 3" hidden="1">
          <a:extLst>
            <a:ext uri="{FF2B5EF4-FFF2-40B4-BE49-F238E27FC236}">
              <a16:creationId xmlns:a16="http://schemas.microsoft.com/office/drawing/2014/main" id="{00000000-0008-0000-0000-0000A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1" name="Shape 3" hidden="1">
          <a:extLst>
            <a:ext uri="{FF2B5EF4-FFF2-40B4-BE49-F238E27FC236}">
              <a16:creationId xmlns:a16="http://schemas.microsoft.com/office/drawing/2014/main" id="{00000000-0008-0000-0000-0000A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2" name="Shape 3" hidden="1">
          <a:extLst>
            <a:ext uri="{FF2B5EF4-FFF2-40B4-BE49-F238E27FC236}">
              <a16:creationId xmlns:a16="http://schemas.microsoft.com/office/drawing/2014/main" id="{00000000-0008-0000-0000-0000A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3" name="Shape 3" hidden="1">
          <a:extLst>
            <a:ext uri="{FF2B5EF4-FFF2-40B4-BE49-F238E27FC236}">
              <a16:creationId xmlns:a16="http://schemas.microsoft.com/office/drawing/2014/main" id="{00000000-0008-0000-0000-0000A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4" name="Shape 3" hidden="1">
          <a:extLst>
            <a:ext uri="{FF2B5EF4-FFF2-40B4-BE49-F238E27FC236}">
              <a16:creationId xmlns:a16="http://schemas.microsoft.com/office/drawing/2014/main" id="{00000000-0008-0000-0000-0000A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5" name="Shape 3" hidden="1">
          <a:extLst>
            <a:ext uri="{FF2B5EF4-FFF2-40B4-BE49-F238E27FC236}">
              <a16:creationId xmlns:a16="http://schemas.microsoft.com/office/drawing/2014/main" id="{00000000-0008-0000-0000-0000A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6" name="Shape 3" hidden="1">
          <a:extLst>
            <a:ext uri="{FF2B5EF4-FFF2-40B4-BE49-F238E27FC236}">
              <a16:creationId xmlns:a16="http://schemas.microsoft.com/office/drawing/2014/main" id="{00000000-0008-0000-0000-0000A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7" name="Shape 3" hidden="1">
          <a:extLst>
            <a:ext uri="{FF2B5EF4-FFF2-40B4-BE49-F238E27FC236}">
              <a16:creationId xmlns:a16="http://schemas.microsoft.com/office/drawing/2014/main" id="{00000000-0008-0000-0000-0000A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8" name="Shape 3" hidden="1">
          <a:extLst>
            <a:ext uri="{FF2B5EF4-FFF2-40B4-BE49-F238E27FC236}">
              <a16:creationId xmlns:a16="http://schemas.microsoft.com/office/drawing/2014/main" id="{00000000-0008-0000-0000-0000A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39" name="Shape 3" hidden="1">
          <a:extLst>
            <a:ext uri="{FF2B5EF4-FFF2-40B4-BE49-F238E27FC236}">
              <a16:creationId xmlns:a16="http://schemas.microsoft.com/office/drawing/2014/main" id="{00000000-0008-0000-0000-0000A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0" name="Shape 3" hidden="1">
          <a:extLst>
            <a:ext uri="{FF2B5EF4-FFF2-40B4-BE49-F238E27FC236}">
              <a16:creationId xmlns:a16="http://schemas.microsoft.com/office/drawing/2014/main" id="{00000000-0008-0000-0000-0000A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1" name="Shape 3" hidden="1">
          <a:extLst>
            <a:ext uri="{FF2B5EF4-FFF2-40B4-BE49-F238E27FC236}">
              <a16:creationId xmlns:a16="http://schemas.microsoft.com/office/drawing/2014/main" id="{00000000-0008-0000-0000-0000A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2" name="Shape 3" hidden="1">
          <a:extLst>
            <a:ext uri="{FF2B5EF4-FFF2-40B4-BE49-F238E27FC236}">
              <a16:creationId xmlns:a16="http://schemas.microsoft.com/office/drawing/2014/main" id="{00000000-0008-0000-0000-0000A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3" name="Shape 3" hidden="1">
          <a:extLst>
            <a:ext uri="{FF2B5EF4-FFF2-40B4-BE49-F238E27FC236}">
              <a16:creationId xmlns:a16="http://schemas.microsoft.com/office/drawing/2014/main" id="{00000000-0008-0000-0000-0000A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4" name="Shape 3" hidden="1">
          <a:extLst>
            <a:ext uri="{FF2B5EF4-FFF2-40B4-BE49-F238E27FC236}">
              <a16:creationId xmlns:a16="http://schemas.microsoft.com/office/drawing/2014/main" id="{00000000-0008-0000-0000-0000B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5" name="Shape 3" hidden="1">
          <a:extLst>
            <a:ext uri="{FF2B5EF4-FFF2-40B4-BE49-F238E27FC236}">
              <a16:creationId xmlns:a16="http://schemas.microsoft.com/office/drawing/2014/main" id="{00000000-0008-0000-0000-0000B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6" name="Shape 3" hidden="1">
          <a:extLst>
            <a:ext uri="{FF2B5EF4-FFF2-40B4-BE49-F238E27FC236}">
              <a16:creationId xmlns:a16="http://schemas.microsoft.com/office/drawing/2014/main" id="{00000000-0008-0000-0000-0000B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7" name="Shape 3" hidden="1">
          <a:extLst>
            <a:ext uri="{FF2B5EF4-FFF2-40B4-BE49-F238E27FC236}">
              <a16:creationId xmlns:a16="http://schemas.microsoft.com/office/drawing/2014/main" id="{00000000-0008-0000-0000-0000B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8" name="Shape 3" hidden="1">
          <a:extLst>
            <a:ext uri="{FF2B5EF4-FFF2-40B4-BE49-F238E27FC236}">
              <a16:creationId xmlns:a16="http://schemas.microsoft.com/office/drawing/2014/main" id="{00000000-0008-0000-0000-0000B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49" name="Shape 3" hidden="1">
          <a:extLst>
            <a:ext uri="{FF2B5EF4-FFF2-40B4-BE49-F238E27FC236}">
              <a16:creationId xmlns:a16="http://schemas.microsoft.com/office/drawing/2014/main" id="{00000000-0008-0000-0000-0000B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0" name="Shape 3" hidden="1">
          <a:extLst>
            <a:ext uri="{FF2B5EF4-FFF2-40B4-BE49-F238E27FC236}">
              <a16:creationId xmlns:a16="http://schemas.microsoft.com/office/drawing/2014/main" id="{00000000-0008-0000-0000-0000B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1" name="Shape 3" hidden="1">
          <a:extLst>
            <a:ext uri="{FF2B5EF4-FFF2-40B4-BE49-F238E27FC236}">
              <a16:creationId xmlns:a16="http://schemas.microsoft.com/office/drawing/2014/main" id="{00000000-0008-0000-0000-0000B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2" name="Shape 3" hidden="1">
          <a:extLst>
            <a:ext uri="{FF2B5EF4-FFF2-40B4-BE49-F238E27FC236}">
              <a16:creationId xmlns:a16="http://schemas.microsoft.com/office/drawing/2014/main" id="{00000000-0008-0000-0000-0000B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3" name="Shape 3" hidden="1">
          <a:extLst>
            <a:ext uri="{FF2B5EF4-FFF2-40B4-BE49-F238E27FC236}">
              <a16:creationId xmlns:a16="http://schemas.microsoft.com/office/drawing/2014/main" id="{00000000-0008-0000-0000-0000B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4" name="Shape 3" hidden="1">
          <a:extLst>
            <a:ext uri="{FF2B5EF4-FFF2-40B4-BE49-F238E27FC236}">
              <a16:creationId xmlns:a16="http://schemas.microsoft.com/office/drawing/2014/main" id="{00000000-0008-0000-0000-0000B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5" name="Shape 3" hidden="1">
          <a:extLst>
            <a:ext uri="{FF2B5EF4-FFF2-40B4-BE49-F238E27FC236}">
              <a16:creationId xmlns:a16="http://schemas.microsoft.com/office/drawing/2014/main" id="{00000000-0008-0000-0000-0000B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6" name="Shape 3" hidden="1">
          <a:extLst>
            <a:ext uri="{FF2B5EF4-FFF2-40B4-BE49-F238E27FC236}">
              <a16:creationId xmlns:a16="http://schemas.microsoft.com/office/drawing/2014/main" id="{00000000-0008-0000-0000-0000B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7" name="Shape 3" hidden="1">
          <a:extLst>
            <a:ext uri="{FF2B5EF4-FFF2-40B4-BE49-F238E27FC236}">
              <a16:creationId xmlns:a16="http://schemas.microsoft.com/office/drawing/2014/main" id="{00000000-0008-0000-0000-0000B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8" name="Shape 3" hidden="1">
          <a:extLst>
            <a:ext uri="{FF2B5EF4-FFF2-40B4-BE49-F238E27FC236}">
              <a16:creationId xmlns:a16="http://schemas.microsoft.com/office/drawing/2014/main" id="{00000000-0008-0000-0000-0000B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59" name="Shape 3" hidden="1">
          <a:extLst>
            <a:ext uri="{FF2B5EF4-FFF2-40B4-BE49-F238E27FC236}">
              <a16:creationId xmlns:a16="http://schemas.microsoft.com/office/drawing/2014/main" id="{00000000-0008-0000-0000-0000B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0" name="Shape 3" hidden="1">
          <a:extLst>
            <a:ext uri="{FF2B5EF4-FFF2-40B4-BE49-F238E27FC236}">
              <a16:creationId xmlns:a16="http://schemas.microsoft.com/office/drawing/2014/main" id="{00000000-0008-0000-0000-0000C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1" name="Shape 3" hidden="1">
          <a:extLst>
            <a:ext uri="{FF2B5EF4-FFF2-40B4-BE49-F238E27FC236}">
              <a16:creationId xmlns:a16="http://schemas.microsoft.com/office/drawing/2014/main" id="{00000000-0008-0000-0000-0000C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2" name="Shape 3" hidden="1">
          <a:extLst>
            <a:ext uri="{FF2B5EF4-FFF2-40B4-BE49-F238E27FC236}">
              <a16:creationId xmlns:a16="http://schemas.microsoft.com/office/drawing/2014/main" id="{00000000-0008-0000-0000-0000C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3" name="Shape 3" hidden="1">
          <a:extLst>
            <a:ext uri="{FF2B5EF4-FFF2-40B4-BE49-F238E27FC236}">
              <a16:creationId xmlns:a16="http://schemas.microsoft.com/office/drawing/2014/main" id="{00000000-0008-0000-0000-0000C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4" name="Shape 3" hidden="1">
          <a:extLst>
            <a:ext uri="{FF2B5EF4-FFF2-40B4-BE49-F238E27FC236}">
              <a16:creationId xmlns:a16="http://schemas.microsoft.com/office/drawing/2014/main" id="{00000000-0008-0000-0000-0000C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5" name="Shape 3" hidden="1">
          <a:extLst>
            <a:ext uri="{FF2B5EF4-FFF2-40B4-BE49-F238E27FC236}">
              <a16:creationId xmlns:a16="http://schemas.microsoft.com/office/drawing/2014/main" id="{00000000-0008-0000-0000-0000C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6" name="Shape 3" hidden="1">
          <a:extLst>
            <a:ext uri="{FF2B5EF4-FFF2-40B4-BE49-F238E27FC236}">
              <a16:creationId xmlns:a16="http://schemas.microsoft.com/office/drawing/2014/main" id="{00000000-0008-0000-0000-0000C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7" name="Shape 3" hidden="1">
          <a:extLst>
            <a:ext uri="{FF2B5EF4-FFF2-40B4-BE49-F238E27FC236}">
              <a16:creationId xmlns:a16="http://schemas.microsoft.com/office/drawing/2014/main" id="{00000000-0008-0000-0000-0000C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8" name="Shape 3" hidden="1">
          <a:extLst>
            <a:ext uri="{FF2B5EF4-FFF2-40B4-BE49-F238E27FC236}">
              <a16:creationId xmlns:a16="http://schemas.microsoft.com/office/drawing/2014/main" id="{00000000-0008-0000-0000-0000C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69" name="Shape 3" hidden="1">
          <a:extLst>
            <a:ext uri="{FF2B5EF4-FFF2-40B4-BE49-F238E27FC236}">
              <a16:creationId xmlns:a16="http://schemas.microsoft.com/office/drawing/2014/main" id="{00000000-0008-0000-0000-0000C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0" name="Shape 3" hidden="1">
          <a:extLst>
            <a:ext uri="{FF2B5EF4-FFF2-40B4-BE49-F238E27FC236}">
              <a16:creationId xmlns:a16="http://schemas.microsoft.com/office/drawing/2014/main" id="{00000000-0008-0000-0000-0000C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1" name="Shape 3" hidden="1">
          <a:extLst>
            <a:ext uri="{FF2B5EF4-FFF2-40B4-BE49-F238E27FC236}">
              <a16:creationId xmlns:a16="http://schemas.microsoft.com/office/drawing/2014/main" id="{00000000-0008-0000-0000-0000C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2" name="Shape 3" hidden="1">
          <a:extLst>
            <a:ext uri="{FF2B5EF4-FFF2-40B4-BE49-F238E27FC236}">
              <a16:creationId xmlns:a16="http://schemas.microsoft.com/office/drawing/2014/main" id="{00000000-0008-0000-0000-0000C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3" name="Shape 3" hidden="1">
          <a:extLst>
            <a:ext uri="{FF2B5EF4-FFF2-40B4-BE49-F238E27FC236}">
              <a16:creationId xmlns:a16="http://schemas.microsoft.com/office/drawing/2014/main" id="{00000000-0008-0000-0000-0000C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4" name="Shape 3" hidden="1">
          <a:extLst>
            <a:ext uri="{FF2B5EF4-FFF2-40B4-BE49-F238E27FC236}">
              <a16:creationId xmlns:a16="http://schemas.microsoft.com/office/drawing/2014/main" id="{00000000-0008-0000-0000-0000C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5" name="Shape 3" hidden="1">
          <a:extLst>
            <a:ext uri="{FF2B5EF4-FFF2-40B4-BE49-F238E27FC236}">
              <a16:creationId xmlns:a16="http://schemas.microsoft.com/office/drawing/2014/main" id="{00000000-0008-0000-0000-0000C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6" name="Shape 3" hidden="1">
          <a:extLst>
            <a:ext uri="{FF2B5EF4-FFF2-40B4-BE49-F238E27FC236}">
              <a16:creationId xmlns:a16="http://schemas.microsoft.com/office/drawing/2014/main" id="{00000000-0008-0000-0000-0000D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7" name="Shape 3" hidden="1">
          <a:extLst>
            <a:ext uri="{FF2B5EF4-FFF2-40B4-BE49-F238E27FC236}">
              <a16:creationId xmlns:a16="http://schemas.microsoft.com/office/drawing/2014/main" id="{00000000-0008-0000-0000-0000D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8" name="Shape 3" hidden="1">
          <a:extLst>
            <a:ext uri="{FF2B5EF4-FFF2-40B4-BE49-F238E27FC236}">
              <a16:creationId xmlns:a16="http://schemas.microsoft.com/office/drawing/2014/main" id="{00000000-0008-0000-0000-0000D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79" name="Shape 3" hidden="1">
          <a:extLst>
            <a:ext uri="{FF2B5EF4-FFF2-40B4-BE49-F238E27FC236}">
              <a16:creationId xmlns:a16="http://schemas.microsoft.com/office/drawing/2014/main" id="{00000000-0008-0000-0000-0000D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0" name="Shape 3" hidden="1">
          <a:extLst>
            <a:ext uri="{FF2B5EF4-FFF2-40B4-BE49-F238E27FC236}">
              <a16:creationId xmlns:a16="http://schemas.microsoft.com/office/drawing/2014/main" id="{00000000-0008-0000-0000-0000D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1" name="Shape 3" hidden="1">
          <a:extLst>
            <a:ext uri="{FF2B5EF4-FFF2-40B4-BE49-F238E27FC236}">
              <a16:creationId xmlns:a16="http://schemas.microsoft.com/office/drawing/2014/main" id="{00000000-0008-0000-0000-0000D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2" name="Shape 3" hidden="1">
          <a:extLst>
            <a:ext uri="{FF2B5EF4-FFF2-40B4-BE49-F238E27FC236}">
              <a16:creationId xmlns:a16="http://schemas.microsoft.com/office/drawing/2014/main" id="{00000000-0008-0000-0000-0000D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3" name="Shape 3" hidden="1">
          <a:extLst>
            <a:ext uri="{FF2B5EF4-FFF2-40B4-BE49-F238E27FC236}">
              <a16:creationId xmlns:a16="http://schemas.microsoft.com/office/drawing/2014/main" id="{00000000-0008-0000-0000-0000D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4" name="Shape 3" hidden="1">
          <a:extLst>
            <a:ext uri="{FF2B5EF4-FFF2-40B4-BE49-F238E27FC236}">
              <a16:creationId xmlns:a16="http://schemas.microsoft.com/office/drawing/2014/main" id="{00000000-0008-0000-0000-0000D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5" name="Shape 3" hidden="1">
          <a:extLst>
            <a:ext uri="{FF2B5EF4-FFF2-40B4-BE49-F238E27FC236}">
              <a16:creationId xmlns:a16="http://schemas.microsoft.com/office/drawing/2014/main" id="{00000000-0008-0000-0000-0000D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6" name="Shape 3" hidden="1">
          <a:extLst>
            <a:ext uri="{FF2B5EF4-FFF2-40B4-BE49-F238E27FC236}">
              <a16:creationId xmlns:a16="http://schemas.microsoft.com/office/drawing/2014/main" id="{00000000-0008-0000-0000-0000D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7" name="Shape 3" hidden="1">
          <a:extLst>
            <a:ext uri="{FF2B5EF4-FFF2-40B4-BE49-F238E27FC236}">
              <a16:creationId xmlns:a16="http://schemas.microsoft.com/office/drawing/2014/main" id="{00000000-0008-0000-0000-0000D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8" name="Shape 3" hidden="1">
          <a:extLst>
            <a:ext uri="{FF2B5EF4-FFF2-40B4-BE49-F238E27FC236}">
              <a16:creationId xmlns:a16="http://schemas.microsoft.com/office/drawing/2014/main" id="{00000000-0008-0000-0000-0000D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89" name="Shape 3" hidden="1">
          <a:extLst>
            <a:ext uri="{FF2B5EF4-FFF2-40B4-BE49-F238E27FC236}">
              <a16:creationId xmlns:a16="http://schemas.microsoft.com/office/drawing/2014/main" id="{00000000-0008-0000-0000-0000D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0" name="Shape 3" hidden="1">
          <a:extLst>
            <a:ext uri="{FF2B5EF4-FFF2-40B4-BE49-F238E27FC236}">
              <a16:creationId xmlns:a16="http://schemas.microsoft.com/office/drawing/2014/main" id="{00000000-0008-0000-0000-0000D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1" name="Shape 3" hidden="1">
          <a:extLst>
            <a:ext uri="{FF2B5EF4-FFF2-40B4-BE49-F238E27FC236}">
              <a16:creationId xmlns:a16="http://schemas.microsoft.com/office/drawing/2014/main" id="{00000000-0008-0000-0000-0000D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2" name="Shape 3" hidden="1">
          <a:extLst>
            <a:ext uri="{FF2B5EF4-FFF2-40B4-BE49-F238E27FC236}">
              <a16:creationId xmlns:a16="http://schemas.microsoft.com/office/drawing/2014/main" id="{00000000-0008-0000-0000-0000E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3" name="Shape 3" hidden="1">
          <a:extLst>
            <a:ext uri="{FF2B5EF4-FFF2-40B4-BE49-F238E27FC236}">
              <a16:creationId xmlns:a16="http://schemas.microsoft.com/office/drawing/2014/main" id="{00000000-0008-0000-0000-0000E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4" name="Shape 3" hidden="1">
          <a:extLst>
            <a:ext uri="{FF2B5EF4-FFF2-40B4-BE49-F238E27FC236}">
              <a16:creationId xmlns:a16="http://schemas.microsoft.com/office/drawing/2014/main" id="{00000000-0008-0000-0000-0000E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5" name="Shape 3" hidden="1">
          <a:extLst>
            <a:ext uri="{FF2B5EF4-FFF2-40B4-BE49-F238E27FC236}">
              <a16:creationId xmlns:a16="http://schemas.microsoft.com/office/drawing/2014/main" id="{00000000-0008-0000-0000-0000E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6" name="Shape 3" hidden="1">
          <a:extLst>
            <a:ext uri="{FF2B5EF4-FFF2-40B4-BE49-F238E27FC236}">
              <a16:creationId xmlns:a16="http://schemas.microsoft.com/office/drawing/2014/main" id="{00000000-0008-0000-0000-0000E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7" name="Shape 3" hidden="1">
          <a:extLst>
            <a:ext uri="{FF2B5EF4-FFF2-40B4-BE49-F238E27FC236}">
              <a16:creationId xmlns:a16="http://schemas.microsoft.com/office/drawing/2014/main" id="{00000000-0008-0000-0000-0000E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8" name="Shape 3" hidden="1">
          <a:extLst>
            <a:ext uri="{FF2B5EF4-FFF2-40B4-BE49-F238E27FC236}">
              <a16:creationId xmlns:a16="http://schemas.microsoft.com/office/drawing/2014/main" id="{00000000-0008-0000-0000-0000E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799" name="Shape 3" hidden="1">
          <a:extLst>
            <a:ext uri="{FF2B5EF4-FFF2-40B4-BE49-F238E27FC236}">
              <a16:creationId xmlns:a16="http://schemas.microsoft.com/office/drawing/2014/main" id="{00000000-0008-0000-0000-0000E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0" name="Shape 3" hidden="1">
          <a:extLst>
            <a:ext uri="{FF2B5EF4-FFF2-40B4-BE49-F238E27FC236}">
              <a16:creationId xmlns:a16="http://schemas.microsoft.com/office/drawing/2014/main" id="{00000000-0008-0000-0000-0000E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1" name="Shape 3" hidden="1">
          <a:extLst>
            <a:ext uri="{FF2B5EF4-FFF2-40B4-BE49-F238E27FC236}">
              <a16:creationId xmlns:a16="http://schemas.microsoft.com/office/drawing/2014/main" id="{00000000-0008-0000-0000-0000E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2" name="Shape 3" hidden="1">
          <a:extLst>
            <a:ext uri="{FF2B5EF4-FFF2-40B4-BE49-F238E27FC236}">
              <a16:creationId xmlns:a16="http://schemas.microsoft.com/office/drawing/2014/main" id="{00000000-0008-0000-0000-0000E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3" name="Shape 3" hidden="1">
          <a:extLst>
            <a:ext uri="{FF2B5EF4-FFF2-40B4-BE49-F238E27FC236}">
              <a16:creationId xmlns:a16="http://schemas.microsoft.com/office/drawing/2014/main" id="{00000000-0008-0000-0000-0000E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4" name="Shape 3" hidden="1">
          <a:extLst>
            <a:ext uri="{FF2B5EF4-FFF2-40B4-BE49-F238E27FC236}">
              <a16:creationId xmlns:a16="http://schemas.microsoft.com/office/drawing/2014/main" id="{00000000-0008-0000-0000-0000E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5" name="Shape 3" hidden="1">
          <a:extLst>
            <a:ext uri="{FF2B5EF4-FFF2-40B4-BE49-F238E27FC236}">
              <a16:creationId xmlns:a16="http://schemas.microsoft.com/office/drawing/2014/main" id="{00000000-0008-0000-0000-0000E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6" name="Shape 3" hidden="1">
          <a:extLst>
            <a:ext uri="{FF2B5EF4-FFF2-40B4-BE49-F238E27FC236}">
              <a16:creationId xmlns:a16="http://schemas.microsoft.com/office/drawing/2014/main" id="{00000000-0008-0000-0000-0000E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7" name="Shape 3" hidden="1">
          <a:extLst>
            <a:ext uri="{FF2B5EF4-FFF2-40B4-BE49-F238E27FC236}">
              <a16:creationId xmlns:a16="http://schemas.microsoft.com/office/drawing/2014/main" id="{00000000-0008-0000-0000-0000E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8" name="Shape 3" hidden="1">
          <a:extLst>
            <a:ext uri="{FF2B5EF4-FFF2-40B4-BE49-F238E27FC236}">
              <a16:creationId xmlns:a16="http://schemas.microsoft.com/office/drawing/2014/main" id="{00000000-0008-0000-0000-0000F0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09" name="Shape 3" hidden="1">
          <a:extLst>
            <a:ext uri="{FF2B5EF4-FFF2-40B4-BE49-F238E27FC236}">
              <a16:creationId xmlns:a16="http://schemas.microsoft.com/office/drawing/2014/main" id="{00000000-0008-0000-0000-0000F1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0" name="Shape 3" hidden="1">
          <a:extLst>
            <a:ext uri="{FF2B5EF4-FFF2-40B4-BE49-F238E27FC236}">
              <a16:creationId xmlns:a16="http://schemas.microsoft.com/office/drawing/2014/main" id="{00000000-0008-0000-0000-0000F2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1" name="Shape 3" hidden="1">
          <a:extLst>
            <a:ext uri="{FF2B5EF4-FFF2-40B4-BE49-F238E27FC236}">
              <a16:creationId xmlns:a16="http://schemas.microsoft.com/office/drawing/2014/main" id="{00000000-0008-0000-0000-0000F3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2" name="Shape 3" hidden="1">
          <a:extLst>
            <a:ext uri="{FF2B5EF4-FFF2-40B4-BE49-F238E27FC236}">
              <a16:creationId xmlns:a16="http://schemas.microsoft.com/office/drawing/2014/main" id="{00000000-0008-0000-0000-0000F4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3" name="Shape 3" hidden="1">
          <a:extLst>
            <a:ext uri="{FF2B5EF4-FFF2-40B4-BE49-F238E27FC236}">
              <a16:creationId xmlns:a16="http://schemas.microsoft.com/office/drawing/2014/main" id="{00000000-0008-0000-0000-0000F5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4" name="Shape 3" hidden="1">
          <a:extLst>
            <a:ext uri="{FF2B5EF4-FFF2-40B4-BE49-F238E27FC236}">
              <a16:creationId xmlns:a16="http://schemas.microsoft.com/office/drawing/2014/main" id="{00000000-0008-0000-0000-0000F6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5" name="Shape 3" hidden="1">
          <a:extLst>
            <a:ext uri="{FF2B5EF4-FFF2-40B4-BE49-F238E27FC236}">
              <a16:creationId xmlns:a16="http://schemas.microsoft.com/office/drawing/2014/main" id="{00000000-0008-0000-0000-0000F7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6" name="Shape 3" hidden="1">
          <a:extLst>
            <a:ext uri="{FF2B5EF4-FFF2-40B4-BE49-F238E27FC236}">
              <a16:creationId xmlns:a16="http://schemas.microsoft.com/office/drawing/2014/main" id="{00000000-0008-0000-0000-0000F8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7" name="Shape 3" hidden="1">
          <a:extLst>
            <a:ext uri="{FF2B5EF4-FFF2-40B4-BE49-F238E27FC236}">
              <a16:creationId xmlns:a16="http://schemas.microsoft.com/office/drawing/2014/main" id="{00000000-0008-0000-0000-0000F9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8" name="Shape 3" hidden="1">
          <a:extLst>
            <a:ext uri="{FF2B5EF4-FFF2-40B4-BE49-F238E27FC236}">
              <a16:creationId xmlns:a16="http://schemas.microsoft.com/office/drawing/2014/main" id="{00000000-0008-0000-0000-0000FA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19" name="Shape 3" hidden="1">
          <a:extLst>
            <a:ext uri="{FF2B5EF4-FFF2-40B4-BE49-F238E27FC236}">
              <a16:creationId xmlns:a16="http://schemas.microsoft.com/office/drawing/2014/main" id="{00000000-0008-0000-0000-0000FB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0" name="Shape 3" hidden="1">
          <a:extLst>
            <a:ext uri="{FF2B5EF4-FFF2-40B4-BE49-F238E27FC236}">
              <a16:creationId xmlns:a16="http://schemas.microsoft.com/office/drawing/2014/main" id="{00000000-0008-0000-0000-0000FC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1" name="Shape 3" hidden="1">
          <a:extLst>
            <a:ext uri="{FF2B5EF4-FFF2-40B4-BE49-F238E27FC236}">
              <a16:creationId xmlns:a16="http://schemas.microsoft.com/office/drawing/2014/main" id="{00000000-0008-0000-0000-0000FD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2" name="Shape 3" hidden="1">
          <a:extLst>
            <a:ext uri="{FF2B5EF4-FFF2-40B4-BE49-F238E27FC236}">
              <a16:creationId xmlns:a16="http://schemas.microsoft.com/office/drawing/2014/main" id="{00000000-0008-0000-0000-0000FE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3" name="Shape 3" hidden="1">
          <a:extLst>
            <a:ext uri="{FF2B5EF4-FFF2-40B4-BE49-F238E27FC236}">
              <a16:creationId xmlns:a16="http://schemas.microsoft.com/office/drawing/2014/main" id="{00000000-0008-0000-0000-0000FF35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4" name="Shape 3" hidden="1">
          <a:extLst>
            <a:ext uri="{FF2B5EF4-FFF2-40B4-BE49-F238E27FC236}">
              <a16:creationId xmlns:a16="http://schemas.microsoft.com/office/drawing/2014/main" id="{00000000-0008-0000-0000-00000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5" name="Shape 3" hidden="1">
          <a:extLst>
            <a:ext uri="{FF2B5EF4-FFF2-40B4-BE49-F238E27FC236}">
              <a16:creationId xmlns:a16="http://schemas.microsoft.com/office/drawing/2014/main" id="{00000000-0008-0000-0000-00000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6" name="Shape 3" hidden="1">
          <a:extLst>
            <a:ext uri="{FF2B5EF4-FFF2-40B4-BE49-F238E27FC236}">
              <a16:creationId xmlns:a16="http://schemas.microsoft.com/office/drawing/2014/main" id="{00000000-0008-0000-0000-00000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7" name="Shape 3" hidden="1">
          <a:extLst>
            <a:ext uri="{FF2B5EF4-FFF2-40B4-BE49-F238E27FC236}">
              <a16:creationId xmlns:a16="http://schemas.microsoft.com/office/drawing/2014/main" id="{00000000-0008-0000-0000-00000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8" name="Shape 3" hidden="1">
          <a:extLst>
            <a:ext uri="{FF2B5EF4-FFF2-40B4-BE49-F238E27FC236}">
              <a16:creationId xmlns:a16="http://schemas.microsoft.com/office/drawing/2014/main" id="{00000000-0008-0000-0000-00000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29" name="Shape 3" hidden="1">
          <a:extLst>
            <a:ext uri="{FF2B5EF4-FFF2-40B4-BE49-F238E27FC236}">
              <a16:creationId xmlns:a16="http://schemas.microsoft.com/office/drawing/2014/main" id="{00000000-0008-0000-0000-00000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0" name="Shape 3" hidden="1">
          <a:extLst>
            <a:ext uri="{FF2B5EF4-FFF2-40B4-BE49-F238E27FC236}">
              <a16:creationId xmlns:a16="http://schemas.microsoft.com/office/drawing/2014/main" id="{00000000-0008-0000-0000-00000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1" name="Shape 3" hidden="1">
          <a:extLst>
            <a:ext uri="{FF2B5EF4-FFF2-40B4-BE49-F238E27FC236}">
              <a16:creationId xmlns:a16="http://schemas.microsoft.com/office/drawing/2014/main" id="{00000000-0008-0000-0000-00000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2" name="Shape 3" hidden="1">
          <a:extLst>
            <a:ext uri="{FF2B5EF4-FFF2-40B4-BE49-F238E27FC236}">
              <a16:creationId xmlns:a16="http://schemas.microsoft.com/office/drawing/2014/main" id="{00000000-0008-0000-0000-00000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3" name="Shape 3" hidden="1">
          <a:extLst>
            <a:ext uri="{FF2B5EF4-FFF2-40B4-BE49-F238E27FC236}">
              <a16:creationId xmlns:a16="http://schemas.microsoft.com/office/drawing/2014/main" id="{00000000-0008-0000-0000-00000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4" name="Shape 3" hidden="1">
          <a:extLst>
            <a:ext uri="{FF2B5EF4-FFF2-40B4-BE49-F238E27FC236}">
              <a16:creationId xmlns:a16="http://schemas.microsoft.com/office/drawing/2014/main" id="{00000000-0008-0000-0000-00000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5" name="Shape 3" hidden="1">
          <a:extLst>
            <a:ext uri="{FF2B5EF4-FFF2-40B4-BE49-F238E27FC236}">
              <a16:creationId xmlns:a16="http://schemas.microsoft.com/office/drawing/2014/main" id="{00000000-0008-0000-0000-00000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6" name="Shape 3" hidden="1">
          <a:extLst>
            <a:ext uri="{FF2B5EF4-FFF2-40B4-BE49-F238E27FC236}">
              <a16:creationId xmlns:a16="http://schemas.microsoft.com/office/drawing/2014/main" id="{00000000-0008-0000-0000-00000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7" name="Shape 3" hidden="1">
          <a:extLst>
            <a:ext uri="{FF2B5EF4-FFF2-40B4-BE49-F238E27FC236}">
              <a16:creationId xmlns:a16="http://schemas.microsoft.com/office/drawing/2014/main" id="{00000000-0008-0000-0000-00000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8" name="Shape 3" hidden="1">
          <a:extLst>
            <a:ext uri="{FF2B5EF4-FFF2-40B4-BE49-F238E27FC236}">
              <a16:creationId xmlns:a16="http://schemas.microsoft.com/office/drawing/2014/main" id="{00000000-0008-0000-0000-00000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39" name="Shape 3" hidden="1">
          <a:extLst>
            <a:ext uri="{FF2B5EF4-FFF2-40B4-BE49-F238E27FC236}">
              <a16:creationId xmlns:a16="http://schemas.microsoft.com/office/drawing/2014/main" id="{00000000-0008-0000-0000-00000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0" name="Shape 3" hidden="1">
          <a:extLst>
            <a:ext uri="{FF2B5EF4-FFF2-40B4-BE49-F238E27FC236}">
              <a16:creationId xmlns:a16="http://schemas.microsoft.com/office/drawing/2014/main" id="{00000000-0008-0000-0000-00001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1" name="Shape 3" hidden="1">
          <a:extLst>
            <a:ext uri="{FF2B5EF4-FFF2-40B4-BE49-F238E27FC236}">
              <a16:creationId xmlns:a16="http://schemas.microsoft.com/office/drawing/2014/main" id="{00000000-0008-0000-0000-00001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2" name="Shape 3" hidden="1">
          <a:extLst>
            <a:ext uri="{FF2B5EF4-FFF2-40B4-BE49-F238E27FC236}">
              <a16:creationId xmlns:a16="http://schemas.microsoft.com/office/drawing/2014/main" id="{00000000-0008-0000-0000-00001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3" name="Shape 3" hidden="1">
          <a:extLst>
            <a:ext uri="{FF2B5EF4-FFF2-40B4-BE49-F238E27FC236}">
              <a16:creationId xmlns:a16="http://schemas.microsoft.com/office/drawing/2014/main" id="{00000000-0008-0000-0000-00001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4" name="Shape 3" hidden="1">
          <a:extLst>
            <a:ext uri="{FF2B5EF4-FFF2-40B4-BE49-F238E27FC236}">
              <a16:creationId xmlns:a16="http://schemas.microsoft.com/office/drawing/2014/main" id="{00000000-0008-0000-0000-00001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5" name="Shape 3" hidden="1">
          <a:extLst>
            <a:ext uri="{FF2B5EF4-FFF2-40B4-BE49-F238E27FC236}">
              <a16:creationId xmlns:a16="http://schemas.microsoft.com/office/drawing/2014/main" id="{00000000-0008-0000-0000-00001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6" name="Shape 3" hidden="1">
          <a:extLst>
            <a:ext uri="{FF2B5EF4-FFF2-40B4-BE49-F238E27FC236}">
              <a16:creationId xmlns:a16="http://schemas.microsoft.com/office/drawing/2014/main" id="{00000000-0008-0000-0000-00001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7" name="Shape 3" hidden="1">
          <a:extLst>
            <a:ext uri="{FF2B5EF4-FFF2-40B4-BE49-F238E27FC236}">
              <a16:creationId xmlns:a16="http://schemas.microsoft.com/office/drawing/2014/main" id="{00000000-0008-0000-0000-00001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8" name="Shape 3" hidden="1">
          <a:extLst>
            <a:ext uri="{FF2B5EF4-FFF2-40B4-BE49-F238E27FC236}">
              <a16:creationId xmlns:a16="http://schemas.microsoft.com/office/drawing/2014/main" id="{00000000-0008-0000-0000-00001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49" name="Shape 3" hidden="1">
          <a:extLst>
            <a:ext uri="{FF2B5EF4-FFF2-40B4-BE49-F238E27FC236}">
              <a16:creationId xmlns:a16="http://schemas.microsoft.com/office/drawing/2014/main" id="{00000000-0008-0000-0000-00001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0" name="Shape 3" hidden="1">
          <a:extLst>
            <a:ext uri="{FF2B5EF4-FFF2-40B4-BE49-F238E27FC236}">
              <a16:creationId xmlns:a16="http://schemas.microsoft.com/office/drawing/2014/main" id="{00000000-0008-0000-0000-00001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1" name="Shape 3" hidden="1">
          <a:extLst>
            <a:ext uri="{FF2B5EF4-FFF2-40B4-BE49-F238E27FC236}">
              <a16:creationId xmlns:a16="http://schemas.microsoft.com/office/drawing/2014/main" id="{00000000-0008-0000-0000-00001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2" name="Shape 3" hidden="1">
          <a:extLst>
            <a:ext uri="{FF2B5EF4-FFF2-40B4-BE49-F238E27FC236}">
              <a16:creationId xmlns:a16="http://schemas.microsoft.com/office/drawing/2014/main" id="{00000000-0008-0000-0000-00001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3" name="Shape 3" hidden="1">
          <a:extLst>
            <a:ext uri="{FF2B5EF4-FFF2-40B4-BE49-F238E27FC236}">
              <a16:creationId xmlns:a16="http://schemas.microsoft.com/office/drawing/2014/main" id="{00000000-0008-0000-0000-00001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4" name="Shape 3" hidden="1">
          <a:extLst>
            <a:ext uri="{FF2B5EF4-FFF2-40B4-BE49-F238E27FC236}">
              <a16:creationId xmlns:a16="http://schemas.microsoft.com/office/drawing/2014/main" id="{00000000-0008-0000-0000-00001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5" name="Shape 3" hidden="1">
          <a:extLst>
            <a:ext uri="{FF2B5EF4-FFF2-40B4-BE49-F238E27FC236}">
              <a16:creationId xmlns:a16="http://schemas.microsoft.com/office/drawing/2014/main" id="{00000000-0008-0000-0000-00001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6" name="Shape 3" hidden="1">
          <a:extLst>
            <a:ext uri="{FF2B5EF4-FFF2-40B4-BE49-F238E27FC236}">
              <a16:creationId xmlns:a16="http://schemas.microsoft.com/office/drawing/2014/main" id="{00000000-0008-0000-0000-00002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7" name="Shape 3" hidden="1">
          <a:extLst>
            <a:ext uri="{FF2B5EF4-FFF2-40B4-BE49-F238E27FC236}">
              <a16:creationId xmlns:a16="http://schemas.microsoft.com/office/drawing/2014/main" id="{00000000-0008-0000-0000-00002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8" name="Shape 3" hidden="1">
          <a:extLst>
            <a:ext uri="{FF2B5EF4-FFF2-40B4-BE49-F238E27FC236}">
              <a16:creationId xmlns:a16="http://schemas.microsoft.com/office/drawing/2014/main" id="{00000000-0008-0000-0000-00002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59" name="Shape 3" hidden="1">
          <a:extLst>
            <a:ext uri="{FF2B5EF4-FFF2-40B4-BE49-F238E27FC236}">
              <a16:creationId xmlns:a16="http://schemas.microsoft.com/office/drawing/2014/main" id="{00000000-0008-0000-0000-00002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0" name="Shape 3" hidden="1">
          <a:extLst>
            <a:ext uri="{FF2B5EF4-FFF2-40B4-BE49-F238E27FC236}">
              <a16:creationId xmlns:a16="http://schemas.microsoft.com/office/drawing/2014/main" id="{00000000-0008-0000-0000-00002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1" name="Shape 3" hidden="1">
          <a:extLst>
            <a:ext uri="{FF2B5EF4-FFF2-40B4-BE49-F238E27FC236}">
              <a16:creationId xmlns:a16="http://schemas.microsoft.com/office/drawing/2014/main" id="{00000000-0008-0000-0000-00002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2" name="Shape 3" hidden="1">
          <a:extLst>
            <a:ext uri="{FF2B5EF4-FFF2-40B4-BE49-F238E27FC236}">
              <a16:creationId xmlns:a16="http://schemas.microsoft.com/office/drawing/2014/main" id="{00000000-0008-0000-0000-00002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3" name="Shape 3" hidden="1">
          <a:extLst>
            <a:ext uri="{FF2B5EF4-FFF2-40B4-BE49-F238E27FC236}">
              <a16:creationId xmlns:a16="http://schemas.microsoft.com/office/drawing/2014/main" id="{00000000-0008-0000-0000-00002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4" name="Shape 3" hidden="1">
          <a:extLst>
            <a:ext uri="{FF2B5EF4-FFF2-40B4-BE49-F238E27FC236}">
              <a16:creationId xmlns:a16="http://schemas.microsoft.com/office/drawing/2014/main" id="{00000000-0008-0000-0000-00002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5" name="Shape 3" hidden="1">
          <a:extLst>
            <a:ext uri="{FF2B5EF4-FFF2-40B4-BE49-F238E27FC236}">
              <a16:creationId xmlns:a16="http://schemas.microsoft.com/office/drawing/2014/main" id="{00000000-0008-0000-0000-00002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6" name="Shape 3" hidden="1">
          <a:extLst>
            <a:ext uri="{FF2B5EF4-FFF2-40B4-BE49-F238E27FC236}">
              <a16:creationId xmlns:a16="http://schemas.microsoft.com/office/drawing/2014/main" id="{00000000-0008-0000-0000-00002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7" name="Shape 3" hidden="1">
          <a:extLst>
            <a:ext uri="{FF2B5EF4-FFF2-40B4-BE49-F238E27FC236}">
              <a16:creationId xmlns:a16="http://schemas.microsoft.com/office/drawing/2014/main" id="{00000000-0008-0000-0000-00002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8" name="Shape 3" hidden="1">
          <a:extLst>
            <a:ext uri="{FF2B5EF4-FFF2-40B4-BE49-F238E27FC236}">
              <a16:creationId xmlns:a16="http://schemas.microsoft.com/office/drawing/2014/main" id="{00000000-0008-0000-0000-00002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69" name="Shape 3" hidden="1">
          <a:extLst>
            <a:ext uri="{FF2B5EF4-FFF2-40B4-BE49-F238E27FC236}">
              <a16:creationId xmlns:a16="http://schemas.microsoft.com/office/drawing/2014/main" id="{00000000-0008-0000-0000-00002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0" name="Shape 3" hidden="1">
          <a:extLst>
            <a:ext uri="{FF2B5EF4-FFF2-40B4-BE49-F238E27FC236}">
              <a16:creationId xmlns:a16="http://schemas.microsoft.com/office/drawing/2014/main" id="{00000000-0008-0000-0000-00002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1" name="Shape 3" hidden="1">
          <a:extLst>
            <a:ext uri="{FF2B5EF4-FFF2-40B4-BE49-F238E27FC236}">
              <a16:creationId xmlns:a16="http://schemas.microsoft.com/office/drawing/2014/main" id="{00000000-0008-0000-0000-00002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2" name="Shape 3" hidden="1">
          <a:extLst>
            <a:ext uri="{FF2B5EF4-FFF2-40B4-BE49-F238E27FC236}">
              <a16:creationId xmlns:a16="http://schemas.microsoft.com/office/drawing/2014/main" id="{00000000-0008-0000-0000-00003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3" name="Shape 3" hidden="1">
          <a:extLst>
            <a:ext uri="{FF2B5EF4-FFF2-40B4-BE49-F238E27FC236}">
              <a16:creationId xmlns:a16="http://schemas.microsoft.com/office/drawing/2014/main" id="{00000000-0008-0000-0000-00003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4" name="Shape 3" hidden="1">
          <a:extLst>
            <a:ext uri="{FF2B5EF4-FFF2-40B4-BE49-F238E27FC236}">
              <a16:creationId xmlns:a16="http://schemas.microsoft.com/office/drawing/2014/main" id="{00000000-0008-0000-0000-00003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5" name="Shape 3" hidden="1">
          <a:extLst>
            <a:ext uri="{FF2B5EF4-FFF2-40B4-BE49-F238E27FC236}">
              <a16:creationId xmlns:a16="http://schemas.microsoft.com/office/drawing/2014/main" id="{00000000-0008-0000-0000-00003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6" name="Shape 3" hidden="1">
          <a:extLst>
            <a:ext uri="{FF2B5EF4-FFF2-40B4-BE49-F238E27FC236}">
              <a16:creationId xmlns:a16="http://schemas.microsoft.com/office/drawing/2014/main" id="{00000000-0008-0000-0000-00003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7" name="Shape 3" hidden="1">
          <a:extLst>
            <a:ext uri="{FF2B5EF4-FFF2-40B4-BE49-F238E27FC236}">
              <a16:creationId xmlns:a16="http://schemas.microsoft.com/office/drawing/2014/main" id="{00000000-0008-0000-0000-00003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8" name="Shape 3" hidden="1">
          <a:extLst>
            <a:ext uri="{FF2B5EF4-FFF2-40B4-BE49-F238E27FC236}">
              <a16:creationId xmlns:a16="http://schemas.microsoft.com/office/drawing/2014/main" id="{00000000-0008-0000-0000-00003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79" name="Shape 3" hidden="1">
          <a:extLst>
            <a:ext uri="{FF2B5EF4-FFF2-40B4-BE49-F238E27FC236}">
              <a16:creationId xmlns:a16="http://schemas.microsoft.com/office/drawing/2014/main" id="{00000000-0008-0000-0000-00003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0" name="Shape 3" hidden="1">
          <a:extLst>
            <a:ext uri="{FF2B5EF4-FFF2-40B4-BE49-F238E27FC236}">
              <a16:creationId xmlns:a16="http://schemas.microsoft.com/office/drawing/2014/main" id="{00000000-0008-0000-0000-00003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1" name="Shape 3" hidden="1">
          <a:extLst>
            <a:ext uri="{FF2B5EF4-FFF2-40B4-BE49-F238E27FC236}">
              <a16:creationId xmlns:a16="http://schemas.microsoft.com/office/drawing/2014/main" id="{00000000-0008-0000-0000-00003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2" name="Shape 3" hidden="1">
          <a:extLst>
            <a:ext uri="{FF2B5EF4-FFF2-40B4-BE49-F238E27FC236}">
              <a16:creationId xmlns:a16="http://schemas.microsoft.com/office/drawing/2014/main" id="{00000000-0008-0000-0000-00003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3" name="Shape 3" hidden="1">
          <a:extLst>
            <a:ext uri="{FF2B5EF4-FFF2-40B4-BE49-F238E27FC236}">
              <a16:creationId xmlns:a16="http://schemas.microsoft.com/office/drawing/2014/main" id="{00000000-0008-0000-0000-00003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4" name="Shape 3" hidden="1">
          <a:extLst>
            <a:ext uri="{FF2B5EF4-FFF2-40B4-BE49-F238E27FC236}">
              <a16:creationId xmlns:a16="http://schemas.microsoft.com/office/drawing/2014/main" id="{00000000-0008-0000-0000-00003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5" name="Shape 3" hidden="1">
          <a:extLst>
            <a:ext uri="{FF2B5EF4-FFF2-40B4-BE49-F238E27FC236}">
              <a16:creationId xmlns:a16="http://schemas.microsoft.com/office/drawing/2014/main" id="{00000000-0008-0000-0000-00003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6" name="Shape 3" hidden="1">
          <a:extLst>
            <a:ext uri="{FF2B5EF4-FFF2-40B4-BE49-F238E27FC236}">
              <a16:creationId xmlns:a16="http://schemas.microsoft.com/office/drawing/2014/main" id="{00000000-0008-0000-0000-00003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7" name="Shape 3" hidden="1">
          <a:extLst>
            <a:ext uri="{FF2B5EF4-FFF2-40B4-BE49-F238E27FC236}">
              <a16:creationId xmlns:a16="http://schemas.microsoft.com/office/drawing/2014/main" id="{00000000-0008-0000-0000-00003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8" name="Shape 3" hidden="1">
          <a:extLst>
            <a:ext uri="{FF2B5EF4-FFF2-40B4-BE49-F238E27FC236}">
              <a16:creationId xmlns:a16="http://schemas.microsoft.com/office/drawing/2014/main" id="{00000000-0008-0000-0000-00004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89" name="Shape 3" hidden="1">
          <a:extLst>
            <a:ext uri="{FF2B5EF4-FFF2-40B4-BE49-F238E27FC236}">
              <a16:creationId xmlns:a16="http://schemas.microsoft.com/office/drawing/2014/main" id="{00000000-0008-0000-0000-00004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0" name="Shape 3" hidden="1">
          <a:extLst>
            <a:ext uri="{FF2B5EF4-FFF2-40B4-BE49-F238E27FC236}">
              <a16:creationId xmlns:a16="http://schemas.microsoft.com/office/drawing/2014/main" id="{00000000-0008-0000-0000-00004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1" name="Shape 3" hidden="1">
          <a:extLst>
            <a:ext uri="{FF2B5EF4-FFF2-40B4-BE49-F238E27FC236}">
              <a16:creationId xmlns:a16="http://schemas.microsoft.com/office/drawing/2014/main" id="{00000000-0008-0000-0000-00004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2" name="Shape 3" hidden="1">
          <a:extLst>
            <a:ext uri="{FF2B5EF4-FFF2-40B4-BE49-F238E27FC236}">
              <a16:creationId xmlns:a16="http://schemas.microsoft.com/office/drawing/2014/main" id="{00000000-0008-0000-0000-00004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3" name="Shape 3" hidden="1">
          <a:extLst>
            <a:ext uri="{FF2B5EF4-FFF2-40B4-BE49-F238E27FC236}">
              <a16:creationId xmlns:a16="http://schemas.microsoft.com/office/drawing/2014/main" id="{00000000-0008-0000-0000-00004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4" name="Shape 3" hidden="1">
          <a:extLst>
            <a:ext uri="{FF2B5EF4-FFF2-40B4-BE49-F238E27FC236}">
              <a16:creationId xmlns:a16="http://schemas.microsoft.com/office/drawing/2014/main" id="{00000000-0008-0000-0000-00004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5" name="Shape 3" hidden="1">
          <a:extLst>
            <a:ext uri="{FF2B5EF4-FFF2-40B4-BE49-F238E27FC236}">
              <a16:creationId xmlns:a16="http://schemas.microsoft.com/office/drawing/2014/main" id="{00000000-0008-0000-0000-00004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6" name="Shape 3" hidden="1">
          <a:extLst>
            <a:ext uri="{FF2B5EF4-FFF2-40B4-BE49-F238E27FC236}">
              <a16:creationId xmlns:a16="http://schemas.microsoft.com/office/drawing/2014/main" id="{00000000-0008-0000-0000-00004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7" name="Shape 3" hidden="1">
          <a:extLst>
            <a:ext uri="{FF2B5EF4-FFF2-40B4-BE49-F238E27FC236}">
              <a16:creationId xmlns:a16="http://schemas.microsoft.com/office/drawing/2014/main" id="{00000000-0008-0000-0000-00004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8" name="Shape 3" hidden="1">
          <a:extLst>
            <a:ext uri="{FF2B5EF4-FFF2-40B4-BE49-F238E27FC236}">
              <a16:creationId xmlns:a16="http://schemas.microsoft.com/office/drawing/2014/main" id="{00000000-0008-0000-0000-00004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899" name="Shape 3" hidden="1">
          <a:extLst>
            <a:ext uri="{FF2B5EF4-FFF2-40B4-BE49-F238E27FC236}">
              <a16:creationId xmlns:a16="http://schemas.microsoft.com/office/drawing/2014/main" id="{00000000-0008-0000-0000-00004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0" name="Shape 3" hidden="1">
          <a:extLst>
            <a:ext uri="{FF2B5EF4-FFF2-40B4-BE49-F238E27FC236}">
              <a16:creationId xmlns:a16="http://schemas.microsoft.com/office/drawing/2014/main" id="{00000000-0008-0000-0000-00004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1" name="Shape 3" hidden="1">
          <a:extLst>
            <a:ext uri="{FF2B5EF4-FFF2-40B4-BE49-F238E27FC236}">
              <a16:creationId xmlns:a16="http://schemas.microsoft.com/office/drawing/2014/main" id="{00000000-0008-0000-0000-00004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2" name="Shape 3" hidden="1">
          <a:extLst>
            <a:ext uri="{FF2B5EF4-FFF2-40B4-BE49-F238E27FC236}">
              <a16:creationId xmlns:a16="http://schemas.microsoft.com/office/drawing/2014/main" id="{00000000-0008-0000-0000-00004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3" name="Shape 3" hidden="1">
          <a:extLst>
            <a:ext uri="{FF2B5EF4-FFF2-40B4-BE49-F238E27FC236}">
              <a16:creationId xmlns:a16="http://schemas.microsoft.com/office/drawing/2014/main" id="{00000000-0008-0000-0000-00004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4" name="Shape 3" hidden="1">
          <a:extLst>
            <a:ext uri="{FF2B5EF4-FFF2-40B4-BE49-F238E27FC236}">
              <a16:creationId xmlns:a16="http://schemas.microsoft.com/office/drawing/2014/main" id="{00000000-0008-0000-0000-00005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5" name="Shape 3" hidden="1">
          <a:extLst>
            <a:ext uri="{FF2B5EF4-FFF2-40B4-BE49-F238E27FC236}">
              <a16:creationId xmlns:a16="http://schemas.microsoft.com/office/drawing/2014/main" id="{00000000-0008-0000-0000-00005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6" name="Shape 3" hidden="1">
          <a:extLst>
            <a:ext uri="{FF2B5EF4-FFF2-40B4-BE49-F238E27FC236}">
              <a16:creationId xmlns:a16="http://schemas.microsoft.com/office/drawing/2014/main" id="{00000000-0008-0000-0000-00005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7" name="Shape 3" hidden="1">
          <a:extLst>
            <a:ext uri="{FF2B5EF4-FFF2-40B4-BE49-F238E27FC236}">
              <a16:creationId xmlns:a16="http://schemas.microsoft.com/office/drawing/2014/main" id="{00000000-0008-0000-0000-00005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8" name="Shape 3" hidden="1">
          <a:extLst>
            <a:ext uri="{FF2B5EF4-FFF2-40B4-BE49-F238E27FC236}">
              <a16:creationId xmlns:a16="http://schemas.microsoft.com/office/drawing/2014/main" id="{00000000-0008-0000-0000-00005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09" name="Shape 3" hidden="1">
          <a:extLst>
            <a:ext uri="{FF2B5EF4-FFF2-40B4-BE49-F238E27FC236}">
              <a16:creationId xmlns:a16="http://schemas.microsoft.com/office/drawing/2014/main" id="{00000000-0008-0000-0000-00005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0" name="Shape 3" hidden="1">
          <a:extLst>
            <a:ext uri="{FF2B5EF4-FFF2-40B4-BE49-F238E27FC236}">
              <a16:creationId xmlns:a16="http://schemas.microsoft.com/office/drawing/2014/main" id="{00000000-0008-0000-0000-00005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1" name="Shape 3" hidden="1">
          <a:extLst>
            <a:ext uri="{FF2B5EF4-FFF2-40B4-BE49-F238E27FC236}">
              <a16:creationId xmlns:a16="http://schemas.microsoft.com/office/drawing/2014/main" id="{00000000-0008-0000-0000-00005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2" name="Shape 3" hidden="1">
          <a:extLst>
            <a:ext uri="{FF2B5EF4-FFF2-40B4-BE49-F238E27FC236}">
              <a16:creationId xmlns:a16="http://schemas.microsoft.com/office/drawing/2014/main" id="{00000000-0008-0000-0000-00005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3" name="Shape 3" hidden="1">
          <a:extLst>
            <a:ext uri="{FF2B5EF4-FFF2-40B4-BE49-F238E27FC236}">
              <a16:creationId xmlns:a16="http://schemas.microsoft.com/office/drawing/2014/main" id="{00000000-0008-0000-0000-00005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4" name="Shape 3" hidden="1">
          <a:extLst>
            <a:ext uri="{FF2B5EF4-FFF2-40B4-BE49-F238E27FC236}">
              <a16:creationId xmlns:a16="http://schemas.microsoft.com/office/drawing/2014/main" id="{00000000-0008-0000-0000-00005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5" name="Shape 3" hidden="1">
          <a:extLst>
            <a:ext uri="{FF2B5EF4-FFF2-40B4-BE49-F238E27FC236}">
              <a16:creationId xmlns:a16="http://schemas.microsoft.com/office/drawing/2014/main" id="{00000000-0008-0000-0000-00005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6" name="Shape 3" hidden="1">
          <a:extLst>
            <a:ext uri="{FF2B5EF4-FFF2-40B4-BE49-F238E27FC236}">
              <a16:creationId xmlns:a16="http://schemas.microsoft.com/office/drawing/2014/main" id="{00000000-0008-0000-0000-00005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7" name="Shape 3" hidden="1">
          <a:extLst>
            <a:ext uri="{FF2B5EF4-FFF2-40B4-BE49-F238E27FC236}">
              <a16:creationId xmlns:a16="http://schemas.microsoft.com/office/drawing/2014/main" id="{00000000-0008-0000-0000-00005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8" name="Shape 3" hidden="1">
          <a:extLst>
            <a:ext uri="{FF2B5EF4-FFF2-40B4-BE49-F238E27FC236}">
              <a16:creationId xmlns:a16="http://schemas.microsoft.com/office/drawing/2014/main" id="{00000000-0008-0000-0000-00005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19" name="Shape 3" hidden="1">
          <a:extLst>
            <a:ext uri="{FF2B5EF4-FFF2-40B4-BE49-F238E27FC236}">
              <a16:creationId xmlns:a16="http://schemas.microsoft.com/office/drawing/2014/main" id="{00000000-0008-0000-0000-00005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0" name="Shape 3" hidden="1">
          <a:extLst>
            <a:ext uri="{FF2B5EF4-FFF2-40B4-BE49-F238E27FC236}">
              <a16:creationId xmlns:a16="http://schemas.microsoft.com/office/drawing/2014/main" id="{00000000-0008-0000-0000-00006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1" name="Shape 3" hidden="1">
          <a:extLst>
            <a:ext uri="{FF2B5EF4-FFF2-40B4-BE49-F238E27FC236}">
              <a16:creationId xmlns:a16="http://schemas.microsoft.com/office/drawing/2014/main" id="{00000000-0008-0000-0000-00006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2" name="Shape 3" hidden="1">
          <a:extLst>
            <a:ext uri="{FF2B5EF4-FFF2-40B4-BE49-F238E27FC236}">
              <a16:creationId xmlns:a16="http://schemas.microsoft.com/office/drawing/2014/main" id="{00000000-0008-0000-0000-00006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3" name="Shape 3" hidden="1">
          <a:extLst>
            <a:ext uri="{FF2B5EF4-FFF2-40B4-BE49-F238E27FC236}">
              <a16:creationId xmlns:a16="http://schemas.microsoft.com/office/drawing/2014/main" id="{00000000-0008-0000-0000-00006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4" name="Shape 3" hidden="1">
          <a:extLst>
            <a:ext uri="{FF2B5EF4-FFF2-40B4-BE49-F238E27FC236}">
              <a16:creationId xmlns:a16="http://schemas.microsoft.com/office/drawing/2014/main" id="{00000000-0008-0000-0000-00006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5" name="Shape 3" hidden="1">
          <a:extLst>
            <a:ext uri="{FF2B5EF4-FFF2-40B4-BE49-F238E27FC236}">
              <a16:creationId xmlns:a16="http://schemas.microsoft.com/office/drawing/2014/main" id="{00000000-0008-0000-0000-00006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6" name="Shape 3" hidden="1">
          <a:extLst>
            <a:ext uri="{FF2B5EF4-FFF2-40B4-BE49-F238E27FC236}">
              <a16:creationId xmlns:a16="http://schemas.microsoft.com/office/drawing/2014/main" id="{00000000-0008-0000-0000-00006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7" name="Shape 3" hidden="1">
          <a:extLst>
            <a:ext uri="{FF2B5EF4-FFF2-40B4-BE49-F238E27FC236}">
              <a16:creationId xmlns:a16="http://schemas.microsoft.com/office/drawing/2014/main" id="{00000000-0008-0000-0000-00006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8" name="Shape 3" hidden="1">
          <a:extLst>
            <a:ext uri="{FF2B5EF4-FFF2-40B4-BE49-F238E27FC236}">
              <a16:creationId xmlns:a16="http://schemas.microsoft.com/office/drawing/2014/main" id="{00000000-0008-0000-0000-00006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29" name="Shape 3" hidden="1">
          <a:extLst>
            <a:ext uri="{FF2B5EF4-FFF2-40B4-BE49-F238E27FC236}">
              <a16:creationId xmlns:a16="http://schemas.microsoft.com/office/drawing/2014/main" id="{00000000-0008-0000-0000-00006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0" name="Shape 3" hidden="1">
          <a:extLst>
            <a:ext uri="{FF2B5EF4-FFF2-40B4-BE49-F238E27FC236}">
              <a16:creationId xmlns:a16="http://schemas.microsoft.com/office/drawing/2014/main" id="{00000000-0008-0000-0000-00006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1" name="Shape 3" hidden="1">
          <a:extLst>
            <a:ext uri="{FF2B5EF4-FFF2-40B4-BE49-F238E27FC236}">
              <a16:creationId xmlns:a16="http://schemas.microsoft.com/office/drawing/2014/main" id="{00000000-0008-0000-0000-00006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2" name="Shape 3" hidden="1">
          <a:extLst>
            <a:ext uri="{FF2B5EF4-FFF2-40B4-BE49-F238E27FC236}">
              <a16:creationId xmlns:a16="http://schemas.microsoft.com/office/drawing/2014/main" id="{00000000-0008-0000-0000-00006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3" name="Shape 3" hidden="1">
          <a:extLst>
            <a:ext uri="{FF2B5EF4-FFF2-40B4-BE49-F238E27FC236}">
              <a16:creationId xmlns:a16="http://schemas.microsoft.com/office/drawing/2014/main" id="{00000000-0008-0000-0000-00006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4" name="Shape 3" hidden="1">
          <a:extLst>
            <a:ext uri="{FF2B5EF4-FFF2-40B4-BE49-F238E27FC236}">
              <a16:creationId xmlns:a16="http://schemas.microsoft.com/office/drawing/2014/main" id="{00000000-0008-0000-0000-00006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5" name="Shape 3" hidden="1">
          <a:extLst>
            <a:ext uri="{FF2B5EF4-FFF2-40B4-BE49-F238E27FC236}">
              <a16:creationId xmlns:a16="http://schemas.microsoft.com/office/drawing/2014/main" id="{00000000-0008-0000-0000-00006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6" name="Shape 3" hidden="1">
          <a:extLst>
            <a:ext uri="{FF2B5EF4-FFF2-40B4-BE49-F238E27FC236}">
              <a16:creationId xmlns:a16="http://schemas.microsoft.com/office/drawing/2014/main" id="{00000000-0008-0000-0000-00007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7" name="Shape 3" hidden="1">
          <a:extLst>
            <a:ext uri="{FF2B5EF4-FFF2-40B4-BE49-F238E27FC236}">
              <a16:creationId xmlns:a16="http://schemas.microsoft.com/office/drawing/2014/main" id="{00000000-0008-0000-0000-00007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8" name="Shape 3" hidden="1">
          <a:extLst>
            <a:ext uri="{FF2B5EF4-FFF2-40B4-BE49-F238E27FC236}">
              <a16:creationId xmlns:a16="http://schemas.microsoft.com/office/drawing/2014/main" id="{00000000-0008-0000-0000-00007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39" name="Shape 3" hidden="1">
          <a:extLst>
            <a:ext uri="{FF2B5EF4-FFF2-40B4-BE49-F238E27FC236}">
              <a16:creationId xmlns:a16="http://schemas.microsoft.com/office/drawing/2014/main" id="{00000000-0008-0000-0000-00007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0" name="Shape 3" hidden="1">
          <a:extLst>
            <a:ext uri="{FF2B5EF4-FFF2-40B4-BE49-F238E27FC236}">
              <a16:creationId xmlns:a16="http://schemas.microsoft.com/office/drawing/2014/main" id="{00000000-0008-0000-0000-00007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1" name="Shape 3" hidden="1">
          <a:extLst>
            <a:ext uri="{FF2B5EF4-FFF2-40B4-BE49-F238E27FC236}">
              <a16:creationId xmlns:a16="http://schemas.microsoft.com/office/drawing/2014/main" id="{00000000-0008-0000-0000-00007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2" name="Shape 3" hidden="1">
          <a:extLst>
            <a:ext uri="{FF2B5EF4-FFF2-40B4-BE49-F238E27FC236}">
              <a16:creationId xmlns:a16="http://schemas.microsoft.com/office/drawing/2014/main" id="{00000000-0008-0000-0000-00007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3" name="Shape 3" hidden="1">
          <a:extLst>
            <a:ext uri="{FF2B5EF4-FFF2-40B4-BE49-F238E27FC236}">
              <a16:creationId xmlns:a16="http://schemas.microsoft.com/office/drawing/2014/main" id="{00000000-0008-0000-0000-00007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4" name="Shape 3" hidden="1">
          <a:extLst>
            <a:ext uri="{FF2B5EF4-FFF2-40B4-BE49-F238E27FC236}">
              <a16:creationId xmlns:a16="http://schemas.microsoft.com/office/drawing/2014/main" id="{00000000-0008-0000-0000-00007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5" name="Shape 3" hidden="1">
          <a:extLst>
            <a:ext uri="{FF2B5EF4-FFF2-40B4-BE49-F238E27FC236}">
              <a16:creationId xmlns:a16="http://schemas.microsoft.com/office/drawing/2014/main" id="{00000000-0008-0000-0000-00007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6" name="Shape 3" hidden="1">
          <a:extLst>
            <a:ext uri="{FF2B5EF4-FFF2-40B4-BE49-F238E27FC236}">
              <a16:creationId xmlns:a16="http://schemas.microsoft.com/office/drawing/2014/main" id="{00000000-0008-0000-0000-00007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7" name="Shape 3" hidden="1">
          <a:extLst>
            <a:ext uri="{FF2B5EF4-FFF2-40B4-BE49-F238E27FC236}">
              <a16:creationId xmlns:a16="http://schemas.microsoft.com/office/drawing/2014/main" id="{00000000-0008-0000-0000-00007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8" name="Shape 3" hidden="1">
          <a:extLst>
            <a:ext uri="{FF2B5EF4-FFF2-40B4-BE49-F238E27FC236}">
              <a16:creationId xmlns:a16="http://schemas.microsoft.com/office/drawing/2014/main" id="{00000000-0008-0000-0000-00007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49" name="Shape 3" hidden="1">
          <a:extLst>
            <a:ext uri="{FF2B5EF4-FFF2-40B4-BE49-F238E27FC236}">
              <a16:creationId xmlns:a16="http://schemas.microsoft.com/office/drawing/2014/main" id="{00000000-0008-0000-0000-00007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0" name="Shape 3" hidden="1">
          <a:extLst>
            <a:ext uri="{FF2B5EF4-FFF2-40B4-BE49-F238E27FC236}">
              <a16:creationId xmlns:a16="http://schemas.microsoft.com/office/drawing/2014/main" id="{00000000-0008-0000-0000-00007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1" name="Shape 3" hidden="1">
          <a:extLst>
            <a:ext uri="{FF2B5EF4-FFF2-40B4-BE49-F238E27FC236}">
              <a16:creationId xmlns:a16="http://schemas.microsoft.com/office/drawing/2014/main" id="{00000000-0008-0000-0000-00007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2" name="Shape 3" hidden="1">
          <a:extLst>
            <a:ext uri="{FF2B5EF4-FFF2-40B4-BE49-F238E27FC236}">
              <a16:creationId xmlns:a16="http://schemas.microsoft.com/office/drawing/2014/main" id="{00000000-0008-0000-0000-00008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3" name="Shape 3" hidden="1">
          <a:extLst>
            <a:ext uri="{FF2B5EF4-FFF2-40B4-BE49-F238E27FC236}">
              <a16:creationId xmlns:a16="http://schemas.microsoft.com/office/drawing/2014/main" id="{00000000-0008-0000-0000-00008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4" name="Shape 3" hidden="1">
          <a:extLst>
            <a:ext uri="{FF2B5EF4-FFF2-40B4-BE49-F238E27FC236}">
              <a16:creationId xmlns:a16="http://schemas.microsoft.com/office/drawing/2014/main" id="{00000000-0008-0000-0000-00008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5" name="Shape 3" hidden="1">
          <a:extLst>
            <a:ext uri="{FF2B5EF4-FFF2-40B4-BE49-F238E27FC236}">
              <a16:creationId xmlns:a16="http://schemas.microsoft.com/office/drawing/2014/main" id="{00000000-0008-0000-0000-00008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6" name="Shape 3" hidden="1">
          <a:extLst>
            <a:ext uri="{FF2B5EF4-FFF2-40B4-BE49-F238E27FC236}">
              <a16:creationId xmlns:a16="http://schemas.microsoft.com/office/drawing/2014/main" id="{00000000-0008-0000-0000-00008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7" name="Shape 3" hidden="1">
          <a:extLst>
            <a:ext uri="{FF2B5EF4-FFF2-40B4-BE49-F238E27FC236}">
              <a16:creationId xmlns:a16="http://schemas.microsoft.com/office/drawing/2014/main" id="{00000000-0008-0000-0000-00008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8" name="Shape 3" hidden="1">
          <a:extLst>
            <a:ext uri="{FF2B5EF4-FFF2-40B4-BE49-F238E27FC236}">
              <a16:creationId xmlns:a16="http://schemas.microsoft.com/office/drawing/2014/main" id="{00000000-0008-0000-0000-00008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59" name="Shape 3" hidden="1">
          <a:extLst>
            <a:ext uri="{FF2B5EF4-FFF2-40B4-BE49-F238E27FC236}">
              <a16:creationId xmlns:a16="http://schemas.microsoft.com/office/drawing/2014/main" id="{00000000-0008-0000-0000-00008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0" name="Shape 3" hidden="1">
          <a:extLst>
            <a:ext uri="{FF2B5EF4-FFF2-40B4-BE49-F238E27FC236}">
              <a16:creationId xmlns:a16="http://schemas.microsoft.com/office/drawing/2014/main" id="{00000000-0008-0000-0000-00008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1" name="Shape 3" hidden="1">
          <a:extLst>
            <a:ext uri="{FF2B5EF4-FFF2-40B4-BE49-F238E27FC236}">
              <a16:creationId xmlns:a16="http://schemas.microsoft.com/office/drawing/2014/main" id="{00000000-0008-0000-0000-00008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2" name="Shape 3" hidden="1">
          <a:extLst>
            <a:ext uri="{FF2B5EF4-FFF2-40B4-BE49-F238E27FC236}">
              <a16:creationId xmlns:a16="http://schemas.microsoft.com/office/drawing/2014/main" id="{00000000-0008-0000-0000-00008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3" name="Shape 3" hidden="1">
          <a:extLst>
            <a:ext uri="{FF2B5EF4-FFF2-40B4-BE49-F238E27FC236}">
              <a16:creationId xmlns:a16="http://schemas.microsoft.com/office/drawing/2014/main" id="{00000000-0008-0000-0000-00008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4" name="Shape 3" hidden="1">
          <a:extLst>
            <a:ext uri="{FF2B5EF4-FFF2-40B4-BE49-F238E27FC236}">
              <a16:creationId xmlns:a16="http://schemas.microsoft.com/office/drawing/2014/main" id="{00000000-0008-0000-0000-00008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5" name="Shape 3" hidden="1">
          <a:extLst>
            <a:ext uri="{FF2B5EF4-FFF2-40B4-BE49-F238E27FC236}">
              <a16:creationId xmlns:a16="http://schemas.microsoft.com/office/drawing/2014/main" id="{00000000-0008-0000-0000-00008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6" name="Shape 3" hidden="1">
          <a:extLst>
            <a:ext uri="{FF2B5EF4-FFF2-40B4-BE49-F238E27FC236}">
              <a16:creationId xmlns:a16="http://schemas.microsoft.com/office/drawing/2014/main" id="{00000000-0008-0000-0000-00008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7" name="Shape 3" hidden="1">
          <a:extLst>
            <a:ext uri="{FF2B5EF4-FFF2-40B4-BE49-F238E27FC236}">
              <a16:creationId xmlns:a16="http://schemas.microsoft.com/office/drawing/2014/main" id="{00000000-0008-0000-0000-00008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8" name="Shape 3" hidden="1">
          <a:extLst>
            <a:ext uri="{FF2B5EF4-FFF2-40B4-BE49-F238E27FC236}">
              <a16:creationId xmlns:a16="http://schemas.microsoft.com/office/drawing/2014/main" id="{00000000-0008-0000-0000-00009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69" name="Shape 3" hidden="1">
          <a:extLst>
            <a:ext uri="{FF2B5EF4-FFF2-40B4-BE49-F238E27FC236}">
              <a16:creationId xmlns:a16="http://schemas.microsoft.com/office/drawing/2014/main" id="{00000000-0008-0000-0000-00009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0" name="Shape 3" hidden="1">
          <a:extLst>
            <a:ext uri="{FF2B5EF4-FFF2-40B4-BE49-F238E27FC236}">
              <a16:creationId xmlns:a16="http://schemas.microsoft.com/office/drawing/2014/main" id="{00000000-0008-0000-0000-00009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1" name="Shape 3" hidden="1">
          <a:extLst>
            <a:ext uri="{FF2B5EF4-FFF2-40B4-BE49-F238E27FC236}">
              <a16:creationId xmlns:a16="http://schemas.microsoft.com/office/drawing/2014/main" id="{00000000-0008-0000-0000-00009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2" name="Shape 3" hidden="1">
          <a:extLst>
            <a:ext uri="{FF2B5EF4-FFF2-40B4-BE49-F238E27FC236}">
              <a16:creationId xmlns:a16="http://schemas.microsoft.com/office/drawing/2014/main" id="{00000000-0008-0000-0000-00009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3" name="Shape 3" hidden="1">
          <a:extLst>
            <a:ext uri="{FF2B5EF4-FFF2-40B4-BE49-F238E27FC236}">
              <a16:creationId xmlns:a16="http://schemas.microsoft.com/office/drawing/2014/main" id="{00000000-0008-0000-0000-00009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4" name="Shape 3" hidden="1">
          <a:extLst>
            <a:ext uri="{FF2B5EF4-FFF2-40B4-BE49-F238E27FC236}">
              <a16:creationId xmlns:a16="http://schemas.microsoft.com/office/drawing/2014/main" id="{00000000-0008-0000-0000-00009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5" name="Shape 3" hidden="1">
          <a:extLst>
            <a:ext uri="{FF2B5EF4-FFF2-40B4-BE49-F238E27FC236}">
              <a16:creationId xmlns:a16="http://schemas.microsoft.com/office/drawing/2014/main" id="{00000000-0008-0000-0000-00009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6" name="Shape 3" hidden="1">
          <a:extLst>
            <a:ext uri="{FF2B5EF4-FFF2-40B4-BE49-F238E27FC236}">
              <a16:creationId xmlns:a16="http://schemas.microsoft.com/office/drawing/2014/main" id="{00000000-0008-0000-0000-00009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7" name="Shape 3" hidden="1">
          <a:extLst>
            <a:ext uri="{FF2B5EF4-FFF2-40B4-BE49-F238E27FC236}">
              <a16:creationId xmlns:a16="http://schemas.microsoft.com/office/drawing/2014/main" id="{00000000-0008-0000-0000-00009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8" name="Shape 3" hidden="1">
          <a:extLst>
            <a:ext uri="{FF2B5EF4-FFF2-40B4-BE49-F238E27FC236}">
              <a16:creationId xmlns:a16="http://schemas.microsoft.com/office/drawing/2014/main" id="{00000000-0008-0000-0000-00009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79" name="Shape 3" hidden="1">
          <a:extLst>
            <a:ext uri="{FF2B5EF4-FFF2-40B4-BE49-F238E27FC236}">
              <a16:creationId xmlns:a16="http://schemas.microsoft.com/office/drawing/2014/main" id="{00000000-0008-0000-0000-00009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0" name="Shape 3" hidden="1">
          <a:extLst>
            <a:ext uri="{FF2B5EF4-FFF2-40B4-BE49-F238E27FC236}">
              <a16:creationId xmlns:a16="http://schemas.microsoft.com/office/drawing/2014/main" id="{00000000-0008-0000-0000-00009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1" name="Shape 3" hidden="1">
          <a:extLst>
            <a:ext uri="{FF2B5EF4-FFF2-40B4-BE49-F238E27FC236}">
              <a16:creationId xmlns:a16="http://schemas.microsoft.com/office/drawing/2014/main" id="{00000000-0008-0000-0000-00009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2" name="Shape 3" hidden="1">
          <a:extLst>
            <a:ext uri="{FF2B5EF4-FFF2-40B4-BE49-F238E27FC236}">
              <a16:creationId xmlns:a16="http://schemas.microsoft.com/office/drawing/2014/main" id="{00000000-0008-0000-0000-00009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3" name="Shape 3" hidden="1">
          <a:extLst>
            <a:ext uri="{FF2B5EF4-FFF2-40B4-BE49-F238E27FC236}">
              <a16:creationId xmlns:a16="http://schemas.microsoft.com/office/drawing/2014/main" id="{00000000-0008-0000-0000-00009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4" name="Shape 3" hidden="1">
          <a:extLst>
            <a:ext uri="{FF2B5EF4-FFF2-40B4-BE49-F238E27FC236}">
              <a16:creationId xmlns:a16="http://schemas.microsoft.com/office/drawing/2014/main" id="{00000000-0008-0000-0000-0000A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5" name="Shape 3" hidden="1">
          <a:extLst>
            <a:ext uri="{FF2B5EF4-FFF2-40B4-BE49-F238E27FC236}">
              <a16:creationId xmlns:a16="http://schemas.microsoft.com/office/drawing/2014/main" id="{00000000-0008-0000-0000-0000A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6" name="Shape 3" hidden="1">
          <a:extLst>
            <a:ext uri="{FF2B5EF4-FFF2-40B4-BE49-F238E27FC236}">
              <a16:creationId xmlns:a16="http://schemas.microsoft.com/office/drawing/2014/main" id="{00000000-0008-0000-0000-0000A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7" name="Shape 3" hidden="1">
          <a:extLst>
            <a:ext uri="{FF2B5EF4-FFF2-40B4-BE49-F238E27FC236}">
              <a16:creationId xmlns:a16="http://schemas.microsoft.com/office/drawing/2014/main" id="{00000000-0008-0000-0000-0000A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8" name="Shape 3" hidden="1">
          <a:extLst>
            <a:ext uri="{FF2B5EF4-FFF2-40B4-BE49-F238E27FC236}">
              <a16:creationId xmlns:a16="http://schemas.microsoft.com/office/drawing/2014/main" id="{00000000-0008-0000-0000-0000A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89" name="Shape 3" hidden="1">
          <a:extLst>
            <a:ext uri="{FF2B5EF4-FFF2-40B4-BE49-F238E27FC236}">
              <a16:creationId xmlns:a16="http://schemas.microsoft.com/office/drawing/2014/main" id="{00000000-0008-0000-0000-0000A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0" name="Shape 3" hidden="1">
          <a:extLst>
            <a:ext uri="{FF2B5EF4-FFF2-40B4-BE49-F238E27FC236}">
              <a16:creationId xmlns:a16="http://schemas.microsoft.com/office/drawing/2014/main" id="{00000000-0008-0000-0000-0000A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1" name="Shape 3" hidden="1">
          <a:extLst>
            <a:ext uri="{FF2B5EF4-FFF2-40B4-BE49-F238E27FC236}">
              <a16:creationId xmlns:a16="http://schemas.microsoft.com/office/drawing/2014/main" id="{00000000-0008-0000-0000-0000A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2" name="Shape 3" hidden="1">
          <a:extLst>
            <a:ext uri="{FF2B5EF4-FFF2-40B4-BE49-F238E27FC236}">
              <a16:creationId xmlns:a16="http://schemas.microsoft.com/office/drawing/2014/main" id="{00000000-0008-0000-0000-0000A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3" name="Shape 3" hidden="1">
          <a:extLst>
            <a:ext uri="{FF2B5EF4-FFF2-40B4-BE49-F238E27FC236}">
              <a16:creationId xmlns:a16="http://schemas.microsoft.com/office/drawing/2014/main" id="{00000000-0008-0000-0000-0000A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4" name="Shape 3" hidden="1">
          <a:extLst>
            <a:ext uri="{FF2B5EF4-FFF2-40B4-BE49-F238E27FC236}">
              <a16:creationId xmlns:a16="http://schemas.microsoft.com/office/drawing/2014/main" id="{00000000-0008-0000-0000-0000A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5" name="Shape 3" hidden="1">
          <a:extLst>
            <a:ext uri="{FF2B5EF4-FFF2-40B4-BE49-F238E27FC236}">
              <a16:creationId xmlns:a16="http://schemas.microsoft.com/office/drawing/2014/main" id="{00000000-0008-0000-0000-0000A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6" name="Shape 3" hidden="1">
          <a:extLst>
            <a:ext uri="{FF2B5EF4-FFF2-40B4-BE49-F238E27FC236}">
              <a16:creationId xmlns:a16="http://schemas.microsoft.com/office/drawing/2014/main" id="{00000000-0008-0000-0000-0000A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7" name="Shape 3" hidden="1">
          <a:extLst>
            <a:ext uri="{FF2B5EF4-FFF2-40B4-BE49-F238E27FC236}">
              <a16:creationId xmlns:a16="http://schemas.microsoft.com/office/drawing/2014/main" id="{00000000-0008-0000-0000-0000A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8" name="Shape 3" hidden="1">
          <a:extLst>
            <a:ext uri="{FF2B5EF4-FFF2-40B4-BE49-F238E27FC236}">
              <a16:creationId xmlns:a16="http://schemas.microsoft.com/office/drawing/2014/main" id="{00000000-0008-0000-0000-0000A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3999" name="Shape 3" hidden="1">
          <a:extLst>
            <a:ext uri="{FF2B5EF4-FFF2-40B4-BE49-F238E27FC236}">
              <a16:creationId xmlns:a16="http://schemas.microsoft.com/office/drawing/2014/main" id="{00000000-0008-0000-0000-0000A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0" name="Shape 3" hidden="1">
          <a:extLst>
            <a:ext uri="{FF2B5EF4-FFF2-40B4-BE49-F238E27FC236}">
              <a16:creationId xmlns:a16="http://schemas.microsoft.com/office/drawing/2014/main" id="{00000000-0008-0000-0000-0000B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1" name="Shape 3" hidden="1">
          <a:extLst>
            <a:ext uri="{FF2B5EF4-FFF2-40B4-BE49-F238E27FC236}">
              <a16:creationId xmlns:a16="http://schemas.microsoft.com/office/drawing/2014/main" id="{00000000-0008-0000-0000-0000B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2" name="Shape 3" hidden="1">
          <a:extLst>
            <a:ext uri="{FF2B5EF4-FFF2-40B4-BE49-F238E27FC236}">
              <a16:creationId xmlns:a16="http://schemas.microsoft.com/office/drawing/2014/main" id="{00000000-0008-0000-0000-0000B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3" name="Shape 3" hidden="1">
          <a:extLst>
            <a:ext uri="{FF2B5EF4-FFF2-40B4-BE49-F238E27FC236}">
              <a16:creationId xmlns:a16="http://schemas.microsoft.com/office/drawing/2014/main" id="{00000000-0008-0000-0000-0000B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4" name="Shape 3" hidden="1">
          <a:extLst>
            <a:ext uri="{FF2B5EF4-FFF2-40B4-BE49-F238E27FC236}">
              <a16:creationId xmlns:a16="http://schemas.microsoft.com/office/drawing/2014/main" id="{00000000-0008-0000-0000-0000B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5" name="Shape 3" hidden="1">
          <a:extLst>
            <a:ext uri="{FF2B5EF4-FFF2-40B4-BE49-F238E27FC236}">
              <a16:creationId xmlns:a16="http://schemas.microsoft.com/office/drawing/2014/main" id="{00000000-0008-0000-0000-0000B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6" name="Shape 3" hidden="1">
          <a:extLst>
            <a:ext uri="{FF2B5EF4-FFF2-40B4-BE49-F238E27FC236}">
              <a16:creationId xmlns:a16="http://schemas.microsoft.com/office/drawing/2014/main" id="{00000000-0008-0000-0000-0000B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7" name="Shape 3" hidden="1">
          <a:extLst>
            <a:ext uri="{FF2B5EF4-FFF2-40B4-BE49-F238E27FC236}">
              <a16:creationId xmlns:a16="http://schemas.microsoft.com/office/drawing/2014/main" id="{00000000-0008-0000-0000-0000B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8" name="Shape 3" hidden="1">
          <a:extLst>
            <a:ext uri="{FF2B5EF4-FFF2-40B4-BE49-F238E27FC236}">
              <a16:creationId xmlns:a16="http://schemas.microsoft.com/office/drawing/2014/main" id="{00000000-0008-0000-0000-0000B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09" name="Shape 3" hidden="1">
          <a:extLst>
            <a:ext uri="{FF2B5EF4-FFF2-40B4-BE49-F238E27FC236}">
              <a16:creationId xmlns:a16="http://schemas.microsoft.com/office/drawing/2014/main" id="{00000000-0008-0000-0000-0000B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0" name="Shape 3" hidden="1">
          <a:extLst>
            <a:ext uri="{FF2B5EF4-FFF2-40B4-BE49-F238E27FC236}">
              <a16:creationId xmlns:a16="http://schemas.microsoft.com/office/drawing/2014/main" id="{00000000-0008-0000-0000-0000B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1" name="Shape 3" hidden="1">
          <a:extLst>
            <a:ext uri="{FF2B5EF4-FFF2-40B4-BE49-F238E27FC236}">
              <a16:creationId xmlns:a16="http://schemas.microsoft.com/office/drawing/2014/main" id="{00000000-0008-0000-0000-0000B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2" name="Shape 3" hidden="1">
          <a:extLst>
            <a:ext uri="{FF2B5EF4-FFF2-40B4-BE49-F238E27FC236}">
              <a16:creationId xmlns:a16="http://schemas.microsoft.com/office/drawing/2014/main" id="{00000000-0008-0000-0000-0000B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3" name="Shape 3" hidden="1">
          <a:extLst>
            <a:ext uri="{FF2B5EF4-FFF2-40B4-BE49-F238E27FC236}">
              <a16:creationId xmlns:a16="http://schemas.microsoft.com/office/drawing/2014/main" id="{00000000-0008-0000-0000-0000B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4" name="Shape 3" hidden="1">
          <a:extLst>
            <a:ext uri="{FF2B5EF4-FFF2-40B4-BE49-F238E27FC236}">
              <a16:creationId xmlns:a16="http://schemas.microsoft.com/office/drawing/2014/main" id="{00000000-0008-0000-0000-0000B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5" name="Shape 3" hidden="1">
          <a:extLst>
            <a:ext uri="{FF2B5EF4-FFF2-40B4-BE49-F238E27FC236}">
              <a16:creationId xmlns:a16="http://schemas.microsoft.com/office/drawing/2014/main" id="{00000000-0008-0000-0000-0000B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6" name="Shape 3" hidden="1">
          <a:extLst>
            <a:ext uri="{FF2B5EF4-FFF2-40B4-BE49-F238E27FC236}">
              <a16:creationId xmlns:a16="http://schemas.microsoft.com/office/drawing/2014/main" id="{00000000-0008-0000-0000-0000C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7" name="Shape 3" hidden="1">
          <a:extLst>
            <a:ext uri="{FF2B5EF4-FFF2-40B4-BE49-F238E27FC236}">
              <a16:creationId xmlns:a16="http://schemas.microsoft.com/office/drawing/2014/main" id="{00000000-0008-0000-0000-0000C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8" name="Shape 3" hidden="1">
          <a:extLst>
            <a:ext uri="{FF2B5EF4-FFF2-40B4-BE49-F238E27FC236}">
              <a16:creationId xmlns:a16="http://schemas.microsoft.com/office/drawing/2014/main" id="{00000000-0008-0000-0000-0000C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19" name="Shape 3" hidden="1">
          <a:extLst>
            <a:ext uri="{FF2B5EF4-FFF2-40B4-BE49-F238E27FC236}">
              <a16:creationId xmlns:a16="http://schemas.microsoft.com/office/drawing/2014/main" id="{00000000-0008-0000-0000-0000C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0" name="Shape 3" hidden="1">
          <a:extLst>
            <a:ext uri="{FF2B5EF4-FFF2-40B4-BE49-F238E27FC236}">
              <a16:creationId xmlns:a16="http://schemas.microsoft.com/office/drawing/2014/main" id="{00000000-0008-0000-0000-0000C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1" name="Shape 3" hidden="1">
          <a:extLst>
            <a:ext uri="{FF2B5EF4-FFF2-40B4-BE49-F238E27FC236}">
              <a16:creationId xmlns:a16="http://schemas.microsoft.com/office/drawing/2014/main" id="{00000000-0008-0000-0000-0000C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2" name="Shape 3" hidden="1">
          <a:extLst>
            <a:ext uri="{FF2B5EF4-FFF2-40B4-BE49-F238E27FC236}">
              <a16:creationId xmlns:a16="http://schemas.microsoft.com/office/drawing/2014/main" id="{00000000-0008-0000-0000-0000C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3" name="Shape 3" hidden="1">
          <a:extLst>
            <a:ext uri="{FF2B5EF4-FFF2-40B4-BE49-F238E27FC236}">
              <a16:creationId xmlns:a16="http://schemas.microsoft.com/office/drawing/2014/main" id="{00000000-0008-0000-0000-0000C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4" name="Shape 3" hidden="1">
          <a:extLst>
            <a:ext uri="{FF2B5EF4-FFF2-40B4-BE49-F238E27FC236}">
              <a16:creationId xmlns:a16="http://schemas.microsoft.com/office/drawing/2014/main" id="{00000000-0008-0000-0000-0000C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5" name="Shape 3" hidden="1">
          <a:extLst>
            <a:ext uri="{FF2B5EF4-FFF2-40B4-BE49-F238E27FC236}">
              <a16:creationId xmlns:a16="http://schemas.microsoft.com/office/drawing/2014/main" id="{00000000-0008-0000-0000-0000C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6" name="Shape 3" hidden="1">
          <a:extLst>
            <a:ext uri="{FF2B5EF4-FFF2-40B4-BE49-F238E27FC236}">
              <a16:creationId xmlns:a16="http://schemas.microsoft.com/office/drawing/2014/main" id="{00000000-0008-0000-0000-0000C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7" name="Shape 3" hidden="1">
          <a:extLst>
            <a:ext uri="{FF2B5EF4-FFF2-40B4-BE49-F238E27FC236}">
              <a16:creationId xmlns:a16="http://schemas.microsoft.com/office/drawing/2014/main" id="{00000000-0008-0000-0000-0000C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8" name="Shape 3" hidden="1">
          <a:extLst>
            <a:ext uri="{FF2B5EF4-FFF2-40B4-BE49-F238E27FC236}">
              <a16:creationId xmlns:a16="http://schemas.microsoft.com/office/drawing/2014/main" id="{00000000-0008-0000-0000-0000C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29" name="Shape 3" hidden="1">
          <a:extLst>
            <a:ext uri="{FF2B5EF4-FFF2-40B4-BE49-F238E27FC236}">
              <a16:creationId xmlns:a16="http://schemas.microsoft.com/office/drawing/2014/main" id="{00000000-0008-0000-0000-0000C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0" name="Shape 3" hidden="1">
          <a:extLst>
            <a:ext uri="{FF2B5EF4-FFF2-40B4-BE49-F238E27FC236}">
              <a16:creationId xmlns:a16="http://schemas.microsoft.com/office/drawing/2014/main" id="{00000000-0008-0000-0000-0000C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1" name="Shape 3" hidden="1">
          <a:extLst>
            <a:ext uri="{FF2B5EF4-FFF2-40B4-BE49-F238E27FC236}">
              <a16:creationId xmlns:a16="http://schemas.microsoft.com/office/drawing/2014/main" id="{00000000-0008-0000-0000-0000C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2" name="Shape 3" hidden="1">
          <a:extLst>
            <a:ext uri="{FF2B5EF4-FFF2-40B4-BE49-F238E27FC236}">
              <a16:creationId xmlns:a16="http://schemas.microsoft.com/office/drawing/2014/main" id="{00000000-0008-0000-0000-0000D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3" name="Shape 3" hidden="1">
          <a:extLst>
            <a:ext uri="{FF2B5EF4-FFF2-40B4-BE49-F238E27FC236}">
              <a16:creationId xmlns:a16="http://schemas.microsoft.com/office/drawing/2014/main" id="{00000000-0008-0000-0000-0000D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4" name="Shape 3" hidden="1">
          <a:extLst>
            <a:ext uri="{FF2B5EF4-FFF2-40B4-BE49-F238E27FC236}">
              <a16:creationId xmlns:a16="http://schemas.microsoft.com/office/drawing/2014/main" id="{00000000-0008-0000-0000-0000D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5" name="Shape 3" hidden="1">
          <a:extLst>
            <a:ext uri="{FF2B5EF4-FFF2-40B4-BE49-F238E27FC236}">
              <a16:creationId xmlns:a16="http://schemas.microsoft.com/office/drawing/2014/main" id="{00000000-0008-0000-0000-0000D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6" name="Shape 3" hidden="1">
          <a:extLst>
            <a:ext uri="{FF2B5EF4-FFF2-40B4-BE49-F238E27FC236}">
              <a16:creationId xmlns:a16="http://schemas.microsoft.com/office/drawing/2014/main" id="{00000000-0008-0000-0000-0000D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7" name="Shape 3" hidden="1">
          <a:extLst>
            <a:ext uri="{FF2B5EF4-FFF2-40B4-BE49-F238E27FC236}">
              <a16:creationId xmlns:a16="http://schemas.microsoft.com/office/drawing/2014/main" id="{00000000-0008-0000-0000-0000D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8" name="Shape 3" hidden="1">
          <a:extLst>
            <a:ext uri="{FF2B5EF4-FFF2-40B4-BE49-F238E27FC236}">
              <a16:creationId xmlns:a16="http://schemas.microsoft.com/office/drawing/2014/main" id="{00000000-0008-0000-0000-0000D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39" name="Shape 3" hidden="1">
          <a:extLst>
            <a:ext uri="{FF2B5EF4-FFF2-40B4-BE49-F238E27FC236}">
              <a16:creationId xmlns:a16="http://schemas.microsoft.com/office/drawing/2014/main" id="{00000000-0008-0000-0000-0000D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0" name="Shape 3" hidden="1">
          <a:extLst>
            <a:ext uri="{FF2B5EF4-FFF2-40B4-BE49-F238E27FC236}">
              <a16:creationId xmlns:a16="http://schemas.microsoft.com/office/drawing/2014/main" id="{00000000-0008-0000-0000-0000D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1" name="Shape 3" hidden="1">
          <a:extLst>
            <a:ext uri="{FF2B5EF4-FFF2-40B4-BE49-F238E27FC236}">
              <a16:creationId xmlns:a16="http://schemas.microsoft.com/office/drawing/2014/main" id="{00000000-0008-0000-0000-0000D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2" name="Shape 3" hidden="1">
          <a:extLst>
            <a:ext uri="{FF2B5EF4-FFF2-40B4-BE49-F238E27FC236}">
              <a16:creationId xmlns:a16="http://schemas.microsoft.com/office/drawing/2014/main" id="{00000000-0008-0000-0000-0000D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3" name="Shape 3" hidden="1">
          <a:extLst>
            <a:ext uri="{FF2B5EF4-FFF2-40B4-BE49-F238E27FC236}">
              <a16:creationId xmlns:a16="http://schemas.microsoft.com/office/drawing/2014/main" id="{00000000-0008-0000-0000-0000D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4" name="Shape 3" hidden="1">
          <a:extLst>
            <a:ext uri="{FF2B5EF4-FFF2-40B4-BE49-F238E27FC236}">
              <a16:creationId xmlns:a16="http://schemas.microsoft.com/office/drawing/2014/main" id="{00000000-0008-0000-0000-0000D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5" name="Shape 3" hidden="1">
          <a:extLst>
            <a:ext uri="{FF2B5EF4-FFF2-40B4-BE49-F238E27FC236}">
              <a16:creationId xmlns:a16="http://schemas.microsoft.com/office/drawing/2014/main" id="{00000000-0008-0000-0000-0000D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6" name="Shape 3" hidden="1">
          <a:extLst>
            <a:ext uri="{FF2B5EF4-FFF2-40B4-BE49-F238E27FC236}">
              <a16:creationId xmlns:a16="http://schemas.microsoft.com/office/drawing/2014/main" id="{00000000-0008-0000-0000-0000D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7" name="Shape 3" hidden="1">
          <a:extLst>
            <a:ext uri="{FF2B5EF4-FFF2-40B4-BE49-F238E27FC236}">
              <a16:creationId xmlns:a16="http://schemas.microsoft.com/office/drawing/2014/main" id="{00000000-0008-0000-0000-0000D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8" name="Shape 3" hidden="1">
          <a:extLst>
            <a:ext uri="{FF2B5EF4-FFF2-40B4-BE49-F238E27FC236}">
              <a16:creationId xmlns:a16="http://schemas.microsoft.com/office/drawing/2014/main" id="{00000000-0008-0000-0000-0000E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49" name="Shape 3" hidden="1">
          <a:extLst>
            <a:ext uri="{FF2B5EF4-FFF2-40B4-BE49-F238E27FC236}">
              <a16:creationId xmlns:a16="http://schemas.microsoft.com/office/drawing/2014/main" id="{00000000-0008-0000-0000-0000E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0" name="Shape 3" hidden="1">
          <a:extLst>
            <a:ext uri="{FF2B5EF4-FFF2-40B4-BE49-F238E27FC236}">
              <a16:creationId xmlns:a16="http://schemas.microsoft.com/office/drawing/2014/main" id="{00000000-0008-0000-0000-0000E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1" name="Shape 3" hidden="1">
          <a:extLst>
            <a:ext uri="{FF2B5EF4-FFF2-40B4-BE49-F238E27FC236}">
              <a16:creationId xmlns:a16="http://schemas.microsoft.com/office/drawing/2014/main" id="{00000000-0008-0000-0000-0000E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2" name="Shape 3" hidden="1">
          <a:extLst>
            <a:ext uri="{FF2B5EF4-FFF2-40B4-BE49-F238E27FC236}">
              <a16:creationId xmlns:a16="http://schemas.microsoft.com/office/drawing/2014/main" id="{00000000-0008-0000-0000-0000E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3" name="Shape 3" hidden="1">
          <a:extLst>
            <a:ext uri="{FF2B5EF4-FFF2-40B4-BE49-F238E27FC236}">
              <a16:creationId xmlns:a16="http://schemas.microsoft.com/office/drawing/2014/main" id="{00000000-0008-0000-0000-0000E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4" name="Shape 3" hidden="1">
          <a:extLst>
            <a:ext uri="{FF2B5EF4-FFF2-40B4-BE49-F238E27FC236}">
              <a16:creationId xmlns:a16="http://schemas.microsoft.com/office/drawing/2014/main" id="{00000000-0008-0000-0000-0000E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5" name="Shape 3" hidden="1">
          <a:extLst>
            <a:ext uri="{FF2B5EF4-FFF2-40B4-BE49-F238E27FC236}">
              <a16:creationId xmlns:a16="http://schemas.microsoft.com/office/drawing/2014/main" id="{00000000-0008-0000-0000-0000E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6" name="Shape 3" hidden="1">
          <a:extLst>
            <a:ext uri="{FF2B5EF4-FFF2-40B4-BE49-F238E27FC236}">
              <a16:creationId xmlns:a16="http://schemas.microsoft.com/office/drawing/2014/main" id="{00000000-0008-0000-0000-0000E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7" name="Shape 3" hidden="1">
          <a:extLst>
            <a:ext uri="{FF2B5EF4-FFF2-40B4-BE49-F238E27FC236}">
              <a16:creationId xmlns:a16="http://schemas.microsoft.com/office/drawing/2014/main" id="{00000000-0008-0000-0000-0000E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8" name="Shape 3" hidden="1">
          <a:extLst>
            <a:ext uri="{FF2B5EF4-FFF2-40B4-BE49-F238E27FC236}">
              <a16:creationId xmlns:a16="http://schemas.microsoft.com/office/drawing/2014/main" id="{00000000-0008-0000-0000-0000E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59" name="Shape 3" hidden="1">
          <a:extLst>
            <a:ext uri="{FF2B5EF4-FFF2-40B4-BE49-F238E27FC236}">
              <a16:creationId xmlns:a16="http://schemas.microsoft.com/office/drawing/2014/main" id="{00000000-0008-0000-0000-0000E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0" name="Shape 3" hidden="1">
          <a:extLst>
            <a:ext uri="{FF2B5EF4-FFF2-40B4-BE49-F238E27FC236}">
              <a16:creationId xmlns:a16="http://schemas.microsoft.com/office/drawing/2014/main" id="{00000000-0008-0000-0000-0000E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1" name="Shape 3" hidden="1">
          <a:extLst>
            <a:ext uri="{FF2B5EF4-FFF2-40B4-BE49-F238E27FC236}">
              <a16:creationId xmlns:a16="http://schemas.microsoft.com/office/drawing/2014/main" id="{00000000-0008-0000-0000-0000E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2" name="Shape 3" hidden="1">
          <a:extLst>
            <a:ext uri="{FF2B5EF4-FFF2-40B4-BE49-F238E27FC236}">
              <a16:creationId xmlns:a16="http://schemas.microsoft.com/office/drawing/2014/main" id="{00000000-0008-0000-0000-0000E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3" name="Shape 3" hidden="1">
          <a:extLst>
            <a:ext uri="{FF2B5EF4-FFF2-40B4-BE49-F238E27FC236}">
              <a16:creationId xmlns:a16="http://schemas.microsoft.com/office/drawing/2014/main" id="{00000000-0008-0000-0000-0000E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4" name="Shape 3" hidden="1">
          <a:extLst>
            <a:ext uri="{FF2B5EF4-FFF2-40B4-BE49-F238E27FC236}">
              <a16:creationId xmlns:a16="http://schemas.microsoft.com/office/drawing/2014/main" id="{00000000-0008-0000-0000-0000F0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5" name="Shape 3" hidden="1">
          <a:extLst>
            <a:ext uri="{FF2B5EF4-FFF2-40B4-BE49-F238E27FC236}">
              <a16:creationId xmlns:a16="http://schemas.microsoft.com/office/drawing/2014/main" id="{00000000-0008-0000-0000-0000F1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6" name="Shape 3" hidden="1">
          <a:extLst>
            <a:ext uri="{FF2B5EF4-FFF2-40B4-BE49-F238E27FC236}">
              <a16:creationId xmlns:a16="http://schemas.microsoft.com/office/drawing/2014/main" id="{00000000-0008-0000-0000-0000F2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7" name="Shape 3" hidden="1">
          <a:extLst>
            <a:ext uri="{FF2B5EF4-FFF2-40B4-BE49-F238E27FC236}">
              <a16:creationId xmlns:a16="http://schemas.microsoft.com/office/drawing/2014/main" id="{00000000-0008-0000-0000-0000F3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8" name="Shape 3" hidden="1">
          <a:extLst>
            <a:ext uri="{FF2B5EF4-FFF2-40B4-BE49-F238E27FC236}">
              <a16:creationId xmlns:a16="http://schemas.microsoft.com/office/drawing/2014/main" id="{00000000-0008-0000-0000-0000F4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69" name="Shape 3" hidden="1">
          <a:extLst>
            <a:ext uri="{FF2B5EF4-FFF2-40B4-BE49-F238E27FC236}">
              <a16:creationId xmlns:a16="http://schemas.microsoft.com/office/drawing/2014/main" id="{00000000-0008-0000-0000-0000F5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0" name="Shape 3" hidden="1">
          <a:extLst>
            <a:ext uri="{FF2B5EF4-FFF2-40B4-BE49-F238E27FC236}">
              <a16:creationId xmlns:a16="http://schemas.microsoft.com/office/drawing/2014/main" id="{00000000-0008-0000-0000-0000F6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1" name="Shape 3" hidden="1">
          <a:extLst>
            <a:ext uri="{FF2B5EF4-FFF2-40B4-BE49-F238E27FC236}">
              <a16:creationId xmlns:a16="http://schemas.microsoft.com/office/drawing/2014/main" id="{00000000-0008-0000-0000-0000F7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2" name="Shape 3" hidden="1">
          <a:extLst>
            <a:ext uri="{FF2B5EF4-FFF2-40B4-BE49-F238E27FC236}">
              <a16:creationId xmlns:a16="http://schemas.microsoft.com/office/drawing/2014/main" id="{00000000-0008-0000-0000-0000F8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3" name="Shape 3" hidden="1">
          <a:extLst>
            <a:ext uri="{FF2B5EF4-FFF2-40B4-BE49-F238E27FC236}">
              <a16:creationId xmlns:a16="http://schemas.microsoft.com/office/drawing/2014/main" id="{00000000-0008-0000-0000-0000F9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4" name="Shape 3" hidden="1">
          <a:extLst>
            <a:ext uri="{FF2B5EF4-FFF2-40B4-BE49-F238E27FC236}">
              <a16:creationId xmlns:a16="http://schemas.microsoft.com/office/drawing/2014/main" id="{00000000-0008-0000-0000-0000FA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5" name="Shape 3" hidden="1">
          <a:extLst>
            <a:ext uri="{FF2B5EF4-FFF2-40B4-BE49-F238E27FC236}">
              <a16:creationId xmlns:a16="http://schemas.microsoft.com/office/drawing/2014/main" id="{00000000-0008-0000-0000-0000FB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6" name="Shape 3" hidden="1">
          <a:extLst>
            <a:ext uri="{FF2B5EF4-FFF2-40B4-BE49-F238E27FC236}">
              <a16:creationId xmlns:a16="http://schemas.microsoft.com/office/drawing/2014/main" id="{00000000-0008-0000-0000-0000FC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7" name="Shape 3" hidden="1">
          <a:extLst>
            <a:ext uri="{FF2B5EF4-FFF2-40B4-BE49-F238E27FC236}">
              <a16:creationId xmlns:a16="http://schemas.microsoft.com/office/drawing/2014/main" id="{00000000-0008-0000-0000-0000FD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8" name="Shape 3" hidden="1">
          <a:extLst>
            <a:ext uri="{FF2B5EF4-FFF2-40B4-BE49-F238E27FC236}">
              <a16:creationId xmlns:a16="http://schemas.microsoft.com/office/drawing/2014/main" id="{00000000-0008-0000-0000-0000FE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79" name="Shape 3" hidden="1">
          <a:extLst>
            <a:ext uri="{FF2B5EF4-FFF2-40B4-BE49-F238E27FC236}">
              <a16:creationId xmlns:a16="http://schemas.microsoft.com/office/drawing/2014/main" id="{00000000-0008-0000-0000-0000FF36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0" name="Shape 3" hidden="1">
          <a:extLst>
            <a:ext uri="{FF2B5EF4-FFF2-40B4-BE49-F238E27FC236}">
              <a16:creationId xmlns:a16="http://schemas.microsoft.com/office/drawing/2014/main" id="{00000000-0008-0000-0000-00000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1" name="Shape 3" hidden="1">
          <a:extLst>
            <a:ext uri="{FF2B5EF4-FFF2-40B4-BE49-F238E27FC236}">
              <a16:creationId xmlns:a16="http://schemas.microsoft.com/office/drawing/2014/main" id="{00000000-0008-0000-0000-00000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2" name="Shape 3" hidden="1">
          <a:extLst>
            <a:ext uri="{FF2B5EF4-FFF2-40B4-BE49-F238E27FC236}">
              <a16:creationId xmlns:a16="http://schemas.microsoft.com/office/drawing/2014/main" id="{00000000-0008-0000-0000-00000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3" name="Shape 3" hidden="1">
          <a:extLst>
            <a:ext uri="{FF2B5EF4-FFF2-40B4-BE49-F238E27FC236}">
              <a16:creationId xmlns:a16="http://schemas.microsoft.com/office/drawing/2014/main" id="{00000000-0008-0000-0000-00000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4" name="Shape 3" hidden="1">
          <a:extLst>
            <a:ext uri="{FF2B5EF4-FFF2-40B4-BE49-F238E27FC236}">
              <a16:creationId xmlns:a16="http://schemas.microsoft.com/office/drawing/2014/main" id="{00000000-0008-0000-0000-00000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5" name="Shape 3" hidden="1">
          <a:extLst>
            <a:ext uri="{FF2B5EF4-FFF2-40B4-BE49-F238E27FC236}">
              <a16:creationId xmlns:a16="http://schemas.microsoft.com/office/drawing/2014/main" id="{00000000-0008-0000-0000-00000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6" name="Shape 3" hidden="1">
          <a:extLst>
            <a:ext uri="{FF2B5EF4-FFF2-40B4-BE49-F238E27FC236}">
              <a16:creationId xmlns:a16="http://schemas.microsoft.com/office/drawing/2014/main" id="{00000000-0008-0000-0000-00000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7" name="Shape 3" hidden="1">
          <a:extLst>
            <a:ext uri="{FF2B5EF4-FFF2-40B4-BE49-F238E27FC236}">
              <a16:creationId xmlns:a16="http://schemas.microsoft.com/office/drawing/2014/main" id="{00000000-0008-0000-0000-00000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8" name="Shape 3" hidden="1">
          <a:extLst>
            <a:ext uri="{FF2B5EF4-FFF2-40B4-BE49-F238E27FC236}">
              <a16:creationId xmlns:a16="http://schemas.microsoft.com/office/drawing/2014/main" id="{00000000-0008-0000-0000-00000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89" name="Shape 3" hidden="1">
          <a:extLst>
            <a:ext uri="{FF2B5EF4-FFF2-40B4-BE49-F238E27FC236}">
              <a16:creationId xmlns:a16="http://schemas.microsoft.com/office/drawing/2014/main" id="{00000000-0008-0000-0000-00000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0" name="Shape 3" hidden="1">
          <a:extLst>
            <a:ext uri="{FF2B5EF4-FFF2-40B4-BE49-F238E27FC236}">
              <a16:creationId xmlns:a16="http://schemas.microsoft.com/office/drawing/2014/main" id="{00000000-0008-0000-0000-00000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1" name="Shape 3" hidden="1">
          <a:extLst>
            <a:ext uri="{FF2B5EF4-FFF2-40B4-BE49-F238E27FC236}">
              <a16:creationId xmlns:a16="http://schemas.microsoft.com/office/drawing/2014/main" id="{00000000-0008-0000-0000-00000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2" name="Shape 3" hidden="1">
          <a:extLst>
            <a:ext uri="{FF2B5EF4-FFF2-40B4-BE49-F238E27FC236}">
              <a16:creationId xmlns:a16="http://schemas.microsoft.com/office/drawing/2014/main" id="{00000000-0008-0000-0000-00000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3" name="Shape 3" hidden="1">
          <a:extLst>
            <a:ext uri="{FF2B5EF4-FFF2-40B4-BE49-F238E27FC236}">
              <a16:creationId xmlns:a16="http://schemas.microsoft.com/office/drawing/2014/main" id="{00000000-0008-0000-0000-00000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4" name="Shape 3" hidden="1">
          <a:extLst>
            <a:ext uri="{FF2B5EF4-FFF2-40B4-BE49-F238E27FC236}">
              <a16:creationId xmlns:a16="http://schemas.microsoft.com/office/drawing/2014/main" id="{00000000-0008-0000-0000-00000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5" name="Shape 3" hidden="1">
          <a:extLst>
            <a:ext uri="{FF2B5EF4-FFF2-40B4-BE49-F238E27FC236}">
              <a16:creationId xmlns:a16="http://schemas.microsoft.com/office/drawing/2014/main" id="{00000000-0008-0000-0000-00000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6" name="Shape 3" hidden="1">
          <a:extLst>
            <a:ext uri="{FF2B5EF4-FFF2-40B4-BE49-F238E27FC236}">
              <a16:creationId xmlns:a16="http://schemas.microsoft.com/office/drawing/2014/main" id="{00000000-0008-0000-0000-00001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7" name="Shape 3" hidden="1">
          <a:extLst>
            <a:ext uri="{FF2B5EF4-FFF2-40B4-BE49-F238E27FC236}">
              <a16:creationId xmlns:a16="http://schemas.microsoft.com/office/drawing/2014/main" id="{00000000-0008-0000-0000-00001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8" name="Shape 3" hidden="1">
          <a:extLst>
            <a:ext uri="{FF2B5EF4-FFF2-40B4-BE49-F238E27FC236}">
              <a16:creationId xmlns:a16="http://schemas.microsoft.com/office/drawing/2014/main" id="{00000000-0008-0000-0000-00001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099" name="Shape 3" hidden="1">
          <a:extLst>
            <a:ext uri="{FF2B5EF4-FFF2-40B4-BE49-F238E27FC236}">
              <a16:creationId xmlns:a16="http://schemas.microsoft.com/office/drawing/2014/main" id="{00000000-0008-0000-0000-00001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0" name="Shape 3" hidden="1">
          <a:extLst>
            <a:ext uri="{FF2B5EF4-FFF2-40B4-BE49-F238E27FC236}">
              <a16:creationId xmlns:a16="http://schemas.microsoft.com/office/drawing/2014/main" id="{00000000-0008-0000-0000-00001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1" name="Shape 3" hidden="1">
          <a:extLst>
            <a:ext uri="{FF2B5EF4-FFF2-40B4-BE49-F238E27FC236}">
              <a16:creationId xmlns:a16="http://schemas.microsoft.com/office/drawing/2014/main" id="{00000000-0008-0000-0000-00001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2" name="Shape 3" hidden="1">
          <a:extLst>
            <a:ext uri="{FF2B5EF4-FFF2-40B4-BE49-F238E27FC236}">
              <a16:creationId xmlns:a16="http://schemas.microsoft.com/office/drawing/2014/main" id="{00000000-0008-0000-0000-00001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3" name="Shape 3" hidden="1">
          <a:extLst>
            <a:ext uri="{FF2B5EF4-FFF2-40B4-BE49-F238E27FC236}">
              <a16:creationId xmlns:a16="http://schemas.microsoft.com/office/drawing/2014/main" id="{00000000-0008-0000-0000-00001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4" name="Shape 3" hidden="1">
          <a:extLst>
            <a:ext uri="{FF2B5EF4-FFF2-40B4-BE49-F238E27FC236}">
              <a16:creationId xmlns:a16="http://schemas.microsoft.com/office/drawing/2014/main" id="{00000000-0008-0000-0000-00001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5" name="Shape 3" hidden="1">
          <a:extLst>
            <a:ext uri="{FF2B5EF4-FFF2-40B4-BE49-F238E27FC236}">
              <a16:creationId xmlns:a16="http://schemas.microsoft.com/office/drawing/2014/main" id="{00000000-0008-0000-0000-00001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6" name="Shape 3" hidden="1">
          <a:extLst>
            <a:ext uri="{FF2B5EF4-FFF2-40B4-BE49-F238E27FC236}">
              <a16:creationId xmlns:a16="http://schemas.microsoft.com/office/drawing/2014/main" id="{00000000-0008-0000-0000-00001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7" name="Shape 3" hidden="1">
          <a:extLst>
            <a:ext uri="{FF2B5EF4-FFF2-40B4-BE49-F238E27FC236}">
              <a16:creationId xmlns:a16="http://schemas.microsoft.com/office/drawing/2014/main" id="{00000000-0008-0000-0000-00001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8" name="Shape 3" hidden="1">
          <a:extLst>
            <a:ext uri="{FF2B5EF4-FFF2-40B4-BE49-F238E27FC236}">
              <a16:creationId xmlns:a16="http://schemas.microsoft.com/office/drawing/2014/main" id="{00000000-0008-0000-0000-00001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09" name="Shape 3" hidden="1">
          <a:extLst>
            <a:ext uri="{FF2B5EF4-FFF2-40B4-BE49-F238E27FC236}">
              <a16:creationId xmlns:a16="http://schemas.microsoft.com/office/drawing/2014/main" id="{00000000-0008-0000-0000-00001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0" name="Shape 3" hidden="1">
          <a:extLst>
            <a:ext uri="{FF2B5EF4-FFF2-40B4-BE49-F238E27FC236}">
              <a16:creationId xmlns:a16="http://schemas.microsoft.com/office/drawing/2014/main" id="{00000000-0008-0000-0000-00001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1" name="Shape 3" hidden="1">
          <a:extLst>
            <a:ext uri="{FF2B5EF4-FFF2-40B4-BE49-F238E27FC236}">
              <a16:creationId xmlns:a16="http://schemas.microsoft.com/office/drawing/2014/main" id="{00000000-0008-0000-0000-00001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2" name="Shape 3" hidden="1">
          <a:extLst>
            <a:ext uri="{FF2B5EF4-FFF2-40B4-BE49-F238E27FC236}">
              <a16:creationId xmlns:a16="http://schemas.microsoft.com/office/drawing/2014/main" id="{00000000-0008-0000-0000-00002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3" name="Shape 3" hidden="1">
          <a:extLst>
            <a:ext uri="{FF2B5EF4-FFF2-40B4-BE49-F238E27FC236}">
              <a16:creationId xmlns:a16="http://schemas.microsoft.com/office/drawing/2014/main" id="{00000000-0008-0000-0000-00002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4" name="Shape 3" hidden="1">
          <a:extLst>
            <a:ext uri="{FF2B5EF4-FFF2-40B4-BE49-F238E27FC236}">
              <a16:creationId xmlns:a16="http://schemas.microsoft.com/office/drawing/2014/main" id="{00000000-0008-0000-0000-00002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5" name="Shape 3" hidden="1">
          <a:extLst>
            <a:ext uri="{FF2B5EF4-FFF2-40B4-BE49-F238E27FC236}">
              <a16:creationId xmlns:a16="http://schemas.microsoft.com/office/drawing/2014/main" id="{00000000-0008-0000-0000-00002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6" name="Shape 3" hidden="1">
          <a:extLst>
            <a:ext uri="{FF2B5EF4-FFF2-40B4-BE49-F238E27FC236}">
              <a16:creationId xmlns:a16="http://schemas.microsoft.com/office/drawing/2014/main" id="{00000000-0008-0000-0000-00002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7" name="Shape 3" hidden="1">
          <a:extLst>
            <a:ext uri="{FF2B5EF4-FFF2-40B4-BE49-F238E27FC236}">
              <a16:creationId xmlns:a16="http://schemas.microsoft.com/office/drawing/2014/main" id="{00000000-0008-0000-0000-00002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8" name="Shape 3" hidden="1">
          <a:extLst>
            <a:ext uri="{FF2B5EF4-FFF2-40B4-BE49-F238E27FC236}">
              <a16:creationId xmlns:a16="http://schemas.microsoft.com/office/drawing/2014/main" id="{00000000-0008-0000-0000-00002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19" name="Shape 3" hidden="1">
          <a:extLst>
            <a:ext uri="{FF2B5EF4-FFF2-40B4-BE49-F238E27FC236}">
              <a16:creationId xmlns:a16="http://schemas.microsoft.com/office/drawing/2014/main" id="{00000000-0008-0000-0000-00002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0" name="Shape 3" hidden="1">
          <a:extLst>
            <a:ext uri="{FF2B5EF4-FFF2-40B4-BE49-F238E27FC236}">
              <a16:creationId xmlns:a16="http://schemas.microsoft.com/office/drawing/2014/main" id="{00000000-0008-0000-0000-00002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1" name="Shape 3" hidden="1">
          <a:extLst>
            <a:ext uri="{FF2B5EF4-FFF2-40B4-BE49-F238E27FC236}">
              <a16:creationId xmlns:a16="http://schemas.microsoft.com/office/drawing/2014/main" id="{00000000-0008-0000-0000-00002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2" name="Shape 3" hidden="1">
          <a:extLst>
            <a:ext uri="{FF2B5EF4-FFF2-40B4-BE49-F238E27FC236}">
              <a16:creationId xmlns:a16="http://schemas.microsoft.com/office/drawing/2014/main" id="{00000000-0008-0000-0000-00002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3" name="Shape 3" hidden="1">
          <a:extLst>
            <a:ext uri="{FF2B5EF4-FFF2-40B4-BE49-F238E27FC236}">
              <a16:creationId xmlns:a16="http://schemas.microsoft.com/office/drawing/2014/main" id="{00000000-0008-0000-0000-00002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4" name="Shape 3" hidden="1">
          <a:extLst>
            <a:ext uri="{FF2B5EF4-FFF2-40B4-BE49-F238E27FC236}">
              <a16:creationId xmlns:a16="http://schemas.microsoft.com/office/drawing/2014/main" id="{00000000-0008-0000-0000-00002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5" name="Shape 3" hidden="1">
          <a:extLst>
            <a:ext uri="{FF2B5EF4-FFF2-40B4-BE49-F238E27FC236}">
              <a16:creationId xmlns:a16="http://schemas.microsoft.com/office/drawing/2014/main" id="{00000000-0008-0000-0000-00002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6" name="Shape 3" hidden="1">
          <a:extLst>
            <a:ext uri="{FF2B5EF4-FFF2-40B4-BE49-F238E27FC236}">
              <a16:creationId xmlns:a16="http://schemas.microsoft.com/office/drawing/2014/main" id="{00000000-0008-0000-0000-00002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7" name="Shape 3" hidden="1">
          <a:extLst>
            <a:ext uri="{FF2B5EF4-FFF2-40B4-BE49-F238E27FC236}">
              <a16:creationId xmlns:a16="http://schemas.microsoft.com/office/drawing/2014/main" id="{00000000-0008-0000-0000-00002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8" name="Shape 3" hidden="1">
          <a:extLst>
            <a:ext uri="{FF2B5EF4-FFF2-40B4-BE49-F238E27FC236}">
              <a16:creationId xmlns:a16="http://schemas.microsoft.com/office/drawing/2014/main" id="{00000000-0008-0000-0000-00003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29" name="Shape 3" hidden="1">
          <a:extLst>
            <a:ext uri="{FF2B5EF4-FFF2-40B4-BE49-F238E27FC236}">
              <a16:creationId xmlns:a16="http://schemas.microsoft.com/office/drawing/2014/main" id="{00000000-0008-0000-0000-00003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0" name="Shape 3" hidden="1">
          <a:extLst>
            <a:ext uri="{FF2B5EF4-FFF2-40B4-BE49-F238E27FC236}">
              <a16:creationId xmlns:a16="http://schemas.microsoft.com/office/drawing/2014/main" id="{00000000-0008-0000-0000-00003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1" name="Shape 3" hidden="1">
          <a:extLst>
            <a:ext uri="{FF2B5EF4-FFF2-40B4-BE49-F238E27FC236}">
              <a16:creationId xmlns:a16="http://schemas.microsoft.com/office/drawing/2014/main" id="{00000000-0008-0000-0000-00003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2" name="Shape 3" hidden="1">
          <a:extLst>
            <a:ext uri="{FF2B5EF4-FFF2-40B4-BE49-F238E27FC236}">
              <a16:creationId xmlns:a16="http://schemas.microsoft.com/office/drawing/2014/main" id="{00000000-0008-0000-0000-00003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3" name="Shape 3" hidden="1">
          <a:extLst>
            <a:ext uri="{FF2B5EF4-FFF2-40B4-BE49-F238E27FC236}">
              <a16:creationId xmlns:a16="http://schemas.microsoft.com/office/drawing/2014/main" id="{00000000-0008-0000-0000-00003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4" name="Shape 3" hidden="1">
          <a:extLst>
            <a:ext uri="{FF2B5EF4-FFF2-40B4-BE49-F238E27FC236}">
              <a16:creationId xmlns:a16="http://schemas.microsoft.com/office/drawing/2014/main" id="{00000000-0008-0000-0000-00003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5" name="Shape 3" hidden="1">
          <a:extLst>
            <a:ext uri="{FF2B5EF4-FFF2-40B4-BE49-F238E27FC236}">
              <a16:creationId xmlns:a16="http://schemas.microsoft.com/office/drawing/2014/main" id="{00000000-0008-0000-0000-00003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6" name="Shape 3" hidden="1">
          <a:extLst>
            <a:ext uri="{FF2B5EF4-FFF2-40B4-BE49-F238E27FC236}">
              <a16:creationId xmlns:a16="http://schemas.microsoft.com/office/drawing/2014/main" id="{00000000-0008-0000-0000-00003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7" name="Shape 3" hidden="1">
          <a:extLst>
            <a:ext uri="{FF2B5EF4-FFF2-40B4-BE49-F238E27FC236}">
              <a16:creationId xmlns:a16="http://schemas.microsoft.com/office/drawing/2014/main" id="{00000000-0008-0000-0000-00003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8" name="Shape 3" hidden="1">
          <a:extLst>
            <a:ext uri="{FF2B5EF4-FFF2-40B4-BE49-F238E27FC236}">
              <a16:creationId xmlns:a16="http://schemas.microsoft.com/office/drawing/2014/main" id="{00000000-0008-0000-0000-00003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39" name="Shape 3" hidden="1">
          <a:extLst>
            <a:ext uri="{FF2B5EF4-FFF2-40B4-BE49-F238E27FC236}">
              <a16:creationId xmlns:a16="http://schemas.microsoft.com/office/drawing/2014/main" id="{00000000-0008-0000-0000-00003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0" name="Shape 3" hidden="1">
          <a:extLst>
            <a:ext uri="{FF2B5EF4-FFF2-40B4-BE49-F238E27FC236}">
              <a16:creationId xmlns:a16="http://schemas.microsoft.com/office/drawing/2014/main" id="{00000000-0008-0000-0000-00003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1" name="Shape 3" hidden="1">
          <a:extLst>
            <a:ext uri="{FF2B5EF4-FFF2-40B4-BE49-F238E27FC236}">
              <a16:creationId xmlns:a16="http://schemas.microsoft.com/office/drawing/2014/main" id="{00000000-0008-0000-0000-00003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2" name="Shape 3" hidden="1">
          <a:extLst>
            <a:ext uri="{FF2B5EF4-FFF2-40B4-BE49-F238E27FC236}">
              <a16:creationId xmlns:a16="http://schemas.microsoft.com/office/drawing/2014/main" id="{00000000-0008-0000-0000-00003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3" name="Shape 3" hidden="1">
          <a:extLst>
            <a:ext uri="{FF2B5EF4-FFF2-40B4-BE49-F238E27FC236}">
              <a16:creationId xmlns:a16="http://schemas.microsoft.com/office/drawing/2014/main" id="{00000000-0008-0000-0000-00003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4" name="Shape 3" hidden="1">
          <a:extLst>
            <a:ext uri="{FF2B5EF4-FFF2-40B4-BE49-F238E27FC236}">
              <a16:creationId xmlns:a16="http://schemas.microsoft.com/office/drawing/2014/main" id="{00000000-0008-0000-0000-00004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5" name="Shape 3" hidden="1">
          <a:extLst>
            <a:ext uri="{FF2B5EF4-FFF2-40B4-BE49-F238E27FC236}">
              <a16:creationId xmlns:a16="http://schemas.microsoft.com/office/drawing/2014/main" id="{00000000-0008-0000-0000-00004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6" name="Shape 3" hidden="1">
          <a:extLst>
            <a:ext uri="{FF2B5EF4-FFF2-40B4-BE49-F238E27FC236}">
              <a16:creationId xmlns:a16="http://schemas.microsoft.com/office/drawing/2014/main" id="{00000000-0008-0000-0000-00004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7" name="Shape 3" hidden="1">
          <a:extLst>
            <a:ext uri="{FF2B5EF4-FFF2-40B4-BE49-F238E27FC236}">
              <a16:creationId xmlns:a16="http://schemas.microsoft.com/office/drawing/2014/main" id="{00000000-0008-0000-0000-00004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8" name="Shape 3" hidden="1">
          <a:extLst>
            <a:ext uri="{FF2B5EF4-FFF2-40B4-BE49-F238E27FC236}">
              <a16:creationId xmlns:a16="http://schemas.microsoft.com/office/drawing/2014/main" id="{00000000-0008-0000-0000-00004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49" name="Shape 3" hidden="1">
          <a:extLst>
            <a:ext uri="{FF2B5EF4-FFF2-40B4-BE49-F238E27FC236}">
              <a16:creationId xmlns:a16="http://schemas.microsoft.com/office/drawing/2014/main" id="{00000000-0008-0000-0000-00004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0" name="Shape 3" hidden="1">
          <a:extLst>
            <a:ext uri="{FF2B5EF4-FFF2-40B4-BE49-F238E27FC236}">
              <a16:creationId xmlns:a16="http://schemas.microsoft.com/office/drawing/2014/main" id="{00000000-0008-0000-0000-00004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1" name="Shape 3" hidden="1">
          <a:extLst>
            <a:ext uri="{FF2B5EF4-FFF2-40B4-BE49-F238E27FC236}">
              <a16:creationId xmlns:a16="http://schemas.microsoft.com/office/drawing/2014/main" id="{00000000-0008-0000-0000-00004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2" name="Shape 3" hidden="1">
          <a:extLst>
            <a:ext uri="{FF2B5EF4-FFF2-40B4-BE49-F238E27FC236}">
              <a16:creationId xmlns:a16="http://schemas.microsoft.com/office/drawing/2014/main" id="{00000000-0008-0000-0000-00004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3" name="Shape 3" hidden="1">
          <a:extLst>
            <a:ext uri="{FF2B5EF4-FFF2-40B4-BE49-F238E27FC236}">
              <a16:creationId xmlns:a16="http://schemas.microsoft.com/office/drawing/2014/main" id="{00000000-0008-0000-0000-00004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4" name="Shape 3" hidden="1">
          <a:extLst>
            <a:ext uri="{FF2B5EF4-FFF2-40B4-BE49-F238E27FC236}">
              <a16:creationId xmlns:a16="http://schemas.microsoft.com/office/drawing/2014/main" id="{00000000-0008-0000-0000-00004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5" name="Shape 3" hidden="1">
          <a:extLst>
            <a:ext uri="{FF2B5EF4-FFF2-40B4-BE49-F238E27FC236}">
              <a16:creationId xmlns:a16="http://schemas.microsoft.com/office/drawing/2014/main" id="{00000000-0008-0000-0000-00004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6" name="Shape 3" hidden="1">
          <a:extLst>
            <a:ext uri="{FF2B5EF4-FFF2-40B4-BE49-F238E27FC236}">
              <a16:creationId xmlns:a16="http://schemas.microsoft.com/office/drawing/2014/main" id="{00000000-0008-0000-0000-00004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7" name="Shape 3" hidden="1">
          <a:extLst>
            <a:ext uri="{FF2B5EF4-FFF2-40B4-BE49-F238E27FC236}">
              <a16:creationId xmlns:a16="http://schemas.microsoft.com/office/drawing/2014/main" id="{00000000-0008-0000-0000-00004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8" name="Shape 3" hidden="1">
          <a:extLst>
            <a:ext uri="{FF2B5EF4-FFF2-40B4-BE49-F238E27FC236}">
              <a16:creationId xmlns:a16="http://schemas.microsoft.com/office/drawing/2014/main" id="{00000000-0008-0000-0000-00004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59" name="Shape 3" hidden="1">
          <a:extLst>
            <a:ext uri="{FF2B5EF4-FFF2-40B4-BE49-F238E27FC236}">
              <a16:creationId xmlns:a16="http://schemas.microsoft.com/office/drawing/2014/main" id="{00000000-0008-0000-0000-00004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0" name="Shape 3" hidden="1">
          <a:extLst>
            <a:ext uri="{FF2B5EF4-FFF2-40B4-BE49-F238E27FC236}">
              <a16:creationId xmlns:a16="http://schemas.microsoft.com/office/drawing/2014/main" id="{00000000-0008-0000-0000-00005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1" name="Shape 3" hidden="1">
          <a:extLst>
            <a:ext uri="{FF2B5EF4-FFF2-40B4-BE49-F238E27FC236}">
              <a16:creationId xmlns:a16="http://schemas.microsoft.com/office/drawing/2014/main" id="{00000000-0008-0000-0000-00005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2" name="Shape 3" hidden="1">
          <a:extLst>
            <a:ext uri="{FF2B5EF4-FFF2-40B4-BE49-F238E27FC236}">
              <a16:creationId xmlns:a16="http://schemas.microsoft.com/office/drawing/2014/main" id="{00000000-0008-0000-0000-00005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3" name="Shape 3" hidden="1">
          <a:extLst>
            <a:ext uri="{FF2B5EF4-FFF2-40B4-BE49-F238E27FC236}">
              <a16:creationId xmlns:a16="http://schemas.microsoft.com/office/drawing/2014/main" id="{00000000-0008-0000-0000-00005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4" name="Shape 3" hidden="1">
          <a:extLst>
            <a:ext uri="{FF2B5EF4-FFF2-40B4-BE49-F238E27FC236}">
              <a16:creationId xmlns:a16="http://schemas.microsoft.com/office/drawing/2014/main" id="{00000000-0008-0000-0000-00005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5" name="Shape 3" hidden="1">
          <a:extLst>
            <a:ext uri="{FF2B5EF4-FFF2-40B4-BE49-F238E27FC236}">
              <a16:creationId xmlns:a16="http://schemas.microsoft.com/office/drawing/2014/main" id="{00000000-0008-0000-0000-00005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6" name="Shape 3" hidden="1">
          <a:extLst>
            <a:ext uri="{FF2B5EF4-FFF2-40B4-BE49-F238E27FC236}">
              <a16:creationId xmlns:a16="http://schemas.microsoft.com/office/drawing/2014/main" id="{00000000-0008-0000-0000-00005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7" name="Shape 3" hidden="1">
          <a:extLst>
            <a:ext uri="{FF2B5EF4-FFF2-40B4-BE49-F238E27FC236}">
              <a16:creationId xmlns:a16="http://schemas.microsoft.com/office/drawing/2014/main" id="{00000000-0008-0000-0000-00005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8" name="Shape 3" hidden="1">
          <a:extLst>
            <a:ext uri="{FF2B5EF4-FFF2-40B4-BE49-F238E27FC236}">
              <a16:creationId xmlns:a16="http://schemas.microsoft.com/office/drawing/2014/main" id="{00000000-0008-0000-0000-00005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69" name="Shape 3" hidden="1">
          <a:extLst>
            <a:ext uri="{FF2B5EF4-FFF2-40B4-BE49-F238E27FC236}">
              <a16:creationId xmlns:a16="http://schemas.microsoft.com/office/drawing/2014/main" id="{00000000-0008-0000-0000-00005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0" name="Shape 3" hidden="1">
          <a:extLst>
            <a:ext uri="{FF2B5EF4-FFF2-40B4-BE49-F238E27FC236}">
              <a16:creationId xmlns:a16="http://schemas.microsoft.com/office/drawing/2014/main" id="{00000000-0008-0000-0000-00005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1" name="Shape 3" hidden="1">
          <a:extLst>
            <a:ext uri="{FF2B5EF4-FFF2-40B4-BE49-F238E27FC236}">
              <a16:creationId xmlns:a16="http://schemas.microsoft.com/office/drawing/2014/main" id="{00000000-0008-0000-0000-00005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2" name="Shape 3" hidden="1">
          <a:extLst>
            <a:ext uri="{FF2B5EF4-FFF2-40B4-BE49-F238E27FC236}">
              <a16:creationId xmlns:a16="http://schemas.microsoft.com/office/drawing/2014/main" id="{00000000-0008-0000-0000-00005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3" name="Shape 3" hidden="1">
          <a:extLst>
            <a:ext uri="{FF2B5EF4-FFF2-40B4-BE49-F238E27FC236}">
              <a16:creationId xmlns:a16="http://schemas.microsoft.com/office/drawing/2014/main" id="{00000000-0008-0000-0000-00005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4" name="Shape 3" hidden="1">
          <a:extLst>
            <a:ext uri="{FF2B5EF4-FFF2-40B4-BE49-F238E27FC236}">
              <a16:creationId xmlns:a16="http://schemas.microsoft.com/office/drawing/2014/main" id="{00000000-0008-0000-0000-00005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5" name="Shape 3" hidden="1">
          <a:extLst>
            <a:ext uri="{FF2B5EF4-FFF2-40B4-BE49-F238E27FC236}">
              <a16:creationId xmlns:a16="http://schemas.microsoft.com/office/drawing/2014/main" id="{00000000-0008-0000-0000-00005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6" name="Shape 3" hidden="1">
          <a:extLst>
            <a:ext uri="{FF2B5EF4-FFF2-40B4-BE49-F238E27FC236}">
              <a16:creationId xmlns:a16="http://schemas.microsoft.com/office/drawing/2014/main" id="{00000000-0008-0000-0000-00006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7" name="Shape 3" hidden="1">
          <a:extLst>
            <a:ext uri="{FF2B5EF4-FFF2-40B4-BE49-F238E27FC236}">
              <a16:creationId xmlns:a16="http://schemas.microsoft.com/office/drawing/2014/main" id="{00000000-0008-0000-0000-00006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8" name="Shape 3" hidden="1">
          <a:extLst>
            <a:ext uri="{FF2B5EF4-FFF2-40B4-BE49-F238E27FC236}">
              <a16:creationId xmlns:a16="http://schemas.microsoft.com/office/drawing/2014/main" id="{00000000-0008-0000-0000-00006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79" name="Shape 3" hidden="1">
          <a:extLst>
            <a:ext uri="{FF2B5EF4-FFF2-40B4-BE49-F238E27FC236}">
              <a16:creationId xmlns:a16="http://schemas.microsoft.com/office/drawing/2014/main" id="{00000000-0008-0000-0000-00006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0" name="Shape 3" hidden="1">
          <a:extLst>
            <a:ext uri="{FF2B5EF4-FFF2-40B4-BE49-F238E27FC236}">
              <a16:creationId xmlns:a16="http://schemas.microsoft.com/office/drawing/2014/main" id="{00000000-0008-0000-0000-00006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1" name="Shape 3" hidden="1">
          <a:extLst>
            <a:ext uri="{FF2B5EF4-FFF2-40B4-BE49-F238E27FC236}">
              <a16:creationId xmlns:a16="http://schemas.microsoft.com/office/drawing/2014/main" id="{00000000-0008-0000-0000-00006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2" name="Shape 3" hidden="1">
          <a:extLst>
            <a:ext uri="{FF2B5EF4-FFF2-40B4-BE49-F238E27FC236}">
              <a16:creationId xmlns:a16="http://schemas.microsoft.com/office/drawing/2014/main" id="{00000000-0008-0000-0000-00006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3" name="Shape 3" hidden="1">
          <a:extLst>
            <a:ext uri="{FF2B5EF4-FFF2-40B4-BE49-F238E27FC236}">
              <a16:creationId xmlns:a16="http://schemas.microsoft.com/office/drawing/2014/main" id="{00000000-0008-0000-0000-00006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4" name="Shape 3" hidden="1">
          <a:extLst>
            <a:ext uri="{FF2B5EF4-FFF2-40B4-BE49-F238E27FC236}">
              <a16:creationId xmlns:a16="http://schemas.microsoft.com/office/drawing/2014/main" id="{00000000-0008-0000-0000-00006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5" name="Shape 3" hidden="1">
          <a:extLst>
            <a:ext uri="{FF2B5EF4-FFF2-40B4-BE49-F238E27FC236}">
              <a16:creationId xmlns:a16="http://schemas.microsoft.com/office/drawing/2014/main" id="{00000000-0008-0000-0000-00006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6" name="Shape 3" hidden="1">
          <a:extLst>
            <a:ext uri="{FF2B5EF4-FFF2-40B4-BE49-F238E27FC236}">
              <a16:creationId xmlns:a16="http://schemas.microsoft.com/office/drawing/2014/main" id="{00000000-0008-0000-0000-00006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7" name="Shape 3" hidden="1">
          <a:extLst>
            <a:ext uri="{FF2B5EF4-FFF2-40B4-BE49-F238E27FC236}">
              <a16:creationId xmlns:a16="http://schemas.microsoft.com/office/drawing/2014/main" id="{00000000-0008-0000-0000-00006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8" name="Shape 3" hidden="1">
          <a:extLst>
            <a:ext uri="{FF2B5EF4-FFF2-40B4-BE49-F238E27FC236}">
              <a16:creationId xmlns:a16="http://schemas.microsoft.com/office/drawing/2014/main" id="{00000000-0008-0000-0000-00006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89" name="Shape 3" hidden="1">
          <a:extLst>
            <a:ext uri="{FF2B5EF4-FFF2-40B4-BE49-F238E27FC236}">
              <a16:creationId xmlns:a16="http://schemas.microsoft.com/office/drawing/2014/main" id="{00000000-0008-0000-0000-00006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0" name="Shape 3" hidden="1">
          <a:extLst>
            <a:ext uri="{FF2B5EF4-FFF2-40B4-BE49-F238E27FC236}">
              <a16:creationId xmlns:a16="http://schemas.microsoft.com/office/drawing/2014/main" id="{00000000-0008-0000-0000-00006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1" name="Shape 3" hidden="1">
          <a:extLst>
            <a:ext uri="{FF2B5EF4-FFF2-40B4-BE49-F238E27FC236}">
              <a16:creationId xmlns:a16="http://schemas.microsoft.com/office/drawing/2014/main" id="{00000000-0008-0000-0000-00006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2" name="Shape 3" hidden="1">
          <a:extLst>
            <a:ext uri="{FF2B5EF4-FFF2-40B4-BE49-F238E27FC236}">
              <a16:creationId xmlns:a16="http://schemas.microsoft.com/office/drawing/2014/main" id="{00000000-0008-0000-0000-00007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3" name="Shape 3" hidden="1">
          <a:extLst>
            <a:ext uri="{FF2B5EF4-FFF2-40B4-BE49-F238E27FC236}">
              <a16:creationId xmlns:a16="http://schemas.microsoft.com/office/drawing/2014/main" id="{00000000-0008-0000-0000-00007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4" name="Shape 3" hidden="1">
          <a:extLst>
            <a:ext uri="{FF2B5EF4-FFF2-40B4-BE49-F238E27FC236}">
              <a16:creationId xmlns:a16="http://schemas.microsoft.com/office/drawing/2014/main" id="{00000000-0008-0000-0000-00007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5" name="Shape 3" hidden="1">
          <a:extLst>
            <a:ext uri="{FF2B5EF4-FFF2-40B4-BE49-F238E27FC236}">
              <a16:creationId xmlns:a16="http://schemas.microsoft.com/office/drawing/2014/main" id="{00000000-0008-0000-0000-00007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6" name="Shape 3" hidden="1">
          <a:extLst>
            <a:ext uri="{FF2B5EF4-FFF2-40B4-BE49-F238E27FC236}">
              <a16:creationId xmlns:a16="http://schemas.microsoft.com/office/drawing/2014/main" id="{00000000-0008-0000-0000-00007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7" name="Shape 3" hidden="1">
          <a:extLst>
            <a:ext uri="{FF2B5EF4-FFF2-40B4-BE49-F238E27FC236}">
              <a16:creationId xmlns:a16="http://schemas.microsoft.com/office/drawing/2014/main" id="{00000000-0008-0000-0000-00007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8" name="Shape 3" hidden="1">
          <a:extLst>
            <a:ext uri="{FF2B5EF4-FFF2-40B4-BE49-F238E27FC236}">
              <a16:creationId xmlns:a16="http://schemas.microsoft.com/office/drawing/2014/main" id="{00000000-0008-0000-0000-00007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199" name="Shape 3" hidden="1">
          <a:extLst>
            <a:ext uri="{FF2B5EF4-FFF2-40B4-BE49-F238E27FC236}">
              <a16:creationId xmlns:a16="http://schemas.microsoft.com/office/drawing/2014/main" id="{00000000-0008-0000-0000-00007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0" name="Shape 3" hidden="1">
          <a:extLst>
            <a:ext uri="{FF2B5EF4-FFF2-40B4-BE49-F238E27FC236}">
              <a16:creationId xmlns:a16="http://schemas.microsoft.com/office/drawing/2014/main" id="{00000000-0008-0000-0000-00007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1" name="Shape 3" hidden="1">
          <a:extLst>
            <a:ext uri="{FF2B5EF4-FFF2-40B4-BE49-F238E27FC236}">
              <a16:creationId xmlns:a16="http://schemas.microsoft.com/office/drawing/2014/main" id="{00000000-0008-0000-0000-00007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2" name="Shape 3" hidden="1">
          <a:extLst>
            <a:ext uri="{FF2B5EF4-FFF2-40B4-BE49-F238E27FC236}">
              <a16:creationId xmlns:a16="http://schemas.microsoft.com/office/drawing/2014/main" id="{00000000-0008-0000-0000-00007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3" name="Shape 3" hidden="1">
          <a:extLst>
            <a:ext uri="{FF2B5EF4-FFF2-40B4-BE49-F238E27FC236}">
              <a16:creationId xmlns:a16="http://schemas.microsoft.com/office/drawing/2014/main" id="{00000000-0008-0000-0000-00007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4" name="Shape 3" hidden="1">
          <a:extLst>
            <a:ext uri="{FF2B5EF4-FFF2-40B4-BE49-F238E27FC236}">
              <a16:creationId xmlns:a16="http://schemas.microsoft.com/office/drawing/2014/main" id="{00000000-0008-0000-0000-00007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5" name="Shape 3" hidden="1">
          <a:extLst>
            <a:ext uri="{FF2B5EF4-FFF2-40B4-BE49-F238E27FC236}">
              <a16:creationId xmlns:a16="http://schemas.microsoft.com/office/drawing/2014/main" id="{00000000-0008-0000-0000-00007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6" name="Shape 3" hidden="1">
          <a:extLst>
            <a:ext uri="{FF2B5EF4-FFF2-40B4-BE49-F238E27FC236}">
              <a16:creationId xmlns:a16="http://schemas.microsoft.com/office/drawing/2014/main" id="{00000000-0008-0000-0000-00007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7" name="Shape 3" hidden="1">
          <a:extLst>
            <a:ext uri="{FF2B5EF4-FFF2-40B4-BE49-F238E27FC236}">
              <a16:creationId xmlns:a16="http://schemas.microsoft.com/office/drawing/2014/main" id="{00000000-0008-0000-0000-00007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8" name="Shape 3" hidden="1">
          <a:extLst>
            <a:ext uri="{FF2B5EF4-FFF2-40B4-BE49-F238E27FC236}">
              <a16:creationId xmlns:a16="http://schemas.microsoft.com/office/drawing/2014/main" id="{00000000-0008-0000-0000-00008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09" name="Shape 3" hidden="1">
          <a:extLst>
            <a:ext uri="{FF2B5EF4-FFF2-40B4-BE49-F238E27FC236}">
              <a16:creationId xmlns:a16="http://schemas.microsoft.com/office/drawing/2014/main" id="{00000000-0008-0000-0000-00008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0" name="Shape 3" hidden="1">
          <a:extLst>
            <a:ext uri="{FF2B5EF4-FFF2-40B4-BE49-F238E27FC236}">
              <a16:creationId xmlns:a16="http://schemas.microsoft.com/office/drawing/2014/main" id="{00000000-0008-0000-0000-00008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1" name="Shape 3" hidden="1">
          <a:extLst>
            <a:ext uri="{FF2B5EF4-FFF2-40B4-BE49-F238E27FC236}">
              <a16:creationId xmlns:a16="http://schemas.microsoft.com/office/drawing/2014/main" id="{00000000-0008-0000-0000-00008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2" name="Shape 3" hidden="1">
          <a:extLst>
            <a:ext uri="{FF2B5EF4-FFF2-40B4-BE49-F238E27FC236}">
              <a16:creationId xmlns:a16="http://schemas.microsoft.com/office/drawing/2014/main" id="{00000000-0008-0000-0000-00008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3" name="Shape 3" hidden="1">
          <a:extLst>
            <a:ext uri="{FF2B5EF4-FFF2-40B4-BE49-F238E27FC236}">
              <a16:creationId xmlns:a16="http://schemas.microsoft.com/office/drawing/2014/main" id="{00000000-0008-0000-0000-00008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4" name="Shape 3" hidden="1">
          <a:extLst>
            <a:ext uri="{FF2B5EF4-FFF2-40B4-BE49-F238E27FC236}">
              <a16:creationId xmlns:a16="http://schemas.microsoft.com/office/drawing/2014/main" id="{00000000-0008-0000-0000-00008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5" name="Shape 3" hidden="1">
          <a:extLst>
            <a:ext uri="{FF2B5EF4-FFF2-40B4-BE49-F238E27FC236}">
              <a16:creationId xmlns:a16="http://schemas.microsoft.com/office/drawing/2014/main" id="{00000000-0008-0000-0000-00008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6" name="Shape 3" hidden="1">
          <a:extLst>
            <a:ext uri="{FF2B5EF4-FFF2-40B4-BE49-F238E27FC236}">
              <a16:creationId xmlns:a16="http://schemas.microsoft.com/office/drawing/2014/main" id="{00000000-0008-0000-0000-00008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7" name="Shape 3" hidden="1">
          <a:extLst>
            <a:ext uri="{FF2B5EF4-FFF2-40B4-BE49-F238E27FC236}">
              <a16:creationId xmlns:a16="http://schemas.microsoft.com/office/drawing/2014/main" id="{00000000-0008-0000-0000-00008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8" name="Shape 3" hidden="1">
          <a:extLst>
            <a:ext uri="{FF2B5EF4-FFF2-40B4-BE49-F238E27FC236}">
              <a16:creationId xmlns:a16="http://schemas.microsoft.com/office/drawing/2014/main" id="{00000000-0008-0000-0000-00008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19" name="Shape 3" hidden="1">
          <a:extLst>
            <a:ext uri="{FF2B5EF4-FFF2-40B4-BE49-F238E27FC236}">
              <a16:creationId xmlns:a16="http://schemas.microsoft.com/office/drawing/2014/main" id="{00000000-0008-0000-0000-00008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0" name="Shape 3" hidden="1">
          <a:extLst>
            <a:ext uri="{FF2B5EF4-FFF2-40B4-BE49-F238E27FC236}">
              <a16:creationId xmlns:a16="http://schemas.microsoft.com/office/drawing/2014/main" id="{00000000-0008-0000-0000-00008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1" name="Shape 3" hidden="1">
          <a:extLst>
            <a:ext uri="{FF2B5EF4-FFF2-40B4-BE49-F238E27FC236}">
              <a16:creationId xmlns:a16="http://schemas.microsoft.com/office/drawing/2014/main" id="{00000000-0008-0000-0000-00008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2" name="Shape 3" hidden="1">
          <a:extLst>
            <a:ext uri="{FF2B5EF4-FFF2-40B4-BE49-F238E27FC236}">
              <a16:creationId xmlns:a16="http://schemas.microsoft.com/office/drawing/2014/main" id="{00000000-0008-0000-0000-00008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3" name="Shape 3" hidden="1">
          <a:extLst>
            <a:ext uri="{FF2B5EF4-FFF2-40B4-BE49-F238E27FC236}">
              <a16:creationId xmlns:a16="http://schemas.microsoft.com/office/drawing/2014/main" id="{00000000-0008-0000-0000-00008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4" name="Shape 3" hidden="1">
          <a:extLst>
            <a:ext uri="{FF2B5EF4-FFF2-40B4-BE49-F238E27FC236}">
              <a16:creationId xmlns:a16="http://schemas.microsoft.com/office/drawing/2014/main" id="{00000000-0008-0000-0000-00009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5" name="Shape 3" hidden="1">
          <a:extLst>
            <a:ext uri="{FF2B5EF4-FFF2-40B4-BE49-F238E27FC236}">
              <a16:creationId xmlns:a16="http://schemas.microsoft.com/office/drawing/2014/main" id="{00000000-0008-0000-0000-00009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6" name="Shape 3" hidden="1">
          <a:extLst>
            <a:ext uri="{FF2B5EF4-FFF2-40B4-BE49-F238E27FC236}">
              <a16:creationId xmlns:a16="http://schemas.microsoft.com/office/drawing/2014/main" id="{00000000-0008-0000-0000-00009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7" name="Shape 3" hidden="1">
          <a:extLst>
            <a:ext uri="{FF2B5EF4-FFF2-40B4-BE49-F238E27FC236}">
              <a16:creationId xmlns:a16="http://schemas.microsoft.com/office/drawing/2014/main" id="{00000000-0008-0000-0000-00009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8" name="Shape 3" hidden="1">
          <a:extLst>
            <a:ext uri="{FF2B5EF4-FFF2-40B4-BE49-F238E27FC236}">
              <a16:creationId xmlns:a16="http://schemas.microsoft.com/office/drawing/2014/main" id="{00000000-0008-0000-0000-00009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29" name="Shape 3" hidden="1">
          <a:extLst>
            <a:ext uri="{FF2B5EF4-FFF2-40B4-BE49-F238E27FC236}">
              <a16:creationId xmlns:a16="http://schemas.microsoft.com/office/drawing/2014/main" id="{00000000-0008-0000-0000-00009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0" name="Shape 3" hidden="1">
          <a:extLst>
            <a:ext uri="{FF2B5EF4-FFF2-40B4-BE49-F238E27FC236}">
              <a16:creationId xmlns:a16="http://schemas.microsoft.com/office/drawing/2014/main" id="{00000000-0008-0000-0000-00009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1" name="Shape 3" hidden="1">
          <a:extLst>
            <a:ext uri="{FF2B5EF4-FFF2-40B4-BE49-F238E27FC236}">
              <a16:creationId xmlns:a16="http://schemas.microsoft.com/office/drawing/2014/main" id="{00000000-0008-0000-0000-00009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2" name="Shape 3" hidden="1">
          <a:extLst>
            <a:ext uri="{FF2B5EF4-FFF2-40B4-BE49-F238E27FC236}">
              <a16:creationId xmlns:a16="http://schemas.microsoft.com/office/drawing/2014/main" id="{00000000-0008-0000-0000-00009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3" name="Shape 3" hidden="1">
          <a:extLst>
            <a:ext uri="{FF2B5EF4-FFF2-40B4-BE49-F238E27FC236}">
              <a16:creationId xmlns:a16="http://schemas.microsoft.com/office/drawing/2014/main" id="{00000000-0008-0000-0000-00009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4" name="Shape 3" hidden="1">
          <a:extLst>
            <a:ext uri="{FF2B5EF4-FFF2-40B4-BE49-F238E27FC236}">
              <a16:creationId xmlns:a16="http://schemas.microsoft.com/office/drawing/2014/main" id="{00000000-0008-0000-0000-00009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5" name="Shape 3" hidden="1">
          <a:extLst>
            <a:ext uri="{FF2B5EF4-FFF2-40B4-BE49-F238E27FC236}">
              <a16:creationId xmlns:a16="http://schemas.microsoft.com/office/drawing/2014/main" id="{00000000-0008-0000-0000-00009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6" name="Shape 3" hidden="1">
          <a:extLst>
            <a:ext uri="{FF2B5EF4-FFF2-40B4-BE49-F238E27FC236}">
              <a16:creationId xmlns:a16="http://schemas.microsoft.com/office/drawing/2014/main" id="{00000000-0008-0000-0000-00009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7" name="Shape 3" hidden="1">
          <a:extLst>
            <a:ext uri="{FF2B5EF4-FFF2-40B4-BE49-F238E27FC236}">
              <a16:creationId xmlns:a16="http://schemas.microsoft.com/office/drawing/2014/main" id="{00000000-0008-0000-0000-00009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8" name="Shape 3" hidden="1">
          <a:extLst>
            <a:ext uri="{FF2B5EF4-FFF2-40B4-BE49-F238E27FC236}">
              <a16:creationId xmlns:a16="http://schemas.microsoft.com/office/drawing/2014/main" id="{00000000-0008-0000-0000-00009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39" name="Shape 3" hidden="1">
          <a:extLst>
            <a:ext uri="{FF2B5EF4-FFF2-40B4-BE49-F238E27FC236}">
              <a16:creationId xmlns:a16="http://schemas.microsoft.com/office/drawing/2014/main" id="{00000000-0008-0000-0000-00009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0" name="Shape 3" hidden="1">
          <a:extLst>
            <a:ext uri="{FF2B5EF4-FFF2-40B4-BE49-F238E27FC236}">
              <a16:creationId xmlns:a16="http://schemas.microsoft.com/office/drawing/2014/main" id="{00000000-0008-0000-0000-0000A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1" name="Shape 3" hidden="1">
          <a:extLst>
            <a:ext uri="{FF2B5EF4-FFF2-40B4-BE49-F238E27FC236}">
              <a16:creationId xmlns:a16="http://schemas.microsoft.com/office/drawing/2014/main" id="{00000000-0008-0000-0000-0000A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2" name="Shape 3" hidden="1">
          <a:extLst>
            <a:ext uri="{FF2B5EF4-FFF2-40B4-BE49-F238E27FC236}">
              <a16:creationId xmlns:a16="http://schemas.microsoft.com/office/drawing/2014/main" id="{00000000-0008-0000-0000-0000A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3" name="Shape 3" hidden="1">
          <a:extLst>
            <a:ext uri="{FF2B5EF4-FFF2-40B4-BE49-F238E27FC236}">
              <a16:creationId xmlns:a16="http://schemas.microsoft.com/office/drawing/2014/main" id="{00000000-0008-0000-0000-0000A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4" name="Shape 3" hidden="1">
          <a:extLst>
            <a:ext uri="{FF2B5EF4-FFF2-40B4-BE49-F238E27FC236}">
              <a16:creationId xmlns:a16="http://schemas.microsoft.com/office/drawing/2014/main" id="{00000000-0008-0000-0000-0000A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5" name="Shape 3" hidden="1">
          <a:extLst>
            <a:ext uri="{FF2B5EF4-FFF2-40B4-BE49-F238E27FC236}">
              <a16:creationId xmlns:a16="http://schemas.microsoft.com/office/drawing/2014/main" id="{00000000-0008-0000-0000-0000A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6" name="Shape 3" hidden="1">
          <a:extLst>
            <a:ext uri="{FF2B5EF4-FFF2-40B4-BE49-F238E27FC236}">
              <a16:creationId xmlns:a16="http://schemas.microsoft.com/office/drawing/2014/main" id="{00000000-0008-0000-0000-0000A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7" name="Shape 3" hidden="1">
          <a:extLst>
            <a:ext uri="{FF2B5EF4-FFF2-40B4-BE49-F238E27FC236}">
              <a16:creationId xmlns:a16="http://schemas.microsoft.com/office/drawing/2014/main" id="{00000000-0008-0000-0000-0000A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8" name="Shape 3" hidden="1">
          <a:extLst>
            <a:ext uri="{FF2B5EF4-FFF2-40B4-BE49-F238E27FC236}">
              <a16:creationId xmlns:a16="http://schemas.microsoft.com/office/drawing/2014/main" id="{00000000-0008-0000-0000-0000A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49" name="Shape 3" hidden="1">
          <a:extLst>
            <a:ext uri="{FF2B5EF4-FFF2-40B4-BE49-F238E27FC236}">
              <a16:creationId xmlns:a16="http://schemas.microsoft.com/office/drawing/2014/main" id="{00000000-0008-0000-0000-0000A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0" name="Shape 3" hidden="1">
          <a:extLst>
            <a:ext uri="{FF2B5EF4-FFF2-40B4-BE49-F238E27FC236}">
              <a16:creationId xmlns:a16="http://schemas.microsoft.com/office/drawing/2014/main" id="{00000000-0008-0000-0000-0000A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1" name="Shape 3" hidden="1">
          <a:extLst>
            <a:ext uri="{FF2B5EF4-FFF2-40B4-BE49-F238E27FC236}">
              <a16:creationId xmlns:a16="http://schemas.microsoft.com/office/drawing/2014/main" id="{00000000-0008-0000-0000-0000A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2" name="Shape 3" hidden="1">
          <a:extLst>
            <a:ext uri="{FF2B5EF4-FFF2-40B4-BE49-F238E27FC236}">
              <a16:creationId xmlns:a16="http://schemas.microsoft.com/office/drawing/2014/main" id="{00000000-0008-0000-0000-0000A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3" name="Shape 3" hidden="1">
          <a:extLst>
            <a:ext uri="{FF2B5EF4-FFF2-40B4-BE49-F238E27FC236}">
              <a16:creationId xmlns:a16="http://schemas.microsoft.com/office/drawing/2014/main" id="{00000000-0008-0000-0000-0000A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4" name="Shape 3" hidden="1">
          <a:extLst>
            <a:ext uri="{FF2B5EF4-FFF2-40B4-BE49-F238E27FC236}">
              <a16:creationId xmlns:a16="http://schemas.microsoft.com/office/drawing/2014/main" id="{00000000-0008-0000-0000-0000A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5" name="Shape 3" hidden="1">
          <a:extLst>
            <a:ext uri="{FF2B5EF4-FFF2-40B4-BE49-F238E27FC236}">
              <a16:creationId xmlns:a16="http://schemas.microsoft.com/office/drawing/2014/main" id="{00000000-0008-0000-0000-0000A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6" name="Shape 3" hidden="1">
          <a:extLst>
            <a:ext uri="{FF2B5EF4-FFF2-40B4-BE49-F238E27FC236}">
              <a16:creationId xmlns:a16="http://schemas.microsoft.com/office/drawing/2014/main" id="{00000000-0008-0000-0000-0000B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7" name="Shape 3" hidden="1">
          <a:extLst>
            <a:ext uri="{FF2B5EF4-FFF2-40B4-BE49-F238E27FC236}">
              <a16:creationId xmlns:a16="http://schemas.microsoft.com/office/drawing/2014/main" id="{00000000-0008-0000-0000-0000B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8" name="Shape 3" hidden="1">
          <a:extLst>
            <a:ext uri="{FF2B5EF4-FFF2-40B4-BE49-F238E27FC236}">
              <a16:creationId xmlns:a16="http://schemas.microsoft.com/office/drawing/2014/main" id="{00000000-0008-0000-0000-0000B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59" name="Shape 3" hidden="1">
          <a:extLst>
            <a:ext uri="{FF2B5EF4-FFF2-40B4-BE49-F238E27FC236}">
              <a16:creationId xmlns:a16="http://schemas.microsoft.com/office/drawing/2014/main" id="{00000000-0008-0000-0000-0000B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0" name="Shape 3" hidden="1">
          <a:extLst>
            <a:ext uri="{FF2B5EF4-FFF2-40B4-BE49-F238E27FC236}">
              <a16:creationId xmlns:a16="http://schemas.microsoft.com/office/drawing/2014/main" id="{00000000-0008-0000-0000-0000B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1" name="Shape 3" hidden="1">
          <a:extLst>
            <a:ext uri="{FF2B5EF4-FFF2-40B4-BE49-F238E27FC236}">
              <a16:creationId xmlns:a16="http://schemas.microsoft.com/office/drawing/2014/main" id="{00000000-0008-0000-0000-0000B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2" name="Shape 3" hidden="1">
          <a:extLst>
            <a:ext uri="{FF2B5EF4-FFF2-40B4-BE49-F238E27FC236}">
              <a16:creationId xmlns:a16="http://schemas.microsoft.com/office/drawing/2014/main" id="{00000000-0008-0000-0000-0000B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3" name="Shape 3" hidden="1">
          <a:extLst>
            <a:ext uri="{FF2B5EF4-FFF2-40B4-BE49-F238E27FC236}">
              <a16:creationId xmlns:a16="http://schemas.microsoft.com/office/drawing/2014/main" id="{00000000-0008-0000-0000-0000B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4" name="Shape 3" hidden="1">
          <a:extLst>
            <a:ext uri="{FF2B5EF4-FFF2-40B4-BE49-F238E27FC236}">
              <a16:creationId xmlns:a16="http://schemas.microsoft.com/office/drawing/2014/main" id="{00000000-0008-0000-0000-0000B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5" name="Shape 3" hidden="1">
          <a:extLst>
            <a:ext uri="{FF2B5EF4-FFF2-40B4-BE49-F238E27FC236}">
              <a16:creationId xmlns:a16="http://schemas.microsoft.com/office/drawing/2014/main" id="{00000000-0008-0000-0000-0000B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6" name="Shape 3" hidden="1">
          <a:extLst>
            <a:ext uri="{FF2B5EF4-FFF2-40B4-BE49-F238E27FC236}">
              <a16:creationId xmlns:a16="http://schemas.microsoft.com/office/drawing/2014/main" id="{00000000-0008-0000-0000-0000B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7" name="Shape 3" hidden="1">
          <a:extLst>
            <a:ext uri="{FF2B5EF4-FFF2-40B4-BE49-F238E27FC236}">
              <a16:creationId xmlns:a16="http://schemas.microsoft.com/office/drawing/2014/main" id="{00000000-0008-0000-0000-0000B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8" name="Shape 3" hidden="1">
          <a:extLst>
            <a:ext uri="{FF2B5EF4-FFF2-40B4-BE49-F238E27FC236}">
              <a16:creationId xmlns:a16="http://schemas.microsoft.com/office/drawing/2014/main" id="{00000000-0008-0000-0000-0000B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69" name="Shape 3" hidden="1">
          <a:extLst>
            <a:ext uri="{FF2B5EF4-FFF2-40B4-BE49-F238E27FC236}">
              <a16:creationId xmlns:a16="http://schemas.microsoft.com/office/drawing/2014/main" id="{00000000-0008-0000-0000-0000B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0" name="Shape 3" hidden="1">
          <a:extLst>
            <a:ext uri="{FF2B5EF4-FFF2-40B4-BE49-F238E27FC236}">
              <a16:creationId xmlns:a16="http://schemas.microsoft.com/office/drawing/2014/main" id="{00000000-0008-0000-0000-0000B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1" name="Shape 3" hidden="1">
          <a:extLst>
            <a:ext uri="{FF2B5EF4-FFF2-40B4-BE49-F238E27FC236}">
              <a16:creationId xmlns:a16="http://schemas.microsoft.com/office/drawing/2014/main" id="{00000000-0008-0000-0000-0000B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2" name="Shape 3" hidden="1">
          <a:extLst>
            <a:ext uri="{FF2B5EF4-FFF2-40B4-BE49-F238E27FC236}">
              <a16:creationId xmlns:a16="http://schemas.microsoft.com/office/drawing/2014/main" id="{00000000-0008-0000-0000-0000C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3" name="Shape 3" hidden="1">
          <a:extLst>
            <a:ext uri="{FF2B5EF4-FFF2-40B4-BE49-F238E27FC236}">
              <a16:creationId xmlns:a16="http://schemas.microsoft.com/office/drawing/2014/main" id="{00000000-0008-0000-0000-0000C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4" name="Shape 3" hidden="1">
          <a:extLst>
            <a:ext uri="{FF2B5EF4-FFF2-40B4-BE49-F238E27FC236}">
              <a16:creationId xmlns:a16="http://schemas.microsoft.com/office/drawing/2014/main" id="{00000000-0008-0000-0000-0000C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5" name="Shape 3" hidden="1">
          <a:extLst>
            <a:ext uri="{FF2B5EF4-FFF2-40B4-BE49-F238E27FC236}">
              <a16:creationId xmlns:a16="http://schemas.microsoft.com/office/drawing/2014/main" id="{00000000-0008-0000-0000-0000C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6" name="Shape 3" hidden="1">
          <a:extLst>
            <a:ext uri="{FF2B5EF4-FFF2-40B4-BE49-F238E27FC236}">
              <a16:creationId xmlns:a16="http://schemas.microsoft.com/office/drawing/2014/main" id="{00000000-0008-0000-0000-0000C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7" name="Shape 3" hidden="1">
          <a:extLst>
            <a:ext uri="{FF2B5EF4-FFF2-40B4-BE49-F238E27FC236}">
              <a16:creationId xmlns:a16="http://schemas.microsoft.com/office/drawing/2014/main" id="{00000000-0008-0000-0000-0000C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8" name="Shape 3" hidden="1">
          <a:extLst>
            <a:ext uri="{FF2B5EF4-FFF2-40B4-BE49-F238E27FC236}">
              <a16:creationId xmlns:a16="http://schemas.microsoft.com/office/drawing/2014/main" id="{00000000-0008-0000-0000-0000C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79" name="Shape 3" hidden="1">
          <a:extLst>
            <a:ext uri="{FF2B5EF4-FFF2-40B4-BE49-F238E27FC236}">
              <a16:creationId xmlns:a16="http://schemas.microsoft.com/office/drawing/2014/main" id="{00000000-0008-0000-0000-0000C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0" name="Shape 3" hidden="1">
          <a:extLst>
            <a:ext uri="{FF2B5EF4-FFF2-40B4-BE49-F238E27FC236}">
              <a16:creationId xmlns:a16="http://schemas.microsoft.com/office/drawing/2014/main" id="{00000000-0008-0000-0000-0000C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1" name="Shape 3" hidden="1">
          <a:extLst>
            <a:ext uri="{FF2B5EF4-FFF2-40B4-BE49-F238E27FC236}">
              <a16:creationId xmlns:a16="http://schemas.microsoft.com/office/drawing/2014/main" id="{00000000-0008-0000-0000-0000C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2" name="Shape 3" hidden="1">
          <a:extLst>
            <a:ext uri="{FF2B5EF4-FFF2-40B4-BE49-F238E27FC236}">
              <a16:creationId xmlns:a16="http://schemas.microsoft.com/office/drawing/2014/main" id="{00000000-0008-0000-0000-0000C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3" name="Shape 3" hidden="1">
          <a:extLst>
            <a:ext uri="{FF2B5EF4-FFF2-40B4-BE49-F238E27FC236}">
              <a16:creationId xmlns:a16="http://schemas.microsoft.com/office/drawing/2014/main" id="{00000000-0008-0000-0000-0000C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4" name="Shape 3" hidden="1">
          <a:extLst>
            <a:ext uri="{FF2B5EF4-FFF2-40B4-BE49-F238E27FC236}">
              <a16:creationId xmlns:a16="http://schemas.microsoft.com/office/drawing/2014/main" id="{00000000-0008-0000-0000-0000C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5" name="Shape 3" hidden="1">
          <a:extLst>
            <a:ext uri="{FF2B5EF4-FFF2-40B4-BE49-F238E27FC236}">
              <a16:creationId xmlns:a16="http://schemas.microsoft.com/office/drawing/2014/main" id="{00000000-0008-0000-0000-0000C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6" name="Shape 3" hidden="1">
          <a:extLst>
            <a:ext uri="{FF2B5EF4-FFF2-40B4-BE49-F238E27FC236}">
              <a16:creationId xmlns:a16="http://schemas.microsoft.com/office/drawing/2014/main" id="{00000000-0008-0000-0000-0000C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7" name="Shape 3" hidden="1">
          <a:extLst>
            <a:ext uri="{FF2B5EF4-FFF2-40B4-BE49-F238E27FC236}">
              <a16:creationId xmlns:a16="http://schemas.microsoft.com/office/drawing/2014/main" id="{00000000-0008-0000-0000-0000C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8" name="Shape 3" hidden="1">
          <a:extLst>
            <a:ext uri="{FF2B5EF4-FFF2-40B4-BE49-F238E27FC236}">
              <a16:creationId xmlns:a16="http://schemas.microsoft.com/office/drawing/2014/main" id="{00000000-0008-0000-0000-0000D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89" name="Shape 3" hidden="1">
          <a:extLst>
            <a:ext uri="{FF2B5EF4-FFF2-40B4-BE49-F238E27FC236}">
              <a16:creationId xmlns:a16="http://schemas.microsoft.com/office/drawing/2014/main" id="{00000000-0008-0000-0000-0000D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0" name="Shape 3" hidden="1">
          <a:extLst>
            <a:ext uri="{FF2B5EF4-FFF2-40B4-BE49-F238E27FC236}">
              <a16:creationId xmlns:a16="http://schemas.microsoft.com/office/drawing/2014/main" id="{00000000-0008-0000-0000-0000D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1" name="Shape 3" hidden="1">
          <a:extLst>
            <a:ext uri="{FF2B5EF4-FFF2-40B4-BE49-F238E27FC236}">
              <a16:creationId xmlns:a16="http://schemas.microsoft.com/office/drawing/2014/main" id="{00000000-0008-0000-0000-0000D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2" name="Shape 3" hidden="1">
          <a:extLst>
            <a:ext uri="{FF2B5EF4-FFF2-40B4-BE49-F238E27FC236}">
              <a16:creationId xmlns:a16="http://schemas.microsoft.com/office/drawing/2014/main" id="{00000000-0008-0000-0000-0000D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3" name="Shape 3" hidden="1">
          <a:extLst>
            <a:ext uri="{FF2B5EF4-FFF2-40B4-BE49-F238E27FC236}">
              <a16:creationId xmlns:a16="http://schemas.microsoft.com/office/drawing/2014/main" id="{00000000-0008-0000-0000-0000D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4" name="Shape 3" hidden="1">
          <a:extLst>
            <a:ext uri="{FF2B5EF4-FFF2-40B4-BE49-F238E27FC236}">
              <a16:creationId xmlns:a16="http://schemas.microsoft.com/office/drawing/2014/main" id="{00000000-0008-0000-0000-0000D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5" name="Shape 3" hidden="1">
          <a:extLst>
            <a:ext uri="{FF2B5EF4-FFF2-40B4-BE49-F238E27FC236}">
              <a16:creationId xmlns:a16="http://schemas.microsoft.com/office/drawing/2014/main" id="{00000000-0008-0000-0000-0000D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6" name="Shape 3" hidden="1">
          <a:extLst>
            <a:ext uri="{FF2B5EF4-FFF2-40B4-BE49-F238E27FC236}">
              <a16:creationId xmlns:a16="http://schemas.microsoft.com/office/drawing/2014/main" id="{00000000-0008-0000-0000-0000D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7" name="Shape 3" hidden="1">
          <a:extLst>
            <a:ext uri="{FF2B5EF4-FFF2-40B4-BE49-F238E27FC236}">
              <a16:creationId xmlns:a16="http://schemas.microsoft.com/office/drawing/2014/main" id="{00000000-0008-0000-0000-0000D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8" name="Shape 3" hidden="1">
          <a:extLst>
            <a:ext uri="{FF2B5EF4-FFF2-40B4-BE49-F238E27FC236}">
              <a16:creationId xmlns:a16="http://schemas.microsoft.com/office/drawing/2014/main" id="{00000000-0008-0000-0000-0000D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299" name="Shape 3" hidden="1">
          <a:extLst>
            <a:ext uri="{FF2B5EF4-FFF2-40B4-BE49-F238E27FC236}">
              <a16:creationId xmlns:a16="http://schemas.microsoft.com/office/drawing/2014/main" id="{00000000-0008-0000-0000-0000D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0" name="Shape 3" hidden="1">
          <a:extLst>
            <a:ext uri="{FF2B5EF4-FFF2-40B4-BE49-F238E27FC236}">
              <a16:creationId xmlns:a16="http://schemas.microsoft.com/office/drawing/2014/main" id="{00000000-0008-0000-0000-0000D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1" name="Shape 3" hidden="1">
          <a:extLst>
            <a:ext uri="{FF2B5EF4-FFF2-40B4-BE49-F238E27FC236}">
              <a16:creationId xmlns:a16="http://schemas.microsoft.com/office/drawing/2014/main" id="{00000000-0008-0000-0000-0000D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2" name="Shape 3" hidden="1">
          <a:extLst>
            <a:ext uri="{FF2B5EF4-FFF2-40B4-BE49-F238E27FC236}">
              <a16:creationId xmlns:a16="http://schemas.microsoft.com/office/drawing/2014/main" id="{00000000-0008-0000-0000-0000D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3" name="Shape 3" hidden="1">
          <a:extLst>
            <a:ext uri="{FF2B5EF4-FFF2-40B4-BE49-F238E27FC236}">
              <a16:creationId xmlns:a16="http://schemas.microsoft.com/office/drawing/2014/main" id="{00000000-0008-0000-0000-0000D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4" name="Shape 3" hidden="1">
          <a:extLst>
            <a:ext uri="{FF2B5EF4-FFF2-40B4-BE49-F238E27FC236}">
              <a16:creationId xmlns:a16="http://schemas.microsoft.com/office/drawing/2014/main" id="{00000000-0008-0000-0000-0000E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5" name="Shape 3" hidden="1">
          <a:extLst>
            <a:ext uri="{FF2B5EF4-FFF2-40B4-BE49-F238E27FC236}">
              <a16:creationId xmlns:a16="http://schemas.microsoft.com/office/drawing/2014/main" id="{00000000-0008-0000-0000-0000E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6" name="Shape 3" hidden="1">
          <a:extLst>
            <a:ext uri="{FF2B5EF4-FFF2-40B4-BE49-F238E27FC236}">
              <a16:creationId xmlns:a16="http://schemas.microsoft.com/office/drawing/2014/main" id="{00000000-0008-0000-0000-0000E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7" name="Shape 3" hidden="1">
          <a:extLst>
            <a:ext uri="{FF2B5EF4-FFF2-40B4-BE49-F238E27FC236}">
              <a16:creationId xmlns:a16="http://schemas.microsoft.com/office/drawing/2014/main" id="{00000000-0008-0000-0000-0000E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8" name="Shape 3" hidden="1">
          <a:extLst>
            <a:ext uri="{FF2B5EF4-FFF2-40B4-BE49-F238E27FC236}">
              <a16:creationId xmlns:a16="http://schemas.microsoft.com/office/drawing/2014/main" id="{00000000-0008-0000-0000-0000E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09" name="Shape 3" hidden="1">
          <a:extLst>
            <a:ext uri="{FF2B5EF4-FFF2-40B4-BE49-F238E27FC236}">
              <a16:creationId xmlns:a16="http://schemas.microsoft.com/office/drawing/2014/main" id="{00000000-0008-0000-0000-0000E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0" name="Shape 3" hidden="1">
          <a:extLst>
            <a:ext uri="{FF2B5EF4-FFF2-40B4-BE49-F238E27FC236}">
              <a16:creationId xmlns:a16="http://schemas.microsoft.com/office/drawing/2014/main" id="{00000000-0008-0000-0000-0000E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1" name="Shape 3" hidden="1">
          <a:extLst>
            <a:ext uri="{FF2B5EF4-FFF2-40B4-BE49-F238E27FC236}">
              <a16:creationId xmlns:a16="http://schemas.microsoft.com/office/drawing/2014/main" id="{00000000-0008-0000-0000-0000E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2" name="Shape 3" hidden="1">
          <a:extLst>
            <a:ext uri="{FF2B5EF4-FFF2-40B4-BE49-F238E27FC236}">
              <a16:creationId xmlns:a16="http://schemas.microsoft.com/office/drawing/2014/main" id="{00000000-0008-0000-0000-0000E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3" name="Shape 3" hidden="1">
          <a:extLst>
            <a:ext uri="{FF2B5EF4-FFF2-40B4-BE49-F238E27FC236}">
              <a16:creationId xmlns:a16="http://schemas.microsoft.com/office/drawing/2014/main" id="{00000000-0008-0000-0000-0000E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4" name="Shape 3" hidden="1">
          <a:extLst>
            <a:ext uri="{FF2B5EF4-FFF2-40B4-BE49-F238E27FC236}">
              <a16:creationId xmlns:a16="http://schemas.microsoft.com/office/drawing/2014/main" id="{00000000-0008-0000-0000-0000E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5" name="Shape 3" hidden="1">
          <a:extLst>
            <a:ext uri="{FF2B5EF4-FFF2-40B4-BE49-F238E27FC236}">
              <a16:creationId xmlns:a16="http://schemas.microsoft.com/office/drawing/2014/main" id="{00000000-0008-0000-0000-0000E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6" name="Shape 3" hidden="1">
          <a:extLst>
            <a:ext uri="{FF2B5EF4-FFF2-40B4-BE49-F238E27FC236}">
              <a16:creationId xmlns:a16="http://schemas.microsoft.com/office/drawing/2014/main" id="{00000000-0008-0000-0000-0000E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7" name="Shape 3" hidden="1">
          <a:extLst>
            <a:ext uri="{FF2B5EF4-FFF2-40B4-BE49-F238E27FC236}">
              <a16:creationId xmlns:a16="http://schemas.microsoft.com/office/drawing/2014/main" id="{00000000-0008-0000-0000-0000E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8" name="Shape 3" hidden="1">
          <a:extLst>
            <a:ext uri="{FF2B5EF4-FFF2-40B4-BE49-F238E27FC236}">
              <a16:creationId xmlns:a16="http://schemas.microsoft.com/office/drawing/2014/main" id="{00000000-0008-0000-0000-0000E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19" name="Shape 3" hidden="1">
          <a:extLst>
            <a:ext uri="{FF2B5EF4-FFF2-40B4-BE49-F238E27FC236}">
              <a16:creationId xmlns:a16="http://schemas.microsoft.com/office/drawing/2014/main" id="{00000000-0008-0000-0000-0000E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0" name="Shape 3" hidden="1">
          <a:extLst>
            <a:ext uri="{FF2B5EF4-FFF2-40B4-BE49-F238E27FC236}">
              <a16:creationId xmlns:a16="http://schemas.microsoft.com/office/drawing/2014/main" id="{00000000-0008-0000-0000-0000F0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1" name="Shape 3" hidden="1">
          <a:extLst>
            <a:ext uri="{FF2B5EF4-FFF2-40B4-BE49-F238E27FC236}">
              <a16:creationId xmlns:a16="http://schemas.microsoft.com/office/drawing/2014/main" id="{00000000-0008-0000-0000-0000F1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2" name="Shape 3" hidden="1">
          <a:extLst>
            <a:ext uri="{FF2B5EF4-FFF2-40B4-BE49-F238E27FC236}">
              <a16:creationId xmlns:a16="http://schemas.microsoft.com/office/drawing/2014/main" id="{00000000-0008-0000-0000-0000F2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3" name="Shape 3" hidden="1">
          <a:extLst>
            <a:ext uri="{FF2B5EF4-FFF2-40B4-BE49-F238E27FC236}">
              <a16:creationId xmlns:a16="http://schemas.microsoft.com/office/drawing/2014/main" id="{00000000-0008-0000-0000-0000F3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4" name="Shape 3" hidden="1">
          <a:extLst>
            <a:ext uri="{FF2B5EF4-FFF2-40B4-BE49-F238E27FC236}">
              <a16:creationId xmlns:a16="http://schemas.microsoft.com/office/drawing/2014/main" id="{00000000-0008-0000-0000-0000F4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5" name="Shape 3" hidden="1">
          <a:extLst>
            <a:ext uri="{FF2B5EF4-FFF2-40B4-BE49-F238E27FC236}">
              <a16:creationId xmlns:a16="http://schemas.microsoft.com/office/drawing/2014/main" id="{00000000-0008-0000-0000-0000F5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6" name="Shape 3" hidden="1">
          <a:extLst>
            <a:ext uri="{FF2B5EF4-FFF2-40B4-BE49-F238E27FC236}">
              <a16:creationId xmlns:a16="http://schemas.microsoft.com/office/drawing/2014/main" id="{00000000-0008-0000-0000-0000F6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7" name="Shape 3" hidden="1">
          <a:extLst>
            <a:ext uri="{FF2B5EF4-FFF2-40B4-BE49-F238E27FC236}">
              <a16:creationId xmlns:a16="http://schemas.microsoft.com/office/drawing/2014/main" id="{00000000-0008-0000-0000-0000F7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8" name="Shape 3" hidden="1">
          <a:extLst>
            <a:ext uri="{FF2B5EF4-FFF2-40B4-BE49-F238E27FC236}">
              <a16:creationId xmlns:a16="http://schemas.microsoft.com/office/drawing/2014/main" id="{00000000-0008-0000-0000-0000F8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29" name="Shape 3" hidden="1">
          <a:extLst>
            <a:ext uri="{FF2B5EF4-FFF2-40B4-BE49-F238E27FC236}">
              <a16:creationId xmlns:a16="http://schemas.microsoft.com/office/drawing/2014/main" id="{00000000-0008-0000-0000-0000F9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0" name="Shape 3" hidden="1">
          <a:extLst>
            <a:ext uri="{FF2B5EF4-FFF2-40B4-BE49-F238E27FC236}">
              <a16:creationId xmlns:a16="http://schemas.microsoft.com/office/drawing/2014/main" id="{00000000-0008-0000-0000-0000FA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1" name="Shape 3" hidden="1">
          <a:extLst>
            <a:ext uri="{FF2B5EF4-FFF2-40B4-BE49-F238E27FC236}">
              <a16:creationId xmlns:a16="http://schemas.microsoft.com/office/drawing/2014/main" id="{00000000-0008-0000-0000-0000FB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2" name="Shape 3" hidden="1">
          <a:extLst>
            <a:ext uri="{FF2B5EF4-FFF2-40B4-BE49-F238E27FC236}">
              <a16:creationId xmlns:a16="http://schemas.microsoft.com/office/drawing/2014/main" id="{00000000-0008-0000-0000-0000FC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3" name="Shape 3" hidden="1">
          <a:extLst>
            <a:ext uri="{FF2B5EF4-FFF2-40B4-BE49-F238E27FC236}">
              <a16:creationId xmlns:a16="http://schemas.microsoft.com/office/drawing/2014/main" id="{00000000-0008-0000-0000-0000FD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4" name="Shape 3" hidden="1">
          <a:extLst>
            <a:ext uri="{FF2B5EF4-FFF2-40B4-BE49-F238E27FC236}">
              <a16:creationId xmlns:a16="http://schemas.microsoft.com/office/drawing/2014/main" id="{00000000-0008-0000-0000-0000FE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5" name="Shape 3" hidden="1">
          <a:extLst>
            <a:ext uri="{FF2B5EF4-FFF2-40B4-BE49-F238E27FC236}">
              <a16:creationId xmlns:a16="http://schemas.microsoft.com/office/drawing/2014/main" id="{00000000-0008-0000-0000-0000FF37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6" name="Shape 3" hidden="1">
          <a:extLst>
            <a:ext uri="{FF2B5EF4-FFF2-40B4-BE49-F238E27FC236}">
              <a16:creationId xmlns:a16="http://schemas.microsoft.com/office/drawing/2014/main" id="{00000000-0008-0000-0000-00000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7" name="Shape 3" hidden="1">
          <a:extLst>
            <a:ext uri="{FF2B5EF4-FFF2-40B4-BE49-F238E27FC236}">
              <a16:creationId xmlns:a16="http://schemas.microsoft.com/office/drawing/2014/main" id="{00000000-0008-0000-0000-00000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8" name="Shape 3" hidden="1">
          <a:extLst>
            <a:ext uri="{FF2B5EF4-FFF2-40B4-BE49-F238E27FC236}">
              <a16:creationId xmlns:a16="http://schemas.microsoft.com/office/drawing/2014/main" id="{00000000-0008-0000-0000-00000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39" name="Shape 3" hidden="1">
          <a:extLst>
            <a:ext uri="{FF2B5EF4-FFF2-40B4-BE49-F238E27FC236}">
              <a16:creationId xmlns:a16="http://schemas.microsoft.com/office/drawing/2014/main" id="{00000000-0008-0000-0000-00000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0" name="Shape 3" hidden="1">
          <a:extLst>
            <a:ext uri="{FF2B5EF4-FFF2-40B4-BE49-F238E27FC236}">
              <a16:creationId xmlns:a16="http://schemas.microsoft.com/office/drawing/2014/main" id="{00000000-0008-0000-0000-00000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1" name="Shape 3" hidden="1">
          <a:extLst>
            <a:ext uri="{FF2B5EF4-FFF2-40B4-BE49-F238E27FC236}">
              <a16:creationId xmlns:a16="http://schemas.microsoft.com/office/drawing/2014/main" id="{00000000-0008-0000-0000-00000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2" name="Shape 3" hidden="1">
          <a:extLst>
            <a:ext uri="{FF2B5EF4-FFF2-40B4-BE49-F238E27FC236}">
              <a16:creationId xmlns:a16="http://schemas.microsoft.com/office/drawing/2014/main" id="{00000000-0008-0000-0000-00000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3" name="Shape 3" hidden="1">
          <a:extLst>
            <a:ext uri="{FF2B5EF4-FFF2-40B4-BE49-F238E27FC236}">
              <a16:creationId xmlns:a16="http://schemas.microsoft.com/office/drawing/2014/main" id="{00000000-0008-0000-0000-00000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4" name="Shape 3" hidden="1">
          <a:extLst>
            <a:ext uri="{FF2B5EF4-FFF2-40B4-BE49-F238E27FC236}">
              <a16:creationId xmlns:a16="http://schemas.microsoft.com/office/drawing/2014/main" id="{00000000-0008-0000-0000-00000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5" name="Shape 3" hidden="1">
          <a:extLst>
            <a:ext uri="{FF2B5EF4-FFF2-40B4-BE49-F238E27FC236}">
              <a16:creationId xmlns:a16="http://schemas.microsoft.com/office/drawing/2014/main" id="{00000000-0008-0000-0000-00000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6" name="Shape 3" hidden="1">
          <a:extLst>
            <a:ext uri="{FF2B5EF4-FFF2-40B4-BE49-F238E27FC236}">
              <a16:creationId xmlns:a16="http://schemas.microsoft.com/office/drawing/2014/main" id="{00000000-0008-0000-0000-00000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7" name="Shape 3" hidden="1">
          <a:extLst>
            <a:ext uri="{FF2B5EF4-FFF2-40B4-BE49-F238E27FC236}">
              <a16:creationId xmlns:a16="http://schemas.microsoft.com/office/drawing/2014/main" id="{00000000-0008-0000-0000-00000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8" name="Shape 3" hidden="1">
          <a:extLst>
            <a:ext uri="{FF2B5EF4-FFF2-40B4-BE49-F238E27FC236}">
              <a16:creationId xmlns:a16="http://schemas.microsoft.com/office/drawing/2014/main" id="{00000000-0008-0000-0000-00000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49" name="Shape 3" hidden="1">
          <a:extLst>
            <a:ext uri="{FF2B5EF4-FFF2-40B4-BE49-F238E27FC236}">
              <a16:creationId xmlns:a16="http://schemas.microsoft.com/office/drawing/2014/main" id="{00000000-0008-0000-0000-00000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0" name="Shape 3" hidden="1">
          <a:extLst>
            <a:ext uri="{FF2B5EF4-FFF2-40B4-BE49-F238E27FC236}">
              <a16:creationId xmlns:a16="http://schemas.microsoft.com/office/drawing/2014/main" id="{00000000-0008-0000-0000-00000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1" name="Shape 3" hidden="1">
          <a:extLst>
            <a:ext uri="{FF2B5EF4-FFF2-40B4-BE49-F238E27FC236}">
              <a16:creationId xmlns:a16="http://schemas.microsoft.com/office/drawing/2014/main" id="{00000000-0008-0000-0000-00000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2" name="Shape 3" hidden="1">
          <a:extLst>
            <a:ext uri="{FF2B5EF4-FFF2-40B4-BE49-F238E27FC236}">
              <a16:creationId xmlns:a16="http://schemas.microsoft.com/office/drawing/2014/main" id="{00000000-0008-0000-0000-00001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3" name="Shape 3" hidden="1">
          <a:extLst>
            <a:ext uri="{FF2B5EF4-FFF2-40B4-BE49-F238E27FC236}">
              <a16:creationId xmlns:a16="http://schemas.microsoft.com/office/drawing/2014/main" id="{00000000-0008-0000-0000-00001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4" name="Shape 3" hidden="1">
          <a:extLst>
            <a:ext uri="{FF2B5EF4-FFF2-40B4-BE49-F238E27FC236}">
              <a16:creationId xmlns:a16="http://schemas.microsoft.com/office/drawing/2014/main" id="{00000000-0008-0000-0000-00001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5" name="Shape 3" hidden="1">
          <a:extLst>
            <a:ext uri="{FF2B5EF4-FFF2-40B4-BE49-F238E27FC236}">
              <a16:creationId xmlns:a16="http://schemas.microsoft.com/office/drawing/2014/main" id="{00000000-0008-0000-0000-00001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6" name="Shape 3" hidden="1">
          <a:extLst>
            <a:ext uri="{FF2B5EF4-FFF2-40B4-BE49-F238E27FC236}">
              <a16:creationId xmlns:a16="http://schemas.microsoft.com/office/drawing/2014/main" id="{00000000-0008-0000-0000-00001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7" name="Shape 3" hidden="1">
          <a:extLst>
            <a:ext uri="{FF2B5EF4-FFF2-40B4-BE49-F238E27FC236}">
              <a16:creationId xmlns:a16="http://schemas.microsoft.com/office/drawing/2014/main" id="{00000000-0008-0000-0000-00001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8" name="Shape 3" hidden="1">
          <a:extLst>
            <a:ext uri="{FF2B5EF4-FFF2-40B4-BE49-F238E27FC236}">
              <a16:creationId xmlns:a16="http://schemas.microsoft.com/office/drawing/2014/main" id="{00000000-0008-0000-0000-00001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59" name="Shape 3" hidden="1">
          <a:extLst>
            <a:ext uri="{FF2B5EF4-FFF2-40B4-BE49-F238E27FC236}">
              <a16:creationId xmlns:a16="http://schemas.microsoft.com/office/drawing/2014/main" id="{00000000-0008-0000-0000-00001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0" name="Shape 3" hidden="1">
          <a:extLst>
            <a:ext uri="{FF2B5EF4-FFF2-40B4-BE49-F238E27FC236}">
              <a16:creationId xmlns:a16="http://schemas.microsoft.com/office/drawing/2014/main" id="{00000000-0008-0000-0000-00001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1" name="Shape 3" hidden="1">
          <a:extLst>
            <a:ext uri="{FF2B5EF4-FFF2-40B4-BE49-F238E27FC236}">
              <a16:creationId xmlns:a16="http://schemas.microsoft.com/office/drawing/2014/main" id="{00000000-0008-0000-0000-00001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2" name="Shape 3" hidden="1">
          <a:extLst>
            <a:ext uri="{FF2B5EF4-FFF2-40B4-BE49-F238E27FC236}">
              <a16:creationId xmlns:a16="http://schemas.microsoft.com/office/drawing/2014/main" id="{00000000-0008-0000-0000-00001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3" name="Shape 3" hidden="1">
          <a:extLst>
            <a:ext uri="{FF2B5EF4-FFF2-40B4-BE49-F238E27FC236}">
              <a16:creationId xmlns:a16="http://schemas.microsoft.com/office/drawing/2014/main" id="{00000000-0008-0000-0000-00001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4" name="Shape 3" hidden="1">
          <a:extLst>
            <a:ext uri="{FF2B5EF4-FFF2-40B4-BE49-F238E27FC236}">
              <a16:creationId xmlns:a16="http://schemas.microsoft.com/office/drawing/2014/main" id="{00000000-0008-0000-0000-00001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5" name="Shape 3" hidden="1">
          <a:extLst>
            <a:ext uri="{FF2B5EF4-FFF2-40B4-BE49-F238E27FC236}">
              <a16:creationId xmlns:a16="http://schemas.microsoft.com/office/drawing/2014/main" id="{00000000-0008-0000-0000-00001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6" name="Shape 3" hidden="1">
          <a:extLst>
            <a:ext uri="{FF2B5EF4-FFF2-40B4-BE49-F238E27FC236}">
              <a16:creationId xmlns:a16="http://schemas.microsoft.com/office/drawing/2014/main" id="{00000000-0008-0000-0000-00001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7" name="Shape 3" hidden="1">
          <a:extLst>
            <a:ext uri="{FF2B5EF4-FFF2-40B4-BE49-F238E27FC236}">
              <a16:creationId xmlns:a16="http://schemas.microsoft.com/office/drawing/2014/main" id="{00000000-0008-0000-0000-00001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8" name="Shape 3" hidden="1">
          <a:extLst>
            <a:ext uri="{FF2B5EF4-FFF2-40B4-BE49-F238E27FC236}">
              <a16:creationId xmlns:a16="http://schemas.microsoft.com/office/drawing/2014/main" id="{00000000-0008-0000-0000-00002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69" name="Shape 3" hidden="1">
          <a:extLst>
            <a:ext uri="{FF2B5EF4-FFF2-40B4-BE49-F238E27FC236}">
              <a16:creationId xmlns:a16="http://schemas.microsoft.com/office/drawing/2014/main" id="{00000000-0008-0000-0000-00002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0" name="Shape 3" hidden="1">
          <a:extLst>
            <a:ext uri="{FF2B5EF4-FFF2-40B4-BE49-F238E27FC236}">
              <a16:creationId xmlns:a16="http://schemas.microsoft.com/office/drawing/2014/main" id="{00000000-0008-0000-0000-00002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1" name="Shape 3" hidden="1">
          <a:extLst>
            <a:ext uri="{FF2B5EF4-FFF2-40B4-BE49-F238E27FC236}">
              <a16:creationId xmlns:a16="http://schemas.microsoft.com/office/drawing/2014/main" id="{00000000-0008-0000-0000-00002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2" name="Shape 3" hidden="1">
          <a:extLst>
            <a:ext uri="{FF2B5EF4-FFF2-40B4-BE49-F238E27FC236}">
              <a16:creationId xmlns:a16="http://schemas.microsoft.com/office/drawing/2014/main" id="{00000000-0008-0000-0000-00002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3" name="Shape 3" hidden="1">
          <a:extLst>
            <a:ext uri="{FF2B5EF4-FFF2-40B4-BE49-F238E27FC236}">
              <a16:creationId xmlns:a16="http://schemas.microsoft.com/office/drawing/2014/main" id="{00000000-0008-0000-0000-00002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4" name="Shape 3" hidden="1">
          <a:extLst>
            <a:ext uri="{FF2B5EF4-FFF2-40B4-BE49-F238E27FC236}">
              <a16:creationId xmlns:a16="http://schemas.microsoft.com/office/drawing/2014/main" id="{00000000-0008-0000-0000-00002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5" name="Shape 3" hidden="1">
          <a:extLst>
            <a:ext uri="{FF2B5EF4-FFF2-40B4-BE49-F238E27FC236}">
              <a16:creationId xmlns:a16="http://schemas.microsoft.com/office/drawing/2014/main" id="{00000000-0008-0000-0000-00002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6" name="Shape 3" hidden="1">
          <a:extLst>
            <a:ext uri="{FF2B5EF4-FFF2-40B4-BE49-F238E27FC236}">
              <a16:creationId xmlns:a16="http://schemas.microsoft.com/office/drawing/2014/main" id="{00000000-0008-0000-0000-00002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7" name="Shape 3" hidden="1">
          <a:extLst>
            <a:ext uri="{FF2B5EF4-FFF2-40B4-BE49-F238E27FC236}">
              <a16:creationId xmlns:a16="http://schemas.microsoft.com/office/drawing/2014/main" id="{00000000-0008-0000-0000-00002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8" name="Shape 3" hidden="1">
          <a:extLst>
            <a:ext uri="{FF2B5EF4-FFF2-40B4-BE49-F238E27FC236}">
              <a16:creationId xmlns:a16="http://schemas.microsoft.com/office/drawing/2014/main" id="{00000000-0008-0000-0000-00002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79" name="Shape 3" hidden="1">
          <a:extLst>
            <a:ext uri="{FF2B5EF4-FFF2-40B4-BE49-F238E27FC236}">
              <a16:creationId xmlns:a16="http://schemas.microsoft.com/office/drawing/2014/main" id="{00000000-0008-0000-0000-00002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0" name="Shape 3" hidden="1">
          <a:extLst>
            <a:ext uri="{FF2B5EF4-FFF2-40B4-BE49-F238E27FC236}">
              <a16:creationId xmlns:a16="http://schemas.microsoft.com/office/drawing/2014/main" id="{00000000-0008-0000-0000-00002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1" name="Shape 3" hidden="1">
          <a:extLst>
            <a:ext uri="{FF2B5EF4-FFF2-40B4-BE49-F238E27FC236}">
              <a16:creationId xmlns:a16="http://schemas.microsoft.com/office/drawing/2014/main" id="{00000000-0008-0000-0000-00002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2" name="Shape 3" hidden="1">
          <a:extLst>
            <a:ext uri="{FF2B5EF4-FFF2-40B4-BE49-F238E27FC236}">
              <a16:creationId xmlns:a16="http://schemas.microsoft.com/office/drawing/2014/main" id="{00000000-0008-0000-0000-00002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3" name="Shape 3" hidden="1">
          <a:extLst>
            <a:ext uri="{FF2B5EF4-FFF2-40B4-BE49-F238E27FC236}">
              <a16:creationId xmlns:a16="http://schemas.microsoft.com/office/drawing/2014/main" id="{00000000-0008-0000-0000-00002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4" name="Shape 3" hidden="1">
          <a:extLst>
            <a:ext uri="{FF2B5EF4-FFF2-40B4-BE49-F238E27FC236}">
              <a16:creationId xmlns:a16="http://schemas.microsoft.com/office/drawing/2014/main" id="{00000000-0008-0000-0000-00003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5" name="Shape 3" hidden="1">
          <a:extLst>
            <a:ext uri="{FF2B5EF4-FFF2-40B4-BE49-F238E27FC236}">
              <a16:creationId xmlns:a16="http://schemas.microsoft.com/office/drawing/2014/main" id="{00000000-0008-0000-0000-00003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6" name="Shape 3" hidden="1">
          <a:extLst>
            <a:ext uri="{FF2B5EF4-FFF2-40B4-BE49-F238E27FC236}">
              <a16:creationId xmlns:a16="http://schemas.microsoft.com/office/drawing/2014/main" id="{00000000-0008-0000-0000-00003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7" name="Shape 3" hidden="1">
          <a:extLst>
            <a:ext uri="{FF2B5EF4-FFF2-40B4-BE49-F238E27FC236}">
              <a16:creationId xmlns:a16="http://schemas.microsoft.com/office/drawing/2014/main" id="{00000000-0008-0000-0000-00003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8" name="Shape 3" hidden="1">
          <a:extLst>
            <a:ext uri="{FF2B5EF4-FFF2-40B4-BE49-F238E27FC236}">
              <a16:creationId xmlns:a16="http://schemas.microsoft.com/office/drawing/2014/main" id="{00000000-0008-0000-0000-00003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89" name="Shape 3" hidden="1">
          <a:extLst>
            <a:ext uri="{FF2B5EF4-FFF2-40B4-BE49-F238E27FC236}">
              <a16:creationId xmlns:a16="http://schemas.microsoft.com/office/drawing/2014/main" id="{00000000-0008-0000-0000-00003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0" name="Shape 3" hidden="1">
          <a:extLst>
            <a:ext uri="{FF2B5EF4-FFF2-40B4-BE49-F238E27FC236}">
              <a16:creationId xmlns:a16="http://schemas.microsoft.com/office/drawing/2014/main" id="{00000000-0008-0000-0000-00003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1" name="Shape 3" hidden="1">
          <a:extLst>
            <a:ext uri="{FF2B5EF4-FFF2-40B4-BE49-F238E27FC236}">
              <a16:creationId xmlns:a16="http://schemas.microsoft.com/office/drawing/2014/main" id="{00000000-0008-0000-0000-00003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2" name="Shape 3" hidden="1">
          <a:extLst>
            <a:ext uri="{FF2B5EF4-FFF2-40B4-BE49-F238E27FC236}">
              <a16:creationId xmlns:a16="http://schemas.microsoft.com/office/drawing/2014/main" id="{00000000-0008-0000-0000-00003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3" name="Shape 3" hidden="1">
          <a:extLst>
            <a:ext uri="{FF2B5EF4-FFF2-40B4-BE49-F238E27FC236}">
              <a16:creationId xmlns:a16="http://schemas.microsoft.com/office/drawing/2014/main" id="{00000000-0008-0000-0000-00003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4" name="Shape 3" hidden="1">
          <a:extLst>
            <a:ext uri="{FF2B5EF4-FFF2-40B4-BE49-F238E27FC236}">
              <a16:creationId xmlns:a16="http://schemas.microsoft.com/office/drawing/2014/main" id="{00000000-0008-0000-0000-00003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5" name="Shape 3" hidden="1">
          <a:extLst>
            <a:ext uri="{FF2B5EF4-FFF2-40B4-BE49-F238E27FC236}">
              <a16:creationId xmlns:a16="http://schemas.microsoft.com/office/drawing/2014/main" id="{00000000-0008-0000-0000-00003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6" name="Shape 3" hidden="1">
          <a:extLst>
            <a:ext uri="{FF2B5EF4-FFF2-40B4-BE49-F238E27FC236}">
              <a16:creationId xmlns:a16="http://schemas.microsoft.com/office/drawing/2014/main" id="{00000000-0008-0000-0000-00003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7" name="Shape 3" hidden="1">
          <a:extLst>
            <a:ext uri="{FF2B5EF4-FFF2-40B4-BE49-F238E27FC236}">
              <a16:creationId xmlns:a16="http://schemas.microsoft.com/office/drawing/2014/main" id="{00000000-0008-0000-0000-00003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8" name="Shape 3" hidden="1">
          <a:extLst>
            <a:ext uri="{FF2B5EF4-FFF2-40B4-BE49-F238E27FC236}">
              <a16:creationId xmlns:a16="http://schemas.microsoft.com/office/drawing/2014/main" id="{00000000-0008-0000-0000-00003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399" name="Shape 3" hidden="1">
          <a:extLst>
            <a:ext uri="{FF2B5EF4-FFF2-40B4-BE49-F238E27FC236}">
              <a16:creationId xmlns:a16="http://schemas.microsoft.com/office/drawing/2014/main" id="{00000000-0008-0000-0000-00003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0" name="Shape 3" hidden="1">
          <a:extLst>
            <a:ext uri="{FF2B5EF4-FFF2-40B4-BE49-F238E27FC236}">
              <a16:creationId xmlns:a16="http://schemas.microsoft.com/office/drawing/2014/main" id="{00000000-0008-0000-0000-00004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1" name="Shape 3" hidden="1">
          <a:extLst>
            <a:ext uri="{FF2B5EF4-FFF2-40B4-BE49-F238E27FC236}">
              <a16:creationId xmlns:a16="http://schemas.microsoft.com/office/drawing/2014/main" id="{00000000-0008-0000-0000-00004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2" name="Shape 3" hidden="1">
          <a:extLst>
            <a:ext uri="{FF2B5EF4-FFF2-40B4-BE49-F238E27FC236}">
              <a16:creationId xmlns:a16="http://schemas.microsoft.com/office/drawing/2014/main" id="{00000000-0008-0000-0000-00004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3" name="Shape 3" hidden="1">
          <a:extLst>
            <a:ext uri="{FF2B5EF4-FFF2-40B4-BE49-F238E27FC236}">
              <a16:creationId xmlns:a16="http://schemas.microsoft.com/office/drawing/2014/main" id="{00000000-0008-0000-0000-00004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4" name="Shape 3" hidden="1">
          <a:extLst>
            <a:ext uri="{FF2B5EF4-FFF2-40B4-BE49-F238E27FC236}">
              <a16:creationId xmlns:a16="http://schemas.microsoft.com/office/drawing/2014/main" id="{00000000-0008-0000-0000-00004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5" name="Shape 3" hidden="1">
          <a:extLst>
            <a:ext uri="{FF2B5EF4-FFF2-40B4-BE49-F238E27FC236}">
              <a16:creationId xmlns:a16="http://schemas.microsoft.com/office/drawing/2014/main" id="{00000000-0008-0000-0000-00004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6" name="Shape 3" hidden="1">
          <a:extLst>
            <a:ext uri="{FF2B5EF4-FFF2-40B4-BE49-F238E27FC236}">
              <a16:creationId xmlns:a16="http://schemas.microsoft.com/office/drawing/2014/main" id="{00000000-0008-0000-0000-00004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7" name="Shape 3" hidden="1">
          <a:extLst>
            <a:ext uri="{FF2B5EF4-FFF2-40B4-BE49-F238E27FC236}">
              <a16:creationId xmlns:a16="http://schemas.microsoft.com/office/drawing/2014/main" id="{00000000-0008-0000-0000-00004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8" name="Shape 3" hidden="1">
          <a:extLst>
            <a:ext uri="{FF2B5EF4-FFF2-40B4-BE49-F238E27FC236}">
              <a16:creationId xmlns:a16="http://schemas.microsoft.com/office/drawing/2014/main" id="{00000000-0008-0000-0000-00004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09" name="Shape 3" hidden="1">
          <a:extLst>
            <a:ext uri="{FF2B5EF4-FFF2-40B4-BE49-F238E27FC236}">
              <a16:creationId xmlns:a16="http://schemas.microsoft.com/office/drawing/2014/main" id="{00000000-0008-0000-0000-00004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0" name="Shape 3" hidden="1">
          <a:extLst>
            <a:ext uri="{FF2B5EF4-FFF2-40B4-BE49-F238E27FC236}">
              <a16:creationId xmlns:a16="http://schemas.microsoft.com/office/drawing/2014/main" id="{00000000-0008-0000-0000-00004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1" name="Shape 3" hidden="1">
          <a:extLst>
            <a:ext uri="{FF2B5EF4-FFF2-40B4-BE49-F238E27FC236}">
              <a16:creationId xmlns:a16="http://schemas.microsoft.com/office/drawing/2014/main" id="{00000000-0008-0000-0000-00004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2" name="Shape 3" hidden="1">
          <a:extLst>
            <a:ext uri="{FF2B5EF4-FFF2-40B4-BE49-F238E27FC236}">
              <a16:creationId xmlns:a16="http://schemas.microsoft.com/office/drawing/2014/main" id="{00000000-0008-0000-0000-00004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3" name="Shape 3" hidden="1">
          <a:extLst>
            <a:ext uri="{FF2B5EF4-FFF2-40B4-BE49-F238E27FC236}">
              <a16:creationId xmlns:a16="http://schemas.microsoft.com/office/drawing/2014/main" id="{00000000-0008-0000-0000-00004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4" name="Shape 3" hidden="1">
          <a:extLst>
            <a:ext uri="{FF2B5EF4-FFF2-40B4-BE49-F238E27FC236}">
              <a16:creationId xmlns:a16="http://schemas.microsoft.com/office/drawing/2014/main" id="{00000000-0008-0000-0000-00004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5" name="Shape 3" hidden="1">
          <a:extLst>
            <a:ext uri="{FF2B5EF4-FFF2-40B4-BE49-F238E27FC236}">
              <a16:creationId xmlns:a16="http://schemas.microsoft.com/office/drawing/2014/main" id="{00000000-0008-0000-0000-00004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6" name="Shape 3" hidden="1">
          <a:extLst>
            <a:ext uri="{FF2B5EF4-FFF2-40B4-BE49-F238E27FC236}">
              <a16:creationId xmlns:a16="http://schemas.microsoft.com/office/drawing/2014/main" id="{00000000-0008-0000-0000-00005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7" name="Shape 3" hidden="1">
          <a:extLst>
            <a:ext uri="{FF2B5EF4-FFF2-40B4-BE49-F238E27FC236}">
              <a16:creationId xmlns:a16="http://schemas.microsoft.com/office/drawing/2014/main" id="{00000000-0008-0000-0000-00005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8" name="Shape 3" hidden="1">
          <a:extLst>
            <a:ext uri="{FF2B5EF4-FFF2-40B4-BE49-F238E27FC236}">
              <a16:creationId xmlns:a16="http://schemas.microsoft.com/office/drawing/2014/main" id="{00000000-0008-0000-0000-00005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19" name="Shape 3" hidden="1">
          <a:extLst>
            <a:ext uri="{FF2B5EF4-FFF2-40B4-BE49-F238E27FC236}">
              <a16:creationId xmlns:a16="http://schemas.microsoft.com/office/drawing/2014/main" id="{00000000-0008-0000-0000-00005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0" name="Shape 3" hidden="1">
          <a:extLst>
            <a:ext uri="{FF2B5EF4-FFF2-40B4-BE49-F238E27FC236}">
              <a16:creationId xmlns:a16="http://schemas.microsoft.com/office/drawing/2014/main" id="{00000000-0008-0000-0000-00005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1" name="Shape 3" hidden="1">
          <a:extLst>
            <a:ext uri="{FF2B5EF4-FFF2-40B4-BE49-F238E27FC236}">
              <a16:creationId xmlns:a16="http://schemas.microsoft.com/office/drawing/2014/main" id="{00000000-0008-0000-0000-00005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2" name="Shape 3" hidden="1">
          <a:extLst>
            <a:ext uri="{FF2B5EF4-FFF2-40B4-BE49-F238E27FC236}">
              <a16:creationId xmlns:a16="http://schemas.microsoft.com/office/drawing/2014/main" id="{00000000-0008-0000-0000-00005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3" name="Shape 3" hidden="1">
          <a:extLst>
            <a:ext uri="{FF2B5EF4-FFF2-40B4-BE49-F238E27FC236}">
              <a16:creationId xmlns:a16="http://schemas.microsoft.com/office/drawing/2014/main" id="{00000000-0008-0000-0000-00005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4" name="Shape 3" hidden="1">
          <a:extLst>
            <a:ext uri="{FF2B5EF4-FFF2-40B4-BE49-F238E27FC236}">
              <a16:creationId xmlns:a16="http://schemas.microsoft.com/office/drawing/2014/main" id="{00000000-0008-0000-0000-00005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5" name="Shape 3" hidden="1">
          <a:extLst>
            <a:ext uri="{FF2B5EF4-FFF2-40B4-BE49-F238E27FC236}">
              <a16:creationId xmlns:a16="http://schemas.microsoft.com/office/drawing/2014/main" id="{00000000-0008-0000-0000-00005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6" name="Shape 3" hidden="1">
          <a:extLst>
            <a:ext uri="{FF2B5EF4-FFF2-40B4-BE49-F238E27FC236}">
              <a16:creationId xmlns:a16="http://schemas.microsoft.com/office/drawing/2014/main" id="{00000000-0008-0000-0000-00005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7" name="Shape 3" hidden="1">
          <a:extLst>
            <a:ext uri="{FF2B5EF4-FFF2-40B4-BE49-F238E27FC236}">
              <a16:creationId xmlns:a16="http://schemas.microsoft.com/office/drawing/2014/main" id="{00000000-0008-0000-0000-00005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8" name="Shape 3" hidden="1">
          <a:extLst>
            <a:ext uri="{FF2B5EF4-FFF2-40B4-BE49-F238E27FC236}">
              <a16:creationId xmlns:a16="http://schemas.microsoft.com/office/drawing/2014/main" id="{00000000-0008-0000-0000-00005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29" name="Shape 3" hidden="1">
          <a:extLst>
            <a:ext uri="{FF2B5EF4-FFF2-40B4-BE49-F238E27FC236}">
              <a16:creationId xmlns:a16="http://schemas.microsoft.com/office/drawing/2014/main" id="{00000000-0008-0000-0000-00005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0" name="Shape 3" hidden="1">
          <a:extLst>
            <a:ext uri="{FF2B5EF4-FFF2-40B4-BE49-F238E27FC236}">
              <a16:creationId xmlns:a16="http://schemas.microsoft.com/office/drawing/2014/main" id="{00000000-0008-0000-0000-00005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1" name="Shape 3" hidden="1">
          <a:extLst>
            <a:ext uri="{FF2B5EF4-FFF2-40B4-BE49-F238E27FC236}">
              <a16:creationId xmlns:a16="http://schemas.microsoft.com/office/drawing/2014/main" id="{00000000-0008-0000-0000-00005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2" name="Shape 3" hidden="1">
          <a:extLst>
            <a:ext uri="{FF2B5EF4-FFF2-40B4-BE49-F238E27FC236}">
              <a16:creationId xmlns:a16="http://schemas.microsoft.com/office/drawing/2014/main" id="{00000000-0008-0000-0000-00006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3" name="Shape 3" hidden="1">
          <a:extLst>
            <a:ext uri="{FF2B5EF4-FFF2-40B4-BE49-F238E27FC236}">
              <a16:creationId xmlns:a16="http://schemas.microsoft.com/office/drawing/2014/main" id="{00000000-0008-0000-0000-00006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4" name="Shape 3" hidden="1">
          <a:extLst>
            <a:ext uri="{FF2B5EF4-FFF2-40B4-BE49-F238E27FC236}">
              <a16:creationId xmlns:a16="http://schemas.microsoft.com/office/drawing/2014/main" id="{00000000-0008-0000-0000-00006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5" name="Shape 3" hidden="1">
          <a:extLst>
            <a:ext uri="{FF2B5EF4-FFF2-40B4-BE49-F238E27FC236}">
              <a16:creationId xmlns:a16="http://schemas.microsoft.com/office/drawing/2014/main" id="{00000000-0008-0000-0000-00006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6" name="Shape 3" hidden="1">
          <a:extLst>
            <a:ext uri="{FF2B5EF4-FFF2-40B4-BE49-F238E27FC236}">
              <a16:creationId xmlns:a16="http://schemas.microsoft.com/office/drawing/2014/main" id="{00000000-0008-0000-0000-00006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7" name="Shape 3" hidden="1">
          <a:extLst>
            <a:ext uri="{FF2B5EF4-FFF2-40B4-BE49-F238E27FC236}">
              <a16:creationId xmlns:a16="http://schemas.microsoft.com/office/drawing/2014/main" id="{00000000-0008-0000-0000-00006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8" name="Shape 3" hidden="1">
          <a:extLst>
            <a:ext uri="{FF2B5EF4-FFF2-40B4-BE49-F238E27FC236}">
              <a16:creationId xmlns:a16="http://schemas.microsoft.com/office/drawing/2014/main" id="{00000000-0008-0000-0000-00006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39" name="Shape 3" hidden="1">
          <a:extLst>
            <a:ext uri="{FF2B5EF4-FFF2-40B4-BE49-F238E27FC236}">
              <a16:creationId xmlns:a16="http://schemas.microsoft.com/office/drawing/2014/main" id="{00000000-0008-0000-0000-00006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0" name="Shape 3" hidden="1">
          <a:extLst>
            <a:ext uri="{FF2B5EF4-FFF2-40B4-BE49-F238E27FC236}">
              <a16:creationId xmlns:a16="http://schemas.microsoft.com/office/drawing/2014/main" id="{00000000-0008-0000-0000-00006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1" name="Shape 3" hidden="1">
          <a:extLst>
            <a:ext uri="{FF2B5EF4-FFF2-40B4-BE49-F238E27FC236}">
              <a16:creationId xmlns:a16="http://schemas.microsoft.com/office/drawing/2014/main" id="{00000000-0008-0000-0000-00006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2" name="Shape 3" hidden="1">
          <a:extLst>
            <a:ext uri="{FF2B5EF4-FFF2-40B4-BE49-F238E27FC236}">
              <a16:creationId xmlns:a16="http://schemas.microsoft.com/office/drawing/2014/main" id="{00000000-0008-0000-0000-00006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3" name="Shape 3" hidden="1">
          <a:extLst>
            <a:ext uri="{FF2B5EF4-FFF2-40B4-BE49-F238E27FC236}">
              <a16:creationId xmlns:a16="http://schemas.microsoft.com/office/drawing/2014/main" id="{00000000-0008-0000-0000-00006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4" name="Shape 3" hidden="1">
          <a:extLst>
            <a:ext uri="{FF2B5EF4-FFF2-40B4-BE49-F238E27FC236}">
              <a16:creationId xmlns:a16="http://schemas.microsoft.com/office/drawing/2014/main" id="{00000000-0008-0000-0000-00006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5" name="Shape 3" hidden="1">
          <a:extLst>
            <a:ext uri="{FF2B5EF4-FFF2-40B4-BE49-F238E27FC236}">
              <a16:creationId xmlns:a16="http://schemas.microsoft.com/office/drawing/2014/main" id="{00000000-0008-0000-0000-00006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6" name="Shape 3" hidden="1">
          <a:extLst>
            <a:ext uri="{FF2B5EF4-FFF2-40B4-BE49-F238E27FC236}">
              <a16:creationId xmlns:a16="http://schemas.microsoft.com/office/drawing/2014/main" id="{00000000-0008-0000-0000-00006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7" name="Shape 3" hidden="1">
          <a:extLst>
            <a:ext uri="{FF2B5EF4-FFF2-40B4-BE49-F238E27FC236}">
              <a16:creationId xmlns:a16="http://schemas.microsoft.com/office/drawing/2014/main" id="{00000000-0008-0000-0000-00006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8" name="Shape 3" hidden="1">
          <a:extLst>
            <a:ext uri="{FF2B5EF4-FFF2-40B4-BE49-F238E27FC236}">
              <a16:creationId xmlns:a16="http://schemas.microsoft.com/office/drawing/2014/main" id="{00000000-0008-0000-0000-00007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49" name="Shape 3" hidden="1">
          <a:extLst>
            <a:ext uri="{FF2B5EF4-FFF2-40B4-BE49-F238E27FC236}">
              <a16:creationId xmlns:a16="http://schemas.microsoft.com/office/drawing/2014/main" id="{00000000-0008-0000-0000-00007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0" name="Shape 3" hidden="1">
          <a:extLst>
            <a:ext uri="{FF2B5EF4-FFF2-40B4-BE49-F238E27FC236}">
              <a16:creationId xmlns:a16="http://schemas.microsoft.com/office/drawing/2014/main" id="{00000000-0008-0000-0000-00007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1" name="Shape 3" hidden="1">
          <a:extLst>
            <a:ext uri="{FF2B5EF4-FFF2-40B4-BE49-F238E27FC236}">
              <a16:creationId xmlns:a16="http://schemas.microsoft.com/office/drawing/2014/main" id="{00000000-0008-0000-0000-00007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2" name="Shape 3" hidden="1">
          <a:extLst>
            <a:ext uri="{FF2B5EF4-FFF2-40B4-BE49-F238E27FC236}">
              <a16:creationId xmlns:a16="http://schemas.microsoft.com/office/drawing/2014/main" id="{00000000-0008-0000-0000-00007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3" name="Shape 3" hidden="1">
          <a:extLst>
            <a:ext uri="{FF2B5EF4-FFF2-40B4-BE49-F238E27FC236}">
              <a16:creationId xmlns:a16="http://schemas.microsoft.com/office/drawing/2014/main" id="{00000000-0008-0000-0000-00007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4" name="Shape 3" hidden="1">
          <a:extLst>
            <a:ext uri="{FF2B5EF4-FFF2-40B4-BE49-F238E27FC236}">
              <a16:creationId xmlns:a16="http://schemas.microsoft.com/office/drawing/2014/main" id="{00000000-0008-0000-0000-00007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5" name="Shape 3" hidden="1">
          <a:extLst>
            <a:ext uri="{FF2B5EF4-FFF2-40B4-BE49-F238E27FC236}">
              <a16:creationId xmlns:a16="http://schemas.microsoft.com/office/drawing/2014/main" id="{00000000-0008-0000-0000-00007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6" name="Shape 3" hidden="1">
          <a:extLst>
            <a:ext uri="{FF2B5EF4-FFF2-40B4-BE49-F238E27FC236}">
              <a16:creationId xmlns:a16="http://schemas.microsoft.com/office/drawing/2014/main" id="{00000000-0008-0000-0000-00007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7" name="Shape 3" hidden="1">
          <a:extLst>
            <a:ext uri="{FF2B5EF4-FFF2-40B4-BE49-F238E27FC236}">
              <a16:creationId xmlns:a16="http://schemas.microsoft.com/office/drawing/2014/main" id="{00000000-0008-0000-0000-00007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8" name="Shape 3" hidden="1">
          <a:extLst>
            <a:ext uri="{FF2B5EF4-FFF2-40B4-BE49-F238E27FC236}">
              <a16:creationId xmlns:a16="http://schemas.microsoft.com/office/drawing/2014/main" id="{00000000-0008-0000-0000-00007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59" name="Shape 3" hidden="1">
          <a:extLst>
            <a:ext uri="{FF2B5EF4-FFF2-40B4-BE49-F238E27FC236}">
              <a16:creationId xmlns:a16="http://schemas.microsoft.com/office/drawing/2014/main" id="{00000000-0008-0000-0000-00007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0" name="Shape 3" hidden="1">
          <a:extLst>
            <a:ext uri="{FF2B5EF4-FFF2-40B4-BE49-F238E27FC236}">
              <a16:creationId xmlns:a16="http://schemas.microsoft.com/office/drawing/2014/main" id="{00000000-0008-0000-0000-00007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1" name="Shape 3" hidden="1">
          <a:extLst>
            <a:ext uri="{FF2B5EF4-FFF2-40B4-BE49-F238E27FC236}">
              <a16:creationId xmlns:a16="http://schemas.microsoft.com/office/drawing/2014/main" id="{00000000-0008-0000-0000-00007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2" name="Shape 3" hidden="1">
          <a:extLst>
            <a:ext uri="{FF2B5EF4-FFF2-40B4-BE49-F238E27FC236}">
              <a16:creationId xmlns:a16="http://schemas.microsoft.com/office/drawing/2014/main" id="{00000000-0008-0000-0000-00007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3" name="Shape 3" hidden="1">
          <a:extLst>
            <a:ext uri="{FF2B5EF4-FFF2-40B4-BE49-F238E27FC236}">
              <a16:creationId xmlns:a16="http://schemas.microsoft.com/office/drawing/2014/main" id="{00000000-0008-0000-0000-00007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4" name="Shape 3" hidden="1">
          <a:extLst>
            <a:ext uri="{FF2B5EF4-FFF2-40B4-BE49-F238E27FC236}">
              <a16:creationId xmlns:a16="http://schemas.microsoft.com/office/drawing/2014/main" id="{00000000-0008-0000-0000-00008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5" name="Shape 3" hidden="1">
          <a:extLst>
            <a:ext uri="{FF2B5EF4-FFF2-40B4-BE49-F238E27FC236}">
              <a16:creationId xmlns:a16="http://schemas.microsoft.com/office/drawing/2014/main" id="{00000000-0008-0000-0000-00008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6" name="Shape 3" hidden="1">
          <a:extLst>
            <a:ext uri="{FF2B5EF4-FFF2-40B4-BE49-F238E27FC236}">
              <a16:creationId xmlns:a16="http://schemas.microsoft.com/office/drawing/2014/main" id="{00000000-0008-0000-0000-00008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7" name="Shape 3" hidden="1">
          <a:extLst>
            <a:ext uri="{FF2B5EF4-FFF2-40B4-BE49-F238E27FC236}">
              <a16:creationId xmlns:a16="http://schemas.microsoft.com/office/drawing/2014/main" id="{00000000-0008-0000-0000-00008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8" name="Shape 3" hidden="1">
          <a:extLst>
            <a:ext uri="{FF2B5EF4-FFF2-40B4-BE49-F238E27FC236}">
              <a16:creationId xmlns:a16="http://schemas.microsoft.com/office/drawing/2014/main" id="{00000000-0008-0000-0000-00008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69" name="Shape 3" hidden="1">
          <a:extLst>
            <a:ext uri="{FF2B5EF4-FFF2-40B4-BE49-F238E27FC236}">
              <a16:creationId xmlns:a16="http://schemas.microsoft.com/office/drawing/2014/main" id="{00000000-0008-0000-0000-00008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0" name="Shape 3" hidden="1">
          <a:extLst>
            <a:ext uri="{FF2B5EF4-FFF2-40B4-BE49-F238E27FC236}">
              <a16:creationId xmlns:a16="http://schemas.microsoft.com/office/drawing/2014/main" id="{00000000-0008-0000-0000-00008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1" name="Shape 3" hidden="1">
          <a:extLst>
            <a:ext uri="{FF2B5EF4-FFF2-40B4-BE49-F238E27FC236}">
              <a16:creationId xmlns:a16="http://schemas.microsoft.com/office/drawing/2014/main" id="{00000000-0008-0000-0000-00008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2" name="Shape 3" hidden="1">
          <a:extLst>
            <a:ext uri="{FF2B5EF4-FFF2-40B4-BE49-F238E27FC236}">
              <a16:creationId xmlns:a16="http://schemas.microsoft.com/office/drawing/2014/main" id="{00000000-0008-0000-0000-00008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3" name="Shape 3" hidden="1">
          <a:extLst>
            <a:ext uri="{FF2B5EF4-FFF2-40B4-BE49-F238E27FC236}">
              <a16:creationId xmlns:a16="http://schemas.microsoft.com/office/drawing/2014/main" id="{00000000-0008-0000-0000-00008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4" name="Shape 3" hidden="1">
          <a:extLst>
            <a:ext uri="{FF2B5EF4-FFF2-40B4-BE49-F238E27FC236}">
              <a16:creationId xmlns:a16="http://schemas.microsoft.com/office/drawing/2014/main" id="{00000000-0008-0000-0000-00008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5" name="Shape 3" hidden="1">
          <a:extLst>
            <a:ext uri="{FF2B5EF4-FFF2-40B4-BE49-F238E27FC236}">
              <a16:creationId xmlns:a16="http://schemas.microsoft.com/office/drawing/2014/main" id="{00000000-0008-0000-0000-00008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6" name="Shape 3" hidden="1">
          <a:extLst>
            <a:ext uri="{FF2B5EF4-FFF2-40B4-BE49-F238E27FC236}">
              <a16:creationId xmlns:a16="http://schemas.microsoft.com/office/drawing/2014/main" id="{00000000-0008-0000-0000-00008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7" name="Shape 3" hidden="1">
          <a:extLst>
            <a:ext uri="{FF2B5EF4-FFF2-40B4-BE49-F238E27FC236}">
              <a16:creationId xmlns:a16="http://schemas.microsoft.com/office/drawing/2014/main" id="{00000000-0008-0000-0000-00008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8" name="Shape 3" hidden="1">
          <a:extLst>
            <a:ext uri="{FF2B5EF4-FFF2-40B4-BE49-F238E27FC236}">
              <a16:creationId xmlns:a16="http://schemas.microsoft.com/office/drawing/2014/main" id="{00000000-0008-0000-0000-00008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79" name="Shape 3" hidden="1">
          <a:extLst>
            <a:ext uri="{FF2B5EF4-FFF2-40B4-BE49-F238E27FC236}">
              <a16:creationId xmlns:a16="http://schemas.microsoft.com/office/drawing/2014/main" id="{00000000-0008-0000-0000-00008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0" name="Shape 3" hidden="1">
          <a:extLst>
            <a:ext uri="{FF2B5EF4-FFF2-40B4-BE49-F238E27FC236}">
              <a16:creationId xmlns:a16="http://schemas.microsoft.com/office/drawing/2014/main" id="{00000000-0008-0000-0000-00009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1" name="Shape 3" hidden="1">
          <a:extLst>
            <a:ext uri="{FF2B5EF4-FFF2-40B4-BE49-F238E27FC236}">
              <a16:creationId xmlns:a16="http://schemas.microsoft.com/office/drawing/2014/main" id="{00000000-0008-0000-0000-00009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2" name="Shape 3" hidden="1">
          <a:extLst>
            <a:ext uri="{FF2B5EF4-FFF2-40B4-BE49-F238E27FC236}">
              <a16:creationId xmlns:a16="http://schemas.microsoft.com/office/drawing/2014/main" id="{00000000-0008-0000-0000-00009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3" name="Shape 3" hidden="1">
          <a:extLst>
            <a:ext uri="{FF2B5EF4-FFF2-40B4-BE49-F238E27FC236}">
              <a16:creationId xmlns:a16="http://schemas.microsoft.com/office/drawing/2014/main" id="{00000000-0008-0000-0000-00009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4" name="Shape 3" hidden="1">
          <a:extLst>
            <a:ext uri="{FF2B5EF4-FFF2-40B4-BE49-F238E27FC236}">
              <a16:creationId xmlns:a16="http://schemas.microsoft.com/office/drawing/2014/main" id="{00000000-0008-0000-0000-00009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5" name="Shape 3" hidden="1">
          <a:extLst>
            <a:ext uri="{FF2B5EF4-FFF2-40B4-BE49-F238E27FC236}">
              <a16:creationId xmlns:a16="http://schemas.microsoft.com/office/drawing/2014/main" id="{00000000-0008-0000-0000-00009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6" name="Shape 3" hidden="1">
          <a:extLst>
            <a:ext uri="{FF2B5EF4-FFF2-40B4-BE49-F238E27FC236}">
              <a16:creationId xmlns:a16="http://schemas.microsoft.com/office/drawing/2014/main" id="{00000000-0008-0000-0000-00009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7" name="Shape 3" hidden="1">
          <a:extLst>
            <a:ext uri="{FF2B5EF4-FFF2-40B4-BE49-F238E27FC236}">
              <a16:creationId xmlns:a16="http://schemas.microsoft.com/office/drawing/2014/main" id="{00000000-0008-0000-0000-00009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8" name="Shape 3" hidden="1">
          <a:extLst>
            <a:ext uri="{FF2B5EF4-FFF2-40B4-BE49-F238E27FC236}">
              <a16:creationId xmlns:a16="http://schemas.microsoft.com/office/drawing/2014/main" id="{00000000-0008-0000-0000-00009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89" name="Shape 3" hidden="1">
          <a:extLst>
            <a:ext uri="{FF2B5EF4-FFF2-40B4-BE49-F238E27FC236}">
              <a16:creationId xmlns:a16="http://schemas.microsoft.com/office/drawing/2014/main" id="{00000000-0008-0000-0000-00009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0" name="Shape 3" hidden="1">
          <a:extLst>
            <a:ext uri="{FF2B5EF4-FFF2-40B4-BE49-F238E27FC236}">
              <a16:creationId xmlns:a16="http://schemas.microsoft.com/office/drawing/2014/main" id="{00000000-0008-0000-0000-00009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1" name="Shape 3" hidden="1">
          <a:extLst>
            <a:ext uri="{FF2B5EF4-FFF2-40B4-BE49-F238E27FC236}">
              <a16:creationId xmlns:a16="http://schemas.microsoft.com/office/drawing/2014/main" id="{00000000-0008-0000-0000-00009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2" name="Shape 3" hidden="1">
          <a:extLst>
            <a:ext uri="{FF2B5EF4-FFF2-40B4-BE49-F238E27FC236}">
              <a16:creationId xmlns:a16="http://schemas.microsoft.com/office/drawing/2014/main" id="{00000000-0008-0000-0000-00009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3" name="Shape 3" hidden="1">
          <a:extLst>
            <a:ext uri="{FF2B5EF4-FFF2-40B4-BE49-F238E27FC236}">
              <a16:creationId xmlns:a16="http://schemas.microsoft.com/office/drawing/2014/main" id="{00000000-0008-0000-0000-00009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4" name="Shape 3" hidden="1">
          <a:extLst>
            <a:ext uri="{FF2B5EF4-FFF2-40B4-BE49-F238E27FC236}">
              <a16:creationId xmlns:a16="http://schemas.microsoft.com/office/drawing/2014/main" id="{00000000-0008-0000-0000-00009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5" name="Shape 3" hidden="1">
          <a:extLst>
            <a:ext uri="{FF2B5EF4-FFF2-40B4-BE49-F238E27FC236}">
              <a16:creationId xmlns:a16="http://schemas.microsoft.com/office/drawing/2014/main" id="{00000000-0008-0000-0000-00009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6" name="Shape 3" hidden="1">
          <a:extLst>
            <a:ext uri="{FF2B5EF4-FFF2-40B4-BE49-F238E27FC236}">
              <a16:creationId xmlns:a16="http://schemas.microsoft.com/office/drawing/2014/main" id="{00000000-0008-0000-0000-0000A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7" name="Shape 3" hidden="1">
          <a:extLst>
            <a:ext uri="{FF2B5EF4-FFF2-40B4-BE49-F238E27FC236}">
              <a16:creationId xmlns:a16="http://schemas.microsoft.com/office/drawing/2014/main" id="{00000000-0008-0000-0000-0000A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8" name="Shape 3" hidden="1">
          <a:extLst>
            <a:ext uri="{FF2B5EF4-FFF2-40B4-BE49-F238E27FC236}">
              <a16:creationId xmlns:a16="http://schemas.microsoft.com/office/drawing/2014/main" id="{00000000-0008-0000-0000-0000A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499" name="Shape 3" hidden="1">
          <a:extLst>
            <a:ext uri="{FF2B5EF4-FFF2-40B4-BE49-F238E27FC236}">
              <a16:creationId xmlns:a16="http://schemas.microsoft.com/office/drawing/2014/main" id="{00000000-0008-0000-0000-0000A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0" name="Shape 3" hidden="1">
          <a:extLst>
            <a:ext uri="{FF2B5EF4-FFF2-40B4-BE49-F238E27FC236}">
              <a16:creationId xmlns:a16="http://schemas.microsoft.com/office/drawing/2014/main" id="{00000000-0008-0000-0000-0000A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1" name="Shape 3" hidden="1">
          <a:extLst>
            <a:ext uri="{FF2B5EF4-FFF2-40B4-BE49-F238E27FC236}">
              <a16:creationId xmlns:a16="http://schemas.microsoft.com/office/drawing/2014/main" id="{00000000-0008-0000-0000-0000A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2" name="Shape 3" hidden="1">
          <a:extLst>
            <a:ext uri="{FF2B5EF4-FFF2-40B4-BE49-F238E27FC236}">
              <a16:creationId xmlns:a16="http://schemas.microsoft.com/office/drawing/2014/main" id="{00000000-0008-0000-0000-0000A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3" name="Shape 3" hidden="1">
          <a:extLst>
            <a:ext uri="{FF2B5EF4-FFF2-40B4-BE49-F238E27FC236}">
              <a16:creationId xmlns:a16="http://schemas.microsoft.com/office/drawing/2014/main" id="{00000000-0008-0000-0000-0000A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4" name="Shape 3" hidden="1">
          <a:extLst>
            <a:ext uri="{FF2B5EF4-FFF2-40B4-BE49-F238E27FC236}">
              <a16:creationId xmlns:a16="http://schemas.microsoft.com/office/drawing/2014/main" id="{00000000-0008-0000-0000-0000A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5" name="Shape 3" hidden="1">
          <a:extLst>
            <a:ext uri="{FF2B5EF4-FFF2-40B4-BE49-F238E27FC236}">
              <a16:creationId xmlns:a16="http://schemas.microsoft.com/office/drawing/2014/main" id="{00000000-0008-0000-0000-0000A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6" name="Shape 3" hidden="1">
          <a:extLst>
            <a:ext uri="{FF2B5EF4-FFF2-40B4-BE49-F238E27FC236}">
              <a16:creationId xmlns:a16="http://schemas.microsoft.com/office/drawing/2014/main" id="{00000000-0008-0000-0000-0000A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7" name="Shape 3" hidden="1">
          <a:extLst>
            <a:ext uri="{FF2B5EF4-FFF2-40B4-BE49-F238E27FC236}">
              <a16:creationId xmlns:a16="http://schemas.microsoft.com/office/drawing/2014/main" id="{00000000-0008-0000-0000-0000A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8" name="Shape 3" hidden="1">
          <a:extLst>
            <a:ext uri="{FF2B5EF4-FFF2-40B4-BE49-F238E27FC236}">
              <a16:creationId xmlns:a16="http://schemas.microsoft.com/office/drawing/2014/main" id="{00000000-0008-0000-0000-0000A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09" name="Shape 3" hidden="1">
          <a:extLst>
            <a:ext uri="{FF2B5EF4-FFF2-40B4-BE49-F238E27FC236}">
              <a16:creationId xmlns:a16="http://schemas.microsoft.com/office/drawing/2014/main" id="{00000000-0008-0000-0000-0000A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0" name="Shape 3" hidden="1">
          <a:extLst>
            <a:ext uri="{FF2B5EF4-FFF2-40B4-BE49-F238E27FC236}">
              <a16:creationId xmlns:a16="http://schemas.microsoft.com/office/drawing/2014/main" id="{00000000-0008-0000-0000-0000A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1" name="Shape 3" hidden="1">
          <a:extLst>
            <a:ext uri="{FF2B5EF4-FFF2-40B4-BE49-F238E27FC236}">
              <a16:creationId xmlns:a16="http://schemas.microsoft.com/office/drawing/2014/main" id="{00000000-0008-0000-0000-0000A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2" name="Shape 3" hidden="1">
          <a:extLst>
            <a:ext uri="{FF2B5EF4-FFF2-40B4-BE49-F238E27FC236}">
              <a16:creationId xmlns:a16="http://schemas.microsoft.com/office/drawing/2014/main" id="{00000000-0008-0000-0000-0000B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3" name="Shape 3" hidden="1">
          <a:extLst>
            <a:ext uri="{FF2B5EF4-FFF2-40B4-BE49-F238E27FC236}">
              <a16:creationId xmlns:a16="http://schemas.microsoft.com/office/drawing/2014/main" id="{00000000-0008-0000-0000-0000B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4" name="Shape 3" hidden="1">
          <a:extLst>
            <a:ext uri="{FF2B5EF4-FFF2-40B4-BE49-F238E27FC236}">
              <a16:creationId xmlns:a16="http://schemas.microsoft.com/office/drawing/2014/main" id="{00000000-0008-0000-0000-0000B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5" name="Shape 3" hidden="1">
          <a:extLst>
            <a:ext uri="{FF2B5EF4-FFF2-40B4-BE49-F238E27FC236}">
              <a16:creationId xmlns:a16="http://schemas.microsoft.com/office/drawing/2014/main" id="{00000000-0008-0000-0000-0000B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6" name="Shape 3" hidden="1">
          <a:extLst>
            <a:ext uri="{FF2B5EF4-FFF2-40B4-BE49-F238E27FC236}">
              <a16:creationId xmlns:a16="http://schemas.microsoft.com/office/drawing/2014/main" id="{00000000-0008-0000-0000-0000B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7" name="Shape 3" hidden="1">
          <a:extLst>
            <a:ext uri="{FF2B5EF4-FFF2-40B4-BE49-F238E27FC236}">
              <a16:creationId xmlns:a16="http://schemas.microsoft.com/office/drawing/2014/main" id="{00000000-0008-0000-0000-0000B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8" name="Shape 3" hidden="1">
          <a:extLst>
            <a:ext uri="{FF2B5EF4-FFF2-40B4-BE49-F238E27FC236}">
              <a16:creationId xmlns:a16="http://schemas.microsoft.com/office/drawing/2014/main" id="{00000000-0008-0000-0000-0000B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19" name="Shape 3" hidden="1">
          <a:extLst>
            <a:ext uri="{FF2B5EF4-FFF2-40B4-BE49-F238E27FC236}">
              <a16:creationId xmlns:a16="http://schemas.microsoft.com/office/drawing/2014/main" id="{00000000-0008-0000-0000-0000B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0" name="Shape 3" hidden="1">
          <a:extLst>
            <a:ext uri="{FF2B5EF4-FFF2-40B4-BE49-F238E27FC236}">
              <a16:creationId xmlns:a16="http://schemas.microsoft.com/office/drawing/2014/main" id="{00000000-0008-0000-0000-0000B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1" name="Shape 3" hidden="1">
          <a:extLst>
            <a:ext uri="{FF2B5EF4-FFF2-40B4-BE49-F238E27FC236}">
              <a16:creationId xmlns:a16="http://schemas.microsoft.com/office/drawing/2014/main" id="{00000000-0008-0000-0000-0000B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2" name="Shape 3" hidden="1">
          <a:extLst>
            <a:ext uri="{FF2B5EF4-FFF2-40B4-BE49-F238E27FC236}">
              <a16:creationId xmlns:a16="http://schemas.microsoft.com/office/drawing/2014/main" id="{00000000-0008-0000-0000-0000B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3" name="Shape 3" hidden="1">
          <a:extLst>
            <a:ext uri="{FF2B5EF4-FFF2-40B4-BE49-F238E27FC236}">
              <a16:creationId xmlns:a16="http://schemas.microsoft.com/office/drawing/2014/main" id="{00000000-0008-0000-0000-0000B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4" name="Shape 3" hidden="1">
          <a:extLst>
            <a:ext uri="{FF2B5EF4-FFF2-40B4-BE49-F238E27FC236}">
              <a16:creationId xmlns:a16="http://schemas.microsoft.com/office/drawing/2014/main" id="{00000000-0008-0000-0000-0000B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5" name="Shape 3" hidden="1">
          <a:extLst>
            <a:ext uri="{FF2B5EF4-FFF2-40B4-BE49-F238E27FC236}">
              <a16:creationId xmlns:a16="http://schemas.microsoft.com/office/drawing/2014/main" id="{00000000-0008-0000-0000-0000B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6" name="Shape 3" hidden="1">
          <a:extLst>
            <a:ext uri="{FF2B5EF4-FFF2-40B4-BE49-F238E27FC236}">
              <a16:creationId xmlns:a16="http://schemas.microsoft.com/office/drawing/2014/main" id="{00000000-0008-0000-0000-0000B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7" name="Shape 3" hidden="1">
          <a:extLst>
            <a:ext uri="{FF2B5EF4-FFF2-40B4-BE49-F238E27FC236}">
              <a16:creationId xmlns:a16="http://schemas.microsoft.com/office/drawing/2014/main" id="{00000000-0008-0000-0000-0000B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8" name="Shape 3" hidden="1">
          <a:extLst>
            <a:ext uri="{FF2B5EF4-FFF2-40B4-BE49-F238E27FC236}">
              <a16:creationId xmlns:a16="http://schemas.microsoft.com/office/drawing/2014/main" id="{00000000-0008-0000-0000-0000C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29" name="Shape 3" hidden="1">
          <a:extLst>
            <a:ext uri="{FF2B5EF4-FFF2-40B4-BE49-F238E27FC236}">
              <a16:creationId xmlns:a16="http://schemas.microsoft.com/office/drawing/2014/main" id="{00000000-0008-0000-0000-0000C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0" name="Shape 3" hidden="1">
          <a:extLst>
            <a:ext uri="{FF2B5EF4-FFF2-40B4-BE49-F238E27FC236}">
              <a16:creationId xmlns:a16="http://schemas.microsoft.com/office/drawing/2014/main" id="{00000000-0008-0000-0000-0000C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1" name="Shape 3" hidden="1">
          <a:extLst>
            <a:ext uri="{FF2B5EF4-FFF2-40B4-BE49-F238E27FC236}">
              <a16:creationId xmlns:a16="http://schemas.microsoft.com/office/drawing/2014/main" id="{00000000-0008-0000-0000-0000C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2" name="Shape 3" hidden="1">
          <a:extLst>
            <a:ext uri="{FF2B5EF4-FFF2-40B4-BE49-F238E27FC236}">
              <a16:creationId xmlns:a16="http://schemas.microsoft.com/office/drawing/2014/main" id="{00000000-0008-0000-0000-0000C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3" name="Shape 3" hidden="1">
          <a:extLst>
            <a:ext uri="{FF2B5EF4-FFF2-40B4-BE49-F238E27FC236}">
              <a16:creationId xmlns:a16="http://schemas.microsoft.com/office/drawing/2014/main" id="{00000000-0008-0000-0000-0000C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4" name="Shape 3" hidden="1">
          <a:extLst>
            <a:ext uri="{FF2B5EF4-FFF2-40B4-BE49-F238E27FC236}">
              <a16:creationId xmlns:a16="http://schemas.microsoft.com/office/drawing/2014/main" id="{00000000-0008-0000-0000-0000C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5" name="Shape 3" hidden="1">
          <a:extLst>
            <a:ext uri="{FF2B5EF4-FFF2-40B4-BE49-F238E27FC236}">
              <a16:creationId xmlns:a16="http://schemas.microsoft.com/office/drawing/2014/main" id="{00000000-0008-0000-0000-0000C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6" name="Shape 3" hidden="1">
          <a:extLst>
            <a:ext uri="{FF2B5EF4-FFF2-40B4-BE49-F238E27FC236}">
              <a16:creationId xmlns:a16="http://schemas.microsoft.com/office/drawing/2014/main" id="{00000000-0008-0000-0000-0000C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7" name="Shape 3" hidden="1">
          <a:extLst>
            <a:ext uri="{FF2B5EF4-FFF2-40B4-BE49-F238E27FC236}">
              <a16:creationId xmlns:a16="http://schemas.microsoft.com/office/drawing/2014/main" id="{00000000-0008-0000-0000-0000C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8" name="Shape 3" hidden="1">
          <a:extLst>
            <a:ext uri="{FF2B5EF4-FFF2-40B4-BE49-F238E27FC236}">
              <a16:creationId xmlns:a16="http://schemas.microsoft.com/office/drawing/2014/main" id="{00000000-0008-0000-0000-0000C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39" name="Shape 3" hidden="1">
          <a:extLst>
            <a:ext uri="{FF2B5EF4-FFF2-40B4-BE49-F238E27FC236}">
              <a16:creationId xmlns:a16="http://schemas.microsoft.com/office/drawing/2014/main" id="{00000000-0008-0000-0000-0000C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0" name="Shape 3" hidden="1">
          <a:extLst>
            <a:ext uri="{FF2B5EF4-FFF2-40B4-BE49-F238E27FC236}">
              <a16:creationId xmlns:a16="http://schemas.microsoft.com/office/drawing/2014/main" id="{00000000-0008-0000-0000-0000C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1" name="Shape 3" hidden="1">
          <a:extLst>
            <a:ext uri="{FF2B5EF4-FFF2-40B4-BE49-F238E27FC236}">
              <a16:creationId xmlns:a16="http://schemas.microsoft.com/office/drawing/2014/main" id="{00000000-0008-0000-0000-0000C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2" name="Shape 3" hidden="1">
          <a:extLst>
            <a:ext uri="{FF2B5EF4-FFF2-40B4-BE49-F238E27FC236}">
              <a16:creationId xmlns:a16="http://schemas.microsoft.com/office/drawing/2014/main" id="{00000000-0008-0000-0000-0000C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3" name="Shape 3" hidden="1">
          <a:extLst>
            <a:ext uri="{FF2B5EF4-FFF2-40B4-BE49-F238E27FC236}">
              <a16:creationId xmlns:a16="http://schemas.microsoft.com/office/drawing/2014/main" id="{00000000-0008-0000-0000-0000C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4" name="Shape 3" hidden="1">
          <a:extLst>
            <a:ext uri="{FF2B5EF4-FFF2-40B4-BE49-F238E27FC236}">
              <a16:creationId xmlns:a16="http://schemas.microsoft.com/office/drawing/2014/main" id="{00000000-0008-0000-0000-0000D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5" name="Shape 3" hidden="1">
          <a:extLst>
            <a:ext uri="{FF2B5EF4-FFF2-40B4-BE49-F238E27FC236}">
              <a16:creationId xmlns:a16="http://schemas.microsoft.com/office/drawing/2014/main" id="{00000000-0008-0000-0000-0000D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6" name="Shape 3" hidden="1">
          <a:extLst>
            <a:ext uri="{FF2B5EF4-FFF2-40B4-BE49-F238E27FC236}">
              <a16:creationId xmlns:a16="http://schemas.microsoft.com/office/drawing/2014/main" id="{00000000-0008-0000-0000-0000D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7" name="Shape 3" hidden="1">
          <a:extLst>
            <a:ext uri="{FF2B5EF4-FFF2-40B4-BE49-F238E27FC236}">
              <a16:creationId xmlns:a16="http://schemas.microsoft.com/office/drawing/2014/main" id="{00000000-0008-0000-0000-0000D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8" name="Shape 3" hidden="1">
          <a:extLst>
            <a:ext uri="{FF2B5EF4-FFF2-40B4-BE49-F238E27FC236}">
              <a16:creationId xmlns:a16="http://schemas.microsoft.com/office/drawing/2014/main" id="{00000000-0008-0000-0000-0000D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49" name="Shape 3" hidden="1">
          <a:extLst>
            <a:ext uri="{FF2B5EF4-FFF2-40B4-BE49-F238E27FC236}">
              <a16:creationId xmlns:a16="http://schemas.microsoft.com/office/drawing/2014/main" id="{00000000-0008-0000-0000-0000D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0" name="Shape 3" hidden="1">
          <a:extLst>
            <a:ext uri="{FF2B5EF4-FFF2-40B4-BE49-F238E27FC236}">
              <a16:creationId xmlns:a16="http://schemas.microsoft.com/office/drawing/2014/main" id="{00000000-0008-0000-0000-0000D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1" name="Shape 3" hidden="1">
          <a:extLst>
            <a:ext uri="{FF2B5EF4-FFF2-40B4-BE49-F238E27FC236}">
              <a16:creationId xmlns:a16="http://schemas.microsoft.com/office/drawing/2014/main" id="{00000000-0008-0000-0000-0000D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2" name="Shape 3" hidden="1">
          <a:extLst>
            <a:ext uri="{FF2B5EF4-FFF2-40B4-BE49-F238E27FC236}">
              <a16:creationId xmlns:a16="http://schemas.microsoft.com/office/drawing/2014/main" id="{00000000-0008-0000-0000-0000D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3" name="Shape 3" hidden="1">
          <a:extLst>
            <a:ext uri="{FF2B5EF4-FFF2-40B4-BE49-F238E27FC236}">
              <a16:creationId xmlns:a16="http://schemas.microsoft.com/office/drawing/2014/main" id="{00000000-0008-0000-0000-0000D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4" name="Shape 3" hidden="1">
          <a:extLst>
            <a:ext uri="{FF2B5EF4-FFF2-40B4-BE49-F238E27FC236}">
              <a16:creationId xmlns:a16="http://schemas.microsoft.com/office/drawing/2014/main" id="{00000000-0008-0000-0000-0000D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5" name="Shape 3" hidden="1">
          <a:extLst>
            <a:ext uri="{FF2B5EF4-FFF2-40B4-BE49-F238E27FC236}">
              <a16:creationId xmlns:a16="http://schemas.microsoft.com/office/drawing/2014/main" id="{00000000-0008-0000-0000-0000D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6" name="Shape 3" hidden="1">
          <a:extLst>
            <a:ext uri="{FF2B5EF4-FFF2-40B4-BE49-F238E27FC236}">
              <a16:creationId xmlns:a16="http://schemas.microsoft.com/office/drawing/2014/main" id="{00000000-0008-0000-0000-0000D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7" name="Shape 3" hidden="1">
          <a:extLst>
            <a:ext uri="{FF2B5EF4-FFF2-40B4-BE49-F238E27FC236}">
              <a16:creationId xmlns:a16="http://schemas.microsoft.com/office/drawing/2014/main" id="{00000000-0008-0000-0000-0000D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8" name="Shape 3" hidden="1">
          <a:extLst>
            <a:ext uri="{FF2B5EF4-FFF2-40B4-BE49-F238E27FC236}">
              <a16:creationId xmlns:a16="http://schemas.microsoft.com/office/drawing/2014/main" id="{00000000-0008-0000-0000-0000D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59" name="Shape 3" hidden="1">
          <a:extLst>
            <a:ext uri="{FF2B5EF4-FFF2-40B4-BE49-F238E27FC236}">
              <a16:creationId xmlns:a16="http://schemas.microsoft.com/office/drawing/2014/main" id="{00000000-0008-0000-0000-0000D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0" name="Shape 3" hidden="1">
          <a:extLst>
            <a:ext uri="{FF2B5EF4-FFF2-40B4-BE49-F238E27FC236}">
              <a16:creationId xmlns:a16="http://schemas.microsoft.com/office/drawing/2014/main" id="{00000000-0008-0000-0000-0000E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1" name="Shape 3" hidden="1">
          <a:extLst>
            <a:ext uri="{FF2B5EF4-FFF2-40B4-BE49-F238E27FC236}">
              <a16:creationId xmlns:a16="http://schemas.microsoft.com/office/drawing/2014/main" id="{00000000-0008-0000-0000-0000E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2" name="Shape 3" hidden="1">
          <a:extLst>
            <a:ext uri="{FF2B5EF4-FFF2-40B4-BE49-F238E27FC236}">
              <a16:creationId xmlns:a16="http://schemas.microsoft.com/office/drawing/2014/main" id="{00000000-0008-0000-0000-0000E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3" name="Shape 3" hidden="1">
          <a:extLst>
            <a:ext uri="{FF2B5EF4-FFF2-40B4-BE49-F238E27FC236}">
              <a16:creationId xmlns:a16="http://schemas.microsoft.com/office/drawing/2014/main" id="{00000000-0008-0000-0000-0000E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4" name="Shape 3" hidden="1">
          <a:extLst>
            <a:ext uri="{FF2B5EF4-FFF2-40B4-BE49-F238E27FC236}">
              <a16:creationId xmlns:a16="http://schemas.microsoft.com/office/drawing/2014/main" id="{00000000-0008-0000-0000-0000E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5" name="Shape 3" hidden="1">
          <a:extLst>
            <a:ext uri="{FF2B5EF4-FFF2-40B4-BE49-F238E27FC236}">
              <a16:creationId xmlns:a16="http://schemas.microsoft.com/office/drawing/2014/main" id="{00000000-0008-0000-0000-0000E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6" name="Shape 3" hidden="1">
          <a:extLst>
            <a:ext uri="{FF2B5EF4-FFF2-40B4-BE49-F238E27FC236}">
              <a16:creationId xmlns:a16="http://schemas.microsoft.com/office/drawing/2014/main" id="{00000000-0008-0000-0000-0000E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7" name="Shape 3" hidden="1">
          <a:extLst>
            <a:ext uri="{FF2B5EF4-FFF2-40B4-BE49-F238E27FC236}">
              <a16:creationId xmlns:a16="http://schemas.microsoft.com/office/drawing/2014/main" id="{00000000-0008-0000-0000-0000E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8" name="Shape 3" hidden="1">
          <a:extLst>
            <a:ext uri="{FF2B5EF4-FFF2-40B4-BE49-F238E27FC236}">
              <a16:creationId xmlns:a16="http://schemas.microsoft.com/office/drawing/2014/main" id="{00000000-0008-0000-0000-0000E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69" name="Shape 3" hidden="1">
          <a:extLst>
            <a:ext uri="{FF2B5EF4-FFF2-40B4-BE49-F238E27FC236}">
              <a16:creationId xmlns:a16="http://schemas.microsoft.com/office/drawing/2014/main" id="{00000000-0008-0000-0000-0000E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0" name="Shape 3" hidden="1">
          <a:extLst>
            <a:ext uri="{FF2B5EF4-FFF2-40B4-BE49-F238E27FC236}">
              <a16:creationId xmlns:a16="http://schemas.microsoft.com/office/drawing/2014/main" id="{00000000-0008-0000-0000-0000E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1" name="Shape 3" hidden="1">
          <a:extLst>
            <a:ext uri="{FF2B5EF4-FFF2-40B4-BE49-F238E27FC236}">
              <a16:creationId xmlns:a16="http://schemas.microsoft.com/office/drawing/2014/main" id="{00000000-0008-0000-0000-0000E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2" name="Shape 3" hidden="1">
          <a:extLst>
            <a:ext uri="{FF2B5EF4-FFF2-40B4-BE49-F238E27FC236}">
              <a16:creationId xmlns:a16="http://schemas.microsoft.com/office/drawing/2014/main" id="{00000000-0008-0000-0000-0000E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3" name="Shape 3" hidden="1">
          <a:extLst>
            <a:ext uri="{FF2B5EF4-FFF2-40B4-BE49-F238E27FC236}">
              <a16:creationId xmlns:a16="http://schemas.microsoft.com/office/drawing/2014/main" id="{00000000-0008-0000-0000-0000E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4" name="Shape 3" hidden="1">
          <a:extLst>
            <a:ext uri="{FF2B5EF4-FFF2-40B4-BE49-F238E27FC236}">
              <a16:creationId xmlns:a16="http://schemas.microsoft.com/office/drawing/2014/main" id="{00000000-0008-0000-0000-0000E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5" name="Shape 3" hidden="1">
          <a:extLst>
            <a:ext uri="{FF2B5EF4-FFF2-40B4-BE49-F238E27FC236}">
              <a16:creationId xmlns:a16="http://schemas.microsoft.com/office/drawing/2014/main" id="{00000000-0008-0000-0000-0000E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6" name="Shape 3" hidden="1">
          <a:extLst>
            <a:ext uri="{FF2B5EF4-FFF2-40B4-BE49-F238E27FC236}">
              <a16:creationId xmlns:a16="http://schemas.microsoft.com/office/drawing/2014/main" id="{00000000-0008-0000-0000-0000F0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7" name="Shape 3" hidden="1">
          <a:extLst>
            <a:ext uri="{FF2B5EF4-FFF2-40B4-BE49-F238E27FC236}">
              <a16:creationId xmlns:a16="http://schemas.microsoft.com/office/drawing/2014/main" id="{00000000-0008-0000-0000-0000F1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8" name="Shape 3" hidden="1">
          <a:extLst>
            <a:ext uri="{FF2B5EF4-FFF2-40B4-BE49-F238E27FC236}">
              <a16:creationId xmlns:a16="http://schemas.microsoft.com/office/drawing/2014/main" id="{00000000-0008-0000-0000-0000F2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79" name="Shape 3" hidden="1">
          <a:extLst>
            <a:ext uri="{FF2B5EF4-FFF2-40B4-BE49-F238E27FC236}">
              <a16:creationId xmlns:a16="http://schemas.microsoft.com/office/drawing/2014/main" id="{00000000-0008-0000-0000-0000F3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0" name="Shape 3" hidden="1">
          <a:extLst>
            <a:ext uri="{FF2B5EF4-FFF2-40B4-BE49-F238E27FC236}">
              <a16:creationId xmlns:a16="http://schemas.microsoft.com/office/drawing/2014/main" id="{00000000-0008-0000-0000-0000F4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1" name="Shape 3" hidden="1">
          <a:extLst>
            <a:ext uri="{FF2B5EF4-FFF2-40B4-BE49-F238E27FC236}">
              <a16:creationId xmlns:a16="http://schemas.microsoft.com/office/drawing/2014/main" id="{00000000-0008-0000-0000-0000F5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2" name="Shape 3" hidden="1">
          <a:extLst>
            <a:ext uri="{FF2B5EF4-FFF2-40B4-BE49-F238E27FC236}">
              <a16:creationId xmlns:a16="http://schemas.microsoft.com/office/drawing/2014/main" id="{00000000-0008-0000-0000-0000F6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3" name="Shape 3" hidden="1">
          <a:extLst>
            <a:ext uri="{FF2B5EF4-FFF2-40B4-BE49-F238E27FC236}">
              <a16:creationId xmlns:a16="http://schemas.microsoft.com/office/drawing/2014/main" id="{00000000-0008-0000-0000-0000F7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4" name="Shape 3" hidden="1">
          <a:extLst>
            <a:ext uri="{FF2B5EF4-FFF2-40B4-BE49-F238E27FC236}">
              <a16:creationId xmlns:a16="http://schemas.microsoft.com/office/drawing/2014/main" id="{00000000-0008-0000-0000-0000F8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5" name="Shape 3" hidden="1">
          <a:extLst>
            <a:ext uri="{FF2B5EF4-FFF2-40B4-BE49-F238E27FC236}">
              <a16:creationId xmlns:a16="http://schemas.microsoft.com/office/drawing/2014/main" id="{00000000-0008-0000-0000-0000F9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6" name="Shape 3" hidden="1">
          <a:extLst>
            <a:ext uri="{FF2B5EF4-FFF2-40B4-BE49-F238E27FC236}">
              <a16:creationId xmlns:a16="http://schemas.microsoft.com/office/drawing/2014/main" id="{00000000-0008-0000-0000-0000FA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7" name="Shape 3" hidden="1">
          <a:extLst>
            <a:ext uri="{FF2B5EF4-FFF2-40B4-BE49-F238E27FC236}">
              <a16:creationId xmlns:a16="http://schemas.microsoft.com/office/drawing/2014/main" id="{00000000-0008-0000-0000-0000FB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8" name="Shape 3" hidden="1">
          <a:extLst>
            <a:ext uri="{FF2B5EF4-FFF2-40B4-BE49-F238E27FC236}">
              <a16:creationId xmlns:a16="http://schemas.microsoft.com/office/drawing/2014/main" id="{00000000-0008-0000-0000-0000FC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89" name="Shape 3" hidden="1">
          <a:extLst>
            <a:ext uri="{FF2B5EF4-FFF2-40B4-BE49-F238E27FC236}">
              <a16:creationId xmlns:a16="http://schemas.microsoft.com/office/drawing/2014/main" id="{00000000-0008-0000-0000-0000FD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0" name="Shape 3" hidden="1">
          <a:extLst>
            <a:ext uri="{FF2B5EF4-FFF2-40B4-BE49-F238E27FC236}">
              <a16:creationId xmlns:a16="http://schemas.microsoft.com/office/drawing/2014/main" id="{00000000-0008-0000-0000-0000FE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1" name="Shape 3" hidden="1">
          <a:extLst>
            <a:ext uri="{FF2B5EF4-FFF2-40B4-BE49-F238E27FC236}">
              <a16:creationId xmlns:a16="http://schemas.microsoft.com/office/drawing/2014/main" id="{00000000-0008-0000-0000-0000FF38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2" name="Shape 3" hidden="1">
          <a:extLst>
            <a:ext uri="{FF2B5EF4-FFF2-40B4-BE49-F238E27FC236}">
              <a16:creationId xmlns:a16="http://schemas.microsoft.com/office/drawing/2014/main" id="{00000000-0008-0000-0000-00000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3" name="Shape 3" hidden="1">
          <a:extLst>
            <a:ext uri="{FF2B5EF4-FFF2-40B4-BE49-F238E27FC236}">
              <a16:creationId xmlns:a16="http://schemas.microsoft.com/office/drawing/2014/main" id="{00000000-0008-0000-0000-00000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4" name="Shape 3" hidden="1">
          <a:extLst>
            <a:ext uri="{FF2B5EF4-FFF2-40B4-BE49-F238E27FC236}">
              <a16:creationId xmlns:a16="http://schemas.microsoft.com/office/drawing/2014/main" id="{00000000-0008-0000-0000-00000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5" name="Shape 3" hidden="1">
          <a:extLst>
            <a:ext uri="{FF2B5EF4-FFF2-40B4-BE49-F238E27FC236}">
              <a16:creationId xmlns:a16="http://schemas.microsoft.com/office/drawing/2014/main" id="{00000000-0008-0000-0000-00000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6" name="Shape 3" hidden="1">
          <a:extLst>
            <a:ext uri="{FF2B5EF4-FFF2-40B4-BE49-F238E27FC236}">
              <a16:creationId xmlns:a16="http://schemas.microsoft.com/office/drawing/2014/main" id="{00000000-0008-0000-0000-00000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7" name="Shape 3" hidden="1">
          <a:extLst>
            <a:ext uri="{FF2B5EF4-FFF2-40B4-BE49-F238E27FC236}">
              <a16:creationId xmlns:a16="http://schemas.microsoft.com/office/drawing/2014/main" id="{00000000-0008-0000-0000-00000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8" name="Shape 3" hidden="1">
          <a:extLst>
            <a:ext uri="{FF2B5EF4-FFF2-40B4-BE49-F238E27FC236}">
              <a16:creationId xmlns:a16="http://schemas.microsoft.com/office/drawing/2014/main" id="{00000000-0008-0000-0000-00000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599" name="Shape 3" hidden="1">
          <a:extLst>
            <a:ext uri="{FF2B5EF4-FFF2-40B4-BE49-F238E27FC236}">
              <a16:creationId xmlns:a16="http://schemas.microsoft.com/office/drawing/2014/main" id="{00000000-0008-0000-0000-00000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0" name="Shape 3" hidden="1">
          <a:extLst>
            <a:ext uri="{FF2B5EF4-FFF2-40B4-BE49-F238E27FC236}">
              <a16:creationId xmlns:a16="http://schemas.microsoft.com/office/drawing/2014/main" id="{00000000-0008-0000-0000-00000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1" name="Shape 3" hidden="1">
          <a:extLst>
            <a:ext uri="{FF2B5EF4-FFF2-40B4-BE49-F238E27FC236}">
              <a16:creationId xmlns:a16="http://schemas.microsoft.com/office/drawing/2014/main" id="{00000000-0008-0000-0000-00000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2" name="Shape 3" hidden="1">
          <a:extLst>
            <a:ext uri="{FF2B5EF4-FFF2-40B4-BE49-F238E27FC236}">
              <a16:creationId xmlns:a16="http://schemas.microsoft.com/office/drawing/2014/main" id="{00000000-0008-0000-0000-00000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3" name="Shape 3" hidden="1">
          <a:extLst>
            <a:ext uri="{FF2B5EF4-FFF2-40B4-BE49-F238E27FC236}">
              <a16:creationId xmlns:a16="http://schemas.microsoft.com/office/drawing/2014/main" id="{00000000-0008-0000-0000-00000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4" name="Shape 3" hidden="1">
          <a:extLst>
            <a:ext uri="{FF2B5EF4-FFF2-40B4-BE49-F238E27FC236}">
              <a16:creationId xmlns:a16="http://schemas.microsoft.com/office/drawing/2014/main" id="{00000000-0008-0000-0000-00000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5" name="Shape 3" hidden="1">
          <a:extLst>
            <a:ext uri="{FF2B5EF4-FFF2-40B4-BE49-F238E27FC236}">
              <a16:creationId xmlns:a16="http://schemas.microsoft.com/office/drawing/2014/main" id="{00000000-0008-0000-0000-00000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6" name="Shape 3" hidden="1">
          <a:extLst>
            <a:ext uri="{FF2B5EF4-FFF2-40B4-BE49-F238E27FC236}">
              <a16:creationId xmlns:a16="http://schemas.microsoft.com/office/drawing/2014/main" id="{00000000-0008-0000-0000-00000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7" name="Shape 3" hidden="1">
          <a:extLst>
            <a:ext uri="{FF2B5EF4-FFF2-40B4-BE49-F238E27FC236}">
              <a16:creationId xmlns:a16="http://schemas.microsoft.com/office/drawing/2014/main" id="{00000000-0008-0000-0000-00000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8" name="Shape 3" hidden="1">
          <a:extLst>
            <a:ext uri="{FF2B5EF4-FFF2-40B4-BE49-F238E27FC236}">
              <a16:creationId xmlns:a16="http://schemas.microsoft.com/office/drawing/2014/main" id="{00000000-0008-0000-0000-00001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09" name="Shape 3" hidden="1">
          <a:extLst>
            <a:ext uri="{FF2B5EF4-FFF2-40B4-BE49-F238E27FC236}">
              <a16:creationId xmlns:a16="http://schemas.microsoft.com/office/drawing/2014/main" id="{00000000-0008-0000-0000-00001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0" name="Shape 3" hidden="1">
          <a:extLst>
            <a:ext uri="{FF2B5EF4-FFF2-40B4-BE49-F238E27FC236}">
              <a16:creationId xmlns:a16="http://schemas.microsoft.com/office/drawing/2014/main" id="{00000000-0008-0000-0000-00001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1" name="Shape 3" hidden="1">
          <a:extLst>
            <a:ext uri="{FF2B5EF4-FFF2-40B4-BE49-F238E27FC236}">
              <a16:creationId xmlns:a16="http://schemas.microsoft.com/office/drawing/2014/main" id="{00000000-0008-0000-0000-00001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2" name="Shape 3" hidden="1">
          <a:extLst>
            <a:ext uri="{FF2B5EF4-FFF2-40B4-BE49-F238E27FC236}">
              <a16:creationId xmlns:a16="http://schemas.microsoft.com/office/drawing/2014/main" id="{00000000-0008-0000-0000-00001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3" name="Shape 3" hidden="1">
          <a:extLst>
            <a:ext uri="{FF2B5EF4-FFF2-40B4-BE49-F238E27FC236}">
              <a16:creationId xmlns:a16="http://schemas.microsoft.com/office/drawing/2014/main" id="{00000000-0008-0000-0000-00001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4" name="Shape 3" hidden="1">
          <a:extLst>
            <a:ext uri="{FF2B5EF4-FFF2-40B4-BE49-F238E27FC236}">
              <a16:creationId xmlns:a16="http://schemas.microsoft.com/office/drawing/2014/main" id="{00000000-0008-0000-0000-00001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5" name="Shape 3" hidden="1">
          <a:extLst>
            <a:ext uri="{FF2B5EF4-FFF2-40B4-BE49-F238E27FC236}">
              <a16:creationId xmlns:a16="http://schemas.microsoft.com/office/drawing/2014/main" id="{00000000-0008-0000-0000-00001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6" name="Shape 3" hidden="1">
          <a:extLst>
            <a:ext uri="{FF2B5EF4-FFF2-40B4-BE49-F238E27FC236}">
              <a16:creationId xmlns:a16="http://schemas.microsoft.com/office/drawing/2014/main" id="{00000000-0008-0000-0000-00001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7" name="Shape 3" hidden="1">
          <a:extLst>
            <a:ext uri="{FF2B5EF4-FFF2-40B4-BE49-F238E27FC236}">
              <a16:creationId xmlns:a16="http://schemas.microsoft.com/office/drawing/2014/main" id="{00000000-0008-0000-0000-00001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8" name="Shape 3" hidden="1">
          <a:extLst>
            <a:ext uri="{FF2B5EF4-FFF2-40B4-BE49-F238E27FC236}">
              <a16:creationId xmlns:a16="http://schemas.microsoft.com/office/drawing/2014/main" id="{00000000-0008-0000-0000-00001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19" name="Shape 3" hidden="1">
          <a:extLst>
            <a:ext uri="{FF2B5EF4-FFF2-40B4-BE49-F238E27FC236}">
              <a16:creationId xmlns:a16="http://schemas.microsoft.com/office/drawing/2014/main" id="{00000000-0008-0000-0000-00001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0" name="Shape 3" hidden="1">
          <a:extLst>
            <a:ext uri="{FF2B5EF4-FFF2-40B4-BE49-F238E27FC236}">
              <a16:creationId xmlns:a16="http://schemas.microsoft.com/office/drawing/2014/main" id="{00000000-0008-0000-0000-00001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1" name="Shape 3" hidden="1">
          <a:extLst>
            <a:ext uri="{FF2B5EF4-FFF2-40B4-BE49-F238E27FC236}">
              <a16:creationId xmlns:a16="http://schemas.microsoft.com/office/drawing/2014/main" id="{00000000-0008-0000-0000-00001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2" name="Shape 3" hidden="1">
          <a:extLst>
            <a:ext uri="{FF2B5EF4-FFF2-40B4-BE49-F238E27FC236}">
              <a16:creationId xmlns:a16="http://schemas.microsoft.com/office/drawing/2014/main" id="{00000000-0008-0000-0000-00001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3" name="Shape 3" hidden="1">
          <a:extLst>
            <a:ext uri="{FF2B5EF4-FFF2-40B4-BE49-F238E27FC236}">
              <a16:creationId xmlns:a16="http://schemas.microsoft.com/office/drawing/2014/main" id="{00000000-0008-0000-0000-00001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4" name="Shape 3" hidden="1">
          <a:extLst>
            <a:ext uri="{FF2B5EF4-FFF2-40B4-BE49-F238E27FC236}">
              <a16:creationId xmlns:a16="http://schemas.microsoft.com/office/drawing/2014/main" id="{00000000-0008-0000-0000-00002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5" name="Shape 3" hidden="1">
          <a:extLst>
            <a:ext uri="{FF2B5EF4-FFF2-40B4-BE49-F238E27FC236}">
              <a16:creationId xmlns:a16="http://schemas.microsoft.com/office/drawing/2014/main" id="{00000000-0008-0000-0000-00002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6" name="Shape 3" hidden="1">
          <a:extLst>
            <a:ext uri="{FF2B5EF4-FFF2-40B4-BE49-F238E27FC236}">
              <a16:creationId xmlns:a16="http://schemas.microsoft.com/office/drawing/2014/main" id="{00000000-0008-0000-0000-00002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7" name="Shape 3" hidden="1">
          <a:extLst>
            <a:ext uri="{FF2B5EF4-FFF2-40B4-BE49-F238E27FC236}">
              <a16:creationId xmlns:a16="http://schemas.microsoft.com/office/drawing/2014/main" id="{00000000-0008-0000-0000-00002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8" name="Shape 3" hidden="1">
          <a:extLst>
            <a:ext uri="{FF2B5EF4-FFF2-40B4-BE49-F238E27FC236}">
              <a16:creationId xmlns:a16="http://schemas.microsoft.com/office/drawing/2014/main" id="{00000000-0008-0000-0000-00002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29" name="Shape 3" hidden="1">
          <a:extLst>
            <a:ext uri="{FF2B5EF4-FFF2-40B4-BE49-F238E27FC236}">
              <a16:creationId xmlns:a16="http://schemas.microsoft.com/office/drawing/2014/main" id="{00000000-0008-0000-0000-00002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0" name="Shape 3" hidden="1">
          <a:extLst>
            <a:ext uri="{FF2B5EF4-FFF2-40B4-BE49-F238E27FC236}">
              <a16:creationId xmlns:a16="http://schemas.microsoft.com/office/drawing/2014/main" id="{00000000-0008-0000-0000-00002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1" name="Shape 3" hidden="1">
          <a:extLst>
            <a:ext uri="{FF2B5EF4-FFF2-40B4-BE49-F238E27FC236}">
              <a16:creationId xmlns:a16="http://schemas.microsoft.com/office/drawing/2014/main" id="{00000000-0008-0000-0000-00002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2" name="Shape 3" hidden="1">
          <a:extLst>
            <a:ext uri="{FF2B5EF4-FFF2-40B4-BE49-F238E27FC236}">
              <a16:creationId xmlns:a16="http://schemas.microsoft.com/office/drawing/2014/main" id="{00000000-0008-0000-0000-00002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3" name="Shape 3" hidden="1">
          <a:extLst>
            <a:ext uri="{FF2B5EF4-FFF2-40B4-BE49-F238E27FC236}">
              <a16:creationId xmlns:a16="http://schemas.microsoft.com/office/drawing/2014/main" id="{00000000-0008-0000-0000-00002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4" name="Shape 3" hidden="1">
          <a:extLst>
            <a:ext uri="{FF2B5EF4-FFF2-40B4-BE49-F238E27FC236}">
              <a16:creationId xmlns:a16="http://schemas.microsoft.com/office/drawing/2014/main" id="{00000000-0008-0000-0000-00002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5" name="Shape 3" hidden="1">
          <a:extLst>
            <a:ext uri="{FF2B5EF4-FFF2-40B4-BE49-F238E27FC236}">
              <a16:creationId xmlns:a16="http://schemas.microsoft.com/office/drawing/2014/main" id="{00000000-0008-0000-0000-00002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6" name="Shape 3" hidden="1">
          <a:extLst>
            <a:ext uri="{FF2B5EF4-FFF2-40B4-BE49-F238E27FC236}">
              <a16:creationId xmlns:a16="http://schemas.microsoft.com/office/drawing/2014/main" id="{00000000-0008-0000-0000-00002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7" name="Shape 3" hidden="1">
          <a:extLst>
            <a:ext uri="{FF2B5EF4-FFF2-40B4-BE49-F238E27FC236}">
              <a16:creationId xmlns:a16="http://schemas.microsoft.com/office/drawing/2014/main" id="{00000000-0008-0000-0000-00002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8" name="Shape 3" hidden="1">
          <a:extLst>
            <a:ext uri="{FF2B5EF4-FFF2-40B4-BE49-F238E27FC236}">
              <a16:creationId xmlns:a16="http://schemas.microsoft.com/office/drawing/2014/main" id="{00000000-0008-0000-0000-00002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39" name="Shape 3" hidden="1">
          <a:extLst>
            <a:ext uri="{FF2B5EF4-FFF2-40B4-BE49-F238E27FC236}">
              <a16:creationId xmlns:a16="http://schemas.microsoft.com/office/drawing/2014/main" id="{00000000-0008-0000-0000-00002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0" name="Shape 3" hidden="1">
          <a:extLst>
            <a:ext uri="{FF2B5EF4-FFF2-40B4-BE49-F238E27FC236}">
              <a16:creationId xmlns:a16="http://schemas.microsoft.com/office/drawing/2014/main" id="{00000000-0008-0000-0000-00003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1" name="Shape 3" hidden="1">
          <a:extLst>
            <a:ext uri="{FF2B5EF4-FFF2-40B4-BE49-F238E27FC236}">
              <a16:creationId xmlns:a16="http://schemas.microsoft.com/office/drawing/2014/main" id="{00000000-0008-0000-0000-00003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2" name="Shape 3" hidden="1">
          <a:extLst>
            <a:ext uri="{FF2B5EF4-FFF2-40B4-BE49-F238E27FC236}">
              <a16:creationId xmlns:a16="http://schemas.microsoft.com/office/drawing/2014/main" id="{00000000-0008-0000-0000-00003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3" name="Shape 3" hidden="1">
          <a:extLst>
            <a:ext uri="{FF2B5EF4-FFF2-40B4-BE49-F238E27FC236}">
              <a16:creationId xmlns:a16="http://schemas.microsoft.com/office/drawing/2014/main" id="{00000000-0008-0000-0000-00003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4" name="Shape 3" hidden="1">
          <a:extLst>
            <a:ext uri="{FF2B5EF4-FFF2-40B4-BE49-F238E27FC236}">
              <a16:creationId xmlns:a16="http://schemas.microsoft.com/office/drawing/2014/main" id="{00000000-0008-0000-0000-00003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5" name="Shape 3" hidden="1">
          <a:extLst>
            <a:ext uri="{FF2B5EF4-FFF2-40B4-BE49-F238E27FC236}">
              <a16:creationId xmlns:a16="http://schemas.microsoft.com/office/drawing/2014/main" id="{00000000-0008-0000-0000-00003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6" name="Shape 3" hidden="1">
          <a:extLst>
            <a:ext uri="{FF2B5EF4-FFF2-40B4-BE49-F238E27FC236}">
              <a16:creationId xmlns:a16="http://schemas.microsoft.com/office/drawing/2014/main" id="{00000000-0008-0000-0000-00003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7" name="Shape 3" hidden="1">
          <a:extLst>
            <a:ext uri="{FF2B5EF4-FFF2-40B4-BE49-F238E27FC236}">
              <a16:creationId xmlns:a16="http://schemas.microsoft.com/office/drawing/2014/main" id="{00000000-0008-0000-0000-00003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8" name="Shape 3" hidden="1">
          <a:extLst>
            <a:ext uri="{FF2B5EF4-FFF2-40B4-BE49-F238E27FC236}">
              <a16:creationId xmlns:a16="http://schemas.microsoft.com/office/drawing/2014/main" id="{00000000-0008-0000-0000-00003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49" name="Shape 3" hidden="1">
          <a:extLst>
            <a:ext uri="{FF2B5EF4-FFF2-40B4-BE49-F238E27FC236}">
              <a16:creationId xmlns:a16="http://schemas.microsoft.com/office/drawing/2014/main" id="{00000000-0008-0000-0000-00003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0" name="Shape 3" hidden="1">
          <a:extLst>
            <a:ext uri="{FF2B5EF4-FFF2-40B4-BE49-F238E27FC236}">
              <a16:creationId xmlns:a16="http://schemas.microsoft.com/office/drawing/2014/main" id="{00000000-0008-0000-0000-00003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1" name="Shape 3" hidden="1">
          <a:extLst>
            <a:ext uri="{FF2B5EF4-FFF2-40B4-BE49-F238E27FC236}">
              <a16:creationId xmlns:a16="http://schemas.microsoft.com/office/drawing/2014/main" id="{00000000-0008-0000-0000-00003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2" name="Shape 3" hidden="1">
          <a:extLst>
            <a:ext uri="{FF2B5EF4-FFF2-40B4-BE49-F238E27FC236}">
              <a16:creationId xmlns:a16="http://schemas.microsoft.com/office/drawing/2014/main" id="{00000000-0008-0000-0000-00003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3" name="Shape 3" hidden="1">
          <a:extLst>
            <a:ext uri="{FF2B5EF4-FFF2-40B4-BE49-F238E27FC236}">
              <a16:creationId xmlns:a16="http://schemas.microsoft.com/office/drawing/2014/main" id="{00000000-0008-0000-0000-00003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4" name="Shape 3" hidden="1">
          <a:extLst>
            <a:ext uri="{FF2B5EF4-FFF2-40B4-BE49-F238E27FC236}">
              <a16:creationId xmlns:a16="http://schemas.microsoft.com/office/drawing/2014/main" id="{00000000-0008-0000-0000-00003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5" name="Shape 3" hidden="1">
          <a:extLst>
            <a:ext uri="{FF2B5EF4-FFF2-40B4-BE49-F238E27FC236}">
              <a16:creationId xmlns:a16="http://schemas.microsoft.com/office/drawing/2014/main" id="{00000000-0008-0000-0000-00003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6" name="Shape 3" hidden="1">
          <a:extLst>
            <a:ext uri="{FF2B5EF4-FFF2-40B4-BE49-F238E27FC236}">
              <a16:creationId xmlns:a16="http://schemas.microsoft.com/office/drawing/2014/main" id="{00000000-0008-0000-0000-00004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7" name="Shape 3" hidden="1">
          <a:extLst>
            <a:ext uri="{FF2B5EF4-FFF2-40B4-BE49-F238E27FC236}">
              <a16:creationId xmlns:a16="http://schemas.microsoft.com/office/drawing/2014/main" id="{00000000-0008-0000-0000-00004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8" name="Shape 3" hidden="1">
          <a:extLst>
            <a:ext uri="{FF2B5EF4-FFF2-40B4-BE49-F238E27FC236}">
              <a16:creationId xmlns:a16="http://schemas.microsoft.com/office/drawing/2014/main" id="{00000000-0008-0000-0000-00004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59" name="Shape 3" hidden="1">
          <a:extLst>
            <a:ext uri="{FF2B5EF4-FFF2-40B4-BE49-F238E27FC236}">
              <a16:creationId xmlns:a16="http://schemas.microsoft.com/office/drawing/2014/main" id="{00000000-0008-0000-0000-00004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0" name="Shape 3" hidden="1">
          <a:extLst>
            <a:ext uri="{FF2B5EF4-FFF2-40B4-BE49-F238E27FC236}">
              <a16:creationId xmlns:a16="http://schemas.microsoft.com/office/drawing/2014/main" id="{00000000-0008-0000-0000-00004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1" name="Shape 3" hidden="1">
          <a:extLst>
            <a:ext uri="{FF2B5EF4-FFF2-40B4-BE49-F238E27FC236}">
              <a16:creationId xmlns:a16="http://schemas.microsoft.com/office/drawing/2014/main" id="{00000000-0008-0000-0000-00004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2" name="Shape 3" hidden="1">
          <a:extLst>
            <a:ext uri="{FF2B5EF4-FFF2-40B4-BE49-F238E27FC236}">
              <a16:creationId xmlns:a16="http://schemas.microsoft.com/office/drawing/2014/main" id="{00000000-0008-0000-0000-00004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3" name="Shape 3" hidden="1">
          <a:extLst>
            <a:ext uri="{FF2B5EF4-FFF2-40B4-BE49-F238E27FC236}">
              <a16:creationId xmlns:a16="http://schemas.microsoft.com/office/drawing/2014/main" id="{00000000-0008-0000-0000-00004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4" name="Shape 3" hidden="1">
          <a:extLst>
            <a:ext uri="{FF2B5EF4-FFF2-40B4-BE49-F238E27FC236}">
              <a16:creationId xmlns:a16="http://schemas.microsoft.com/office/drawing/2014/main" id="{00000000-0008-0000-0000-00004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5" name="Shape 3" hidden="1">
          <a:extLst>
            <a:ext uri="{FF2B5EF4-FFF2-40B4-BE49-F238E27FC236}">
              <a16:creationId xmlns:a16="http://schemas.microsoft.com/office/drawing/2014/main" id="{00000000-0008-0000-0000-00004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6" name="Shape 3" hidden="1">
          <a:extLst>
            <a:ext uri="{FF2B5EF4-FFF2-40B4-BE49-F238E27FC236}">
              <a16:creationId xmlns:a16="http://schemas.microsoft.com/office/drawing/2014/main" id="{00000000-0008-0000-0000-00004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7" name="Shape 3" hidden="1">
          <a:extLst>
            <a:ext uri="{FF2B5EF4-FFF2-40B4-BE49-F238E27FC236}">
              <a16:creationId xmlns:a16="http://schemas.microsoft.com/office/drawing/2014/main" id="{00000000-0008-0000-0000-00004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8" name="Shape 3" hidden="1">
          <a:extLst>
            <a:ext uri="{FF2B5EF4-FFF2-40B4-BE49-F238E27FC236}">
              <a16:creationId xmlns:a16="http://schemas.microsoft.com/office/drawing/2014/main" id="{00000000-0008-0000-0000-00004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69" name="Shape 3" hidden="1">
          <a:extLst>
            <a:ext uri="{FF2B5EF4-FFF2-40B4-BE49-F238E27FC236}">
              <a16:creationId xmlns:a16="http://schemas.microsoft.com/office/drawing/2014/main" id="{00000000-0008-0000-0000-00004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0" name="Shape 3" hidden="1">
          <a:extLst>
            <a:ext uri="{FF2B5EF4-FFF2-40B4-BE49-F238E27FC236}">
              <a16:creationId xmlns:a16="http://schemas.microsoft.com/office/drawing/2014/main" id="{00000000-0008-0000-0000-00004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1" name="Shape 3" hidden="1">
          <a:extLst>
            <a:ext uri="{FF2B5EF4-FFF2-40B4-BE49-F238E27FC236}">
              <a16:creationId xmlns:a16="http://schemas.microsoft.com/office/drawing/2014/main" id="{00000000-0008-0000-0000-00004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2" name="Shape 3" hidden="1">
          <a:extLst>
            <a:ext uri="{FF2B5EF4-FFF2-40B4-BE49-F238E27FC236}">
              <a16:creationId xmlns:a16="http://schemas.microsoft.com/office/drawing/2014/main" id="{00000000-0008-0000-0000-00005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3" name="Shape 3" hidden="1">
          <a:extLst>
            <a:ext uri="{FF2B5EF4-FFF2-40B4-BE49-F238E27FC236}">
              <a16:creationId xmlns:a16="http://schemas.microsoft.com/office/drawing/2014/main" id="{00000000-0008-0000-0000-00005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4" name="Shape 3" hidden="1">
          <a:extLst>
            <a:ext uri="{FF2B5EF4-FFF2-40B4-BE49-F238E27FC236}">
              <a16:creationId xmlns:a16="http://schemas.microsoft.com/office/drawing/2014/main" id="{00000000-0008-0000-0000-00005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5" name="Shape 3" hidden="1">
          <a:extLst>
            <a:ext uri="{FF2B5EF4-FFF2-40B4-BE49-F238E27FC236}">
              <a16:creationId xmlns:a16="http://schemas.microsoft.com/office/drawing/2014/main" id="{00000000-0008-0000-0000-00005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6" name="Shape 3" hidden="1">
          <a:extLst>
            <a:ext uri="{FF2B5EF4-FFF2-40B4-BE49-F238E27FC236}">
              <a16:creationId xmlns:a16="http://schemas.microsoft.com/office/drawing/2014/main" id="{00000000-0008-0000-0000-00005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7" name="Shape 3" hidden="1">
          <a:extLst>
            <a:ext uri="{FF2B5EF4-FFF2-40B4-BE49-F238E27FC236}">
              <a16:creationId xmlns:a16="http://schemas.microsoft.com/office/drawing/2014/main" id="{00000000-0008-0000-0000-00005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8" name="Shape 3" hidden="1">
          <a:extLst>
            <a:ext uri="{FF2B5EF4-FFF2-40B4-BE49-F238E27FC236}">
              <a16:creationId xmlns:a16="http://schemas.microsoft.com/office/drawing/2014/main" id="{00000000-0008-0000-0000-00005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79" name="Shape 3" hidden="1">
          <a:extLst>
            <a:ext uri="{FF2B5EF4-FFF2-40B4-BE49-F238E27FC236}">
              <a16:creationId xmlns:a16="http://schemas.microsoft.com/office/drawing/2014/main" id="{00000000-0008-0000-0000-00005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0" name="Shape 3" hidden="1">
          <a:extLst>
            <a:ext uri="{FF2B5EF4-FFF2-40B4-BE49-F238E27FC236}">
              <a16:creationId xmlns:a16="http://schemas.microsoft.com/office/drawing/2014/main" id="{00000000-0008-0000-0000-00005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1" name="Shape 3" hidden="1">
          <a:extLst>
            <a:ext uri="{FF2B5EF4-FFF2-40B4-BE49-F238E27FC236}">
              <a16:creationId xmlns:a16="http://schemas.microsoft.com/office/drawing/2014/main" id="{00000000-0008-0000-0000-00005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2" name="Shape 3" hidden="1">
          <a:extLst>
            <a:ext uri="{FF2B5EF4-FFF2-40B4-BE49-F238E27FC236}">
              <a16:creationId xmlns:a16="http://schemas.microsoft.com/office/drawing/2014/main" id="{00000000-0008-0000-0000-00005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3" name="Shape 3" hidden="1">
          <a:extLst>
            <a:ext uri="{FF2B5EF4-FFF2-40B4-BE49-F238E27FC236}">
              <a16:creationId xmlns:a16="http://schemas.microsoft.com/office/drawing/2014/main" id="{00000000-0008-0000-0000-00005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4" name="Shape 3" hidden="1">
          <a:extLst>
            <a:ext uri="{FF2B5EF4-FFF2-40B4-BE49-F238E27FC236}">
              <a16:creationId xmlns:a16="http://schemas.microsoft.com/office/drawing/2014/main" id="{00000000-0008-0000-0000-00005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5" name="Shape 3" hidden="1">
          <a:extLst>
            <a:ext uri="{FF2B5EF4-FFF2-40B4-BE49-F238E27FC236}">
              <a16:creationId xmlns:a16="http://schemas.microsoft.com/office/drawing/2014/main" id="{00000000-0008-0000-0000-00005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6" name="Shape 3" hidden="1">
          <a:extLst>
            <a:ext uri="{FF2B5EF4-FFF2-40B4-BE49-F238E27FC236}">
              <a16:creationId xmlns:a16="http://schemas.microsoft.com/office/drawing/2014/main" id="{00000000-0008-0000-0000-00005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7" name="Shape 3" hidden="1">
          <a:extLst>
            <a:ext uri="{FF2B5EF4-FFF2-40B4-BE49-F238E27FC236}">
              <a16:creationId xmlns:a16="http://schemas.microsoft.com/office/drawing/2014/main" id="{00000000-0008-0000-0000-00005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8" name="Shape 3" hidden="1">
          <a:extLst>
            <a:ext uri="{FF2B5EF4-FFF2-40B4-BE49-F238E27FC236}">
              <a16:creationId xmlns:a16="http://schemas.microsoft.com/office/drawing/2014/main" id="{00000000-0008-0000-0000-00006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89" name="Shape 3" hidden="1">
          <a:extLst>
            <a:ext uri="{FF2B5EF4-FFF2-40B4-BE49-F238E27FC236}">
              <a16:creationId xmlns:a16="http://schemas.microsoft.com/office/drawing/2014/main" id="{00000000-0008-0000-0000-00006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0" name="Shape 3" hidden="1">
          <a:extLst>
            <a:ext uri="{FF2B5EF4-FFF2-40B4-BE49-F238E27FC236}">
              <a16:creationId xmlns:a16="http://schemas.microsoft.com/office/drawing/2014/main" id="{00000000-0008-0000-0000-00006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1" name="Shape 3" hidden="1">
          <a:extLst>
            <a:ext uri="{FF2B5EF4-FFF2-40B4-BE49-F238E27FC236}">
              <a16:creationId xmlns:a16="http://schemas.microsoft.com/office/drawing/2014/main" id="{00000000-0008-0000-0000-00006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2" name="Shape 3" hidden="1">
          <a:extLst>
            <a:ext uri="{FF2B5EF4-FFF2-40B4-BE49-F238E27FC236}">
              <a16:creationId xmlns:a16="http://schemas.microsoft.com/office/drawing/2014/main" id="{00000000-0008-0000-0000-00006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3" name="Shape 3" hidden="1">
          <a:extLst>
            <a:ext uri="{FF2B5EF4-FFF2-40B4-BE49-F238E27FC236}">
              <a16:creationId xmlns:a16="http://schemas.microsoft.com/office/drawing/2014/main" id="{00000000-0008-0000-0000-00006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4" name="Shape 3" hidden="1">
          <a:extLst>
            <a:ext uri="{FF2B5EF4-FFF2-40B4-BE49-F238E27FC236}">
              <a16:creationId xmlns:a16="http://schemas.microsoft.com/office/drawing/2014/main" id="{00000000-0008-0000-0000-00006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5" name="Shape 3" hidden="1">
          <a:extLst>
            <a:ext uri="{FF2B5EF4-FFF2-40B4-BE49-F238E27FC236}">
              <a16:creationId xmlns:a16="http://schemas.microsoft.com/office/drawing/2014/main" id="{00000000-0008-0000-0000-00006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6" name="Shape 3" hidden="1">
          <a:extLst>
            <a:ext uri="{FF2B5EF4-FFF2-40B4-BE49-F238E27FC236}">
              <a16:creationId xmlns:a16="http://schemas.microsoft.com/office/drawing/2014/main" id="{00000000-0008-0000-0000-00006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7" name="Shape 3" hidden="1">
          <a:extLst>
            <a:ext uri="{FF2B5EF4-FFF2-40B4-BE49-F238E27FC236}">
              <a16:creationId xmlns:a16="http://schemas.microsoft.com/office/drawing/2014/main" id="{00000000-0008-0000-0000-00006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8" name="Shape 3" hidden="1">
          <a:extLst>
            <a:ext uri="{FF2B5EF4-FFF2-40B4-BE49-F238E27FC236}">
              <a16:creationId xmlns:a16="http://schemas.microsoft.com/office/drawing/2014/main" id="{00000000-0008-0000-0000-00006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699" name="Shape 3" hidden="1">
          <a:extLst>
            <a:ext uri="{FF2B5EF4-FFF2-40B4-BE49-F238E27FC236}">
              <a16:creationId xmlns:a16="http://schemas.microsoft.com/office/drawing/2014/main" id="{00000000-0008-0000-0000-00006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0" name="Shape 3" hidden="1">
          <a:extLst>
            <a:ext uri="{FF2B5EF4-FFF2-40B4-BE49-F238E27FC236}">
              <a16:creationId xmlns:a16="http://schemas.microsoft.com/office/drawing/2014/main" id="{00000000-0008-0000-0000-00006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1" name="Shape 3" hidden="1">
          <a:extLst>
            <a:ext uri="{FF2B5EF4-FFF2-40B4-BE49-F238E27FC236}">
              <a16:creationId xmlns:a16="http://schemas.microsoft.com/office/drawing/2014/main" id="{00000000-0008-0000-0000-00006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2" name="Shape 3" hidden="1">
          <a:extLst>
            <a:ext uri="{FF2B5EF4-FFF2-40B4-BE49-F238E27FC236}">
              <a16:creationId xmlns:a16="http://schemas.microsoft.com/office/drawing/2014/main" id="{00000000-0008-0000-0000-00006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3" name="Shape 3" hidden="1">
          <a:extLst>
            <a:ext uri="{FF2B5EF4-FFF2-40B4-BE49-F238E27FC236}">
              <a16:creationId xmlns:a16="http://schemas.microsoft.com/office/drawing/2014/main" id="{00000000-0008-0000-0000-00006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4" name="Shape 3" hidden="1">
          <a:extLst>
            <a:ext uri="{FF2B5EF4-FFF2-40B4-BE49-F238E27FC236}">
              <a16:creationId xmlns:a16="http://schemas.microsoft.com/office/drawing/2014/main" id="{00000000-0008-0000-0000-00007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5" name="Shape 3" hidden="1">
          <a:extLst>
            <a:ext uri="{FF2B5EF4-FFF2-40B4-BE49-F238E27FC236}">
              <a16:creationId xmlns:a16="http://schemas.microsoft.com/office/drawing/2014/main" id="{00000000-0008-0000-0000-00007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6" name="Shape 3" hidden="1">
          <a:extLst>
            <a:ext uri="{FF2B5EF4-FFF2-40B4-BE49-F238E27FC236}">
              <a16:creationId xmlns:a16="http://schemas.microsoft.com/office/drawing/2014/main" id="{00000000-0008-0000-0000-00007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7" name="Shape 3" hidden="1">
          <a:extLst>
            <a:ext uri="{FF2B5EF4-FFF2-40B4-BE49-F238E27FC236}">
              <a16:creationId xmlns:a16="http://schemas.microsoft.com/office/drawing/2014/main" id="{00000000-0008-0000-0000-00007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8" name="Shape 3" hidden="1">
          <a:extLst>
            <a:ext uri="{FF2B5EF4-FFF2-40B4-BE49-F238E27FC236}">
              <a16:creationId xmlns:a16="http://schemas.microsoft.com/office/drawing/2014/main" id="{00000000-0008-0000-0000-00007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09" name="Shape 3" hidden="1">
          <a:extLst>
            <a:ext uri="{FF2B5EF4-FFF2-40B4-BE49-F238E27FC236}">
              <a16:creationId xmlns:a16="http://schemas.microsoft.com/office/drawing/2014/main" id="{00000000-0008-0000-0000-00007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0" name="Shape 3" hidden="1">
          <a:extLst>
            <a:ext uri="{FF2B5EF4-FFF2-40B4-BE49-F238E27FC236}">
              <a16:creationId xmlns:a16="http://schemas.microsoft.com/office/drawing/2014/main" id="{00000000-0008-0000-0000-00007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1" name="Shape 3" hidden="1">
          <a:extLst>
            <a:ext uri="{FF2B5EF4-FFF2-40B4-BE49-F238E27FC236}">
              <a16:creationId xmlns:a16="http://schemas.microsoft.com/office/drawing/2014/main" id="{00000000-0008-0000-0000-00007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2" name="Shape 3" hidden="1">
          <a:extLst>
            <a:ext uri="{FF2B5EF4-FFF2-40B4-BE49-F238E27FC236}">
              <a16:creationId xmlns:a16="http://schemas.microsoft.com/office/drawing/2014/main" id="{00000000-0008-0000-0000-00007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3" name="Shape 3" hidden="1">
          <a:extLst>
            <a:ext uri="{FF2B5EF4-FFF2-40B4-BE49-F238E27FC236}">
              <a16:creationId xmlns:a16="http://schemas.microsoft.com/office/drawing/2014/main" id="{00000000-0008-0000-0000-00007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4" name="Shape 3" hidden="1">
          <a:extLst>
            <a:ext uri="{FF2B5EF4-FFF2-40B4-BE49-F238E27FC236}">
              <a16:creationId xmlns:a16="http://schemas.microsoft.com/office/drawing/2014/main" id="{00000000-0008-0000-0000-00007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5" name="Shape 3" hidden="1">
          <a:extLst>
            <a:ext uri="{FF2B5EF4-FFF2-40B4-BE49-F238E27FC236}">
              <a16:creationId xmlns:a16="http://schemas.microsoft.com/office/drawing/2014/main" id="{00000000-0008-0000-0000-00007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6" name="Shape 3" hidden="1">
          <a:extLst>
            <a:ext uri="{FF2B5EF4-FFF2-40B4-BE49-F238E27FC236}">
              <a16:creationId xmlns:a16="http://schemas.microsoft.com/office/drawing/2014/main" id="{00000000-0008-0000-0000-00007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7" name="Shape 3" hidden="1">
          <a:extLst>
            <a:ext uri="{FF2B5EF4-FFF2-40B4-BE49-F238E27FC236}">
              <a16:creationId xmlns:a16="http://schemas.microsoft.com/office/drawing/2014/main" id="{00000000-0008-0000-0000-00007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8" name="Shape 3" hidden="1">
          <a:extLst>
            <a:ext uri="{FF2B5EF4-FFF2-40B4-BE49-F238E27FC236}">
              <a16:creationId xmlns:a16="http://schemas.microsoft.com/office/drawing/2014/main" id="{00000000-0008-0000-0000-00007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19" name="Shape 3" hidden="1">
          <a:extLst>
            <a:ext uri="{FF2B5EF4-FFF2-40B4-BE49-F238E27FC236}">
              <a16:creationId xmlns:a16="http://schemas.microsoft.com/office/drawing/2014/main" id="{00000000-0008-0000-0000-00007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0" name="Shape 3" hidden="1">
          <a:extLst>
            <a:ext uri="{FF2B5EF4-FFF2-40B4-BE49-F238E27FC236}">
              <a16:creationId xmlns:a16="http://schemas.microsoft.com/office/drawing/2014/main" id="{00000000-0008-0000-0000-00008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1" name="Shape 3" hidden="1">
          <a:extLst>
            <a:ext uri="{FF2B5EF4-FFF2-40B4-BE49-F238E27FC236}">
              <a16:creationId xmlns:a16="http://schemas.microsoft.com/office/drawing/2014/main" id="{00000000-0008-0000-0000-00008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2" name="Shape 3" hidden="1">
          <a:extLst>
            <a:ext uri="{FF2B5EF4-FFF2-40B4-BE49-F238E27FC236}">
              <a16:creationId xmlns:a16="http://schemas.microsoft.com/office/drawing/2014/main" id="{00000000-0008-0000-0000-00008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3" name="Shape 3" hidden="1">
          <a:extLst>
            <a:ext uri="{FF2B5EF4-FFF2-40B4-BE49-F238E27FC236}">
              <a16:creationId xmlns:a16="http://schemas.microsoft.com/office/drawing/2014/main" id="{00000000-0008-0000-0000-00008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4" name="Shape 3" hidden="1">
          <a:extLst>
            <a:ext uri="{FF2B5EF4-FFF2-40B4-BE49-F238E27FC236}">
              <a16:creationId xmlns:a16="http://schemas.microsoft.com/office/drawing/2014/main" id="{00000000-0008-0000-0000-00008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5" name="Shape 3" hidden="1">
          <a:extLst>
            <a:ext uri="{FF2B5EF4-FFF2-40B4-BE49-F238E27FC236}">
              <a16:creationId xmlns:a16="http://schemas.microsoft.com/office/drawing/2014/main" id="{00000000-0008-0000-0000-00008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6" name="Shape 3" hidden="1">
          <a:extLst>
            <a:ext uri="{FF2B5EF4-FFF2-40B4-BE49-F238E27FC236}">
              <a16:creationId xmlns:a16="http://schemas.microsoft.com/office/drawing/2014/main" id="{00000000-0008-0000-0000-00008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7" name="Shape 3" hidden="1">
          <a:extLst>
            <a:ext uri="{FF2B5EF4-FFF2-40B4-BE49-F238E27FC236}">
              <a16:creationId xmlns:a16="http://schemas.microsoft.com/office/drawing/2014/main" id="{00000000-0008-0000-0000-00008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8" name="Shape 3" hidden="1">
          <a:extLst>
            <a:ext uri="{FF2B5EF4-FFF2-40B4-BE49-F238E27FC236}">
              <a16:creationId xmlns:a16="http://schemas.microsoft.com/office/drawing/2014/main" id="{00000000-0008-0000-0000-00008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29" name="Shape 3" hidden="1">
          <a:extLst>
            <a:ext uri="{FF2B5EF4-FFF2-40B4-BE49-F238E27FC236}">
              <a16:creationId xmlns:a16="http://schemas.microsoft.com/office/drawing/2014/main" id="{00000000-0008-0000-0000-00008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0" name="Shape 3" hidden="1">
          <a:extLst>
            <a:ext uri="{FF2B5EF4-FFF2-40B4-BE49-F238E27FC236}">
              <a16:creationId xmlns:a16="http://schemas.microsoft.com/office/drawing/2014/main" id="{00000000-0008-0000-0000-00008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1" name="Shape 3" hidden="1">
          <a:extLst>
            <a:ext uri="{FF2B5EF4-FFF2-40B4-BE49-F238E27FC236}">
              <a16:creationId xmlns:a16="http://schemas.microsoft.com/office/drawing/2014/main" id="{00000000-0008-0000-0000-00008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2" name="Shape 3" hidden="1">
          <a:extLst>
            <a:ext uri="{FF2B5EF4-FFF2-40B4-BE49-F238E27FC236}">
              <a16:creationId xmlns:a16="http://schemas.microsoft.com/office/drawing/2014/main" id="{00000000-0008-0000-0000-00008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3" name="Shape 3" hidden="1">
          <a:extLst>
            <a:ext uri="{FF2B5EF4-FFF2-40B4-BE49-F238E27FC236}">
              <a16:creationId xmlns:a16="http://schemas.microsoft.com/office/drawing/2014/main" id="{00000000-0008-0000-0000-00008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4" name="Shape 3" hidden="1">
          <a:extLst>
            <a:ext uri="{FF2B5EF4-FFF2-40B4-BE49-F238E27FC236}">
              <a16:creationId xmlns:a16="http://schemas.microsoft.com/office/drawing/2014/main" id="{00000000-0008-0000-0000-00008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5" name="Shape 3" hidden="1">
          <a:extLst>
            <a:ext uri="{FF2B5EF4-FFF2-40B4-BE49-F238E27FC236}">
              <a16:creationId xmlns:a16="http://schemas.microsoft.com/office/drawing/2014/main" id="{00000000-0008-0000-0000-00008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6" name="Shape 3" hidden="1">
          <a:extLst>
            <a:ext uri="{FF2B5EF4-FFF2-40B4-BE49-F238E27FC236}">
              <a16:creationId xmlns:a16="http://schemas.microsoft.com/office/drawing/2014/main" id="{00000000-0008-0000-0000-00009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7" name="Shape 3" hidden="1">
          <a:extLst>
            <a:ext uri="{FF2B5EF4-FFF2-40B4-BE49-F238E27FC236}">
              <a16:creationId xmlns:a16="http://schemas.microsoft.com/office/drawing/2014/main" id="{00000000-0008-0000-0000-00009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8" name="Shape 3" hidden="1">
          <a:extLst>
            <a:ext uri="{FF2B5EF4-FFF2-40B4-BE49-F238E27FC236}">
              <a16:creationId xmlns:a16="http://schemas.microsoft.com/office/drawing/2014/main" id="{00000000-0008-0000-0000-00009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39" name="Shape 3" hidden="1">
          <a:extLst>
            <a:ext uri="{FF2B5EF4-FFF2-40B4-BE49-F238E27FC236}">
              <a16:creationId xmlns:a16="http://schemas.microsoft.com/office/drawing/2014/main" id="{00000000-0008-0000-0000-00009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0" name="Shape 3" hidden="1">
          <a:extLst>
            <a:ext uri="{FF2B5EF4-FFF2-40B4-BE49-F238E27FC236}">
              <a16:creationId xmlns:a16="http://schemas.microsoft.com/office/drawing/2014/main" id="{00000000-0008-0000-0000-00009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1" name="Shape 3" hidden="1">
          <a:extLst>
            <a:ext uri="{FF2B5EF4-FFF2-40B4-BE49-F238E27FC236}">
              <a16:creationId xmlns:a16="http://schemas.microsoft.com/office/drawing/2014/main" id="{00000000-0008-0000-0000-00009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2" name="Shape 3" hidden="1">
          <a:extLst>
            <a:ext uri="{FF2B5EF4-FFF2-40B4-BE49-F238E27FC236}">
              <a16:creationId xmlns:a16="http://schemas.microsoft.com/office/drawing/2014/main" id="{00000000-0008-0000-0000-00009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3" name="Shape 3" hidden="1">
          <a:extLst>
            <a:ext uri="{FF2B5EF4-FFF2-40B4-BE49-F238E27FC236}">
              <a16:creationId xmlns:a16="http://schemas.microsoft.com/office/drawing/2014/main" id="{00000000-0008-0000-0000-00009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4" name="Shape 3" hidden="1">
          <a:extLst>
            <a:ext uri="{FF2B5EF4-FFF2-40B4-BE49-F238E27FC236}">
              <a16:creationId xmlns:a16="http://schemas.microsoft.com/office/drawing/2014/main" id="{00000000-0008-0000-0000-00009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5" name="Shape 3" hidden="1">
          <a:extLst>
            <a:ext uri="{FF2B5EF4-FFF2-40B4-BE49-F238E27FC236}">
              <a16:creationId xmlns:a16="http://schemas.microsoft.com/office/drawing/2014/main" id="{00000000-0008-0000-0000-00009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6" name="Shape 3" hidden="1">
          <a:extLst>
            <a:ext uri="{FF2B5EF4-FFF2-40B4-BE49-F238E27FC236}">
              <a16:creationId xmlns:a16="http://schemas.microsoft.com/office/drawing/2014/main" id="{00000000-0008-0000-0000-00009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7" name="Shape 3" hidden="1">
          <a:extLst>
            <a:ext uri="{FF2B5EF4-FFF2-40B4-BE49-F238E27FC236}">
              <a16:creationId xmlns:a16="http://schemas.microsoft.com/office/drawing/2014/main" id="{00000000-0008-0000-0000-00009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8" name="Shape 3" hidden="1">
          <a:extLst>
            <a:ext uri="{FF2B5EF4-FFF2-40B4-BE49-F238E27FC236}">
              <a16:creationId xmlns:a16="http://schemas.microsoft.com/office/drawing/2014/main" id="{00000000-0008-0000-0000-00009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49" name="Shape 3" hidden="1">
          <a:extLst>
            <a:ext uri="{FF2B5EF4-FFF2-40B4-BE49-F238E27FC236}">
              <a16:creationId xmlns:a16="http://schemas.microsoft.com/office/drawing/2014/main" id="{00000000-0008-0000-0000-00009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0" name="Shape 3" hidden="1">
          <a:extLst>
            <a:ext uri="{FF2B5EF4-FFF2-40B4-BE49-F238E27FC236}">
              <a16:creationId xmlns:a16="http://schemas.microsoft.com/office/drawing/2014/main" id="{00000000-0008-0000-0000-00009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1" name="Shape 3" hidden="1">
          <a:extLst>
            <a:ext uri="{FF2B5EF4-FFF2-40B4-BE49-F238E27FC236}">
              <a16:creationId xmlns:a16="http://schemas.microsoft.com/office/drawing/2014/main" id="{00000000-0008-0000-0000-00009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2" name="Shape 3" hidden="1">
          <a:extLst>
            <a:ext uri="{FF2B5EF4-FFF2-40B4-BE49-F238E27FC236}">
              <a16:creationId xmlns:a16="http://schemas.microsoft.com/office/drawing/2014/main" id="{00000000-0008-0000-0000-0000A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3" name="Shape 3" hidden="1">
          <a:extLst>
            <a:ext uri="{FF2B5EF4-FFF2-40B4-BE49-F238E27FC236}">
              <a16:creationId xmlns:a16="http://schemas.microsoft.com/office/drawing/2014/main" id="{00000000-0008-0000-0000-0000A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4" name="Shape 3" hidden="1">
          <a:extLst>
            <a:ext uri="{FF2B5EF4-FFF2-40B4-BE49-F238E27FC236}">
              <a16:creationId xmlns:a16="http://schemas.microsoft.com/office/drawing/2014/main" id="{00000000-0008-0000-0000-0000A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5" name="Shape 3" hidden="1">
          <a:extLst>
            <a:ext uri="{FF2B5EF4-FFF2-40B4-BE49-F238E27FC236}">
              <a16:creationId xmlns:a16="http://schemas.microsoft.com/office/drawing/2014/main" id="{00000000-0008-0000-0000-0000A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6" name="Shape 3" hidden="1">
          <a:extLst>
            <a:ext uri="{FF2B5EF4-FFF2-40B4-BE49-F238E27FC236}">
              <a16:creationId xmlns:a16="http://schemas.microsoft.com/office/drawing/2014/main" id="{00000000-0008-0000-0000-0000A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7" name="Shape 3" hidden="1">
          <a:extLst>
            <a:ext uri="{FF2B5EF4-FFF2-40B4-BE49-F238E27FC236}">
              <a16:creationId xmlns:a16="http://schemas.microsoft.com/office/drawing/2014/main" id="{00000000-0008-0000-0000-0000A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8" name="Shape 3" hidden="1">
          <a:extLst>
            <a:ext uri="{FF2B5EF4-FFF2-40B4-BE49-F238E27FC236}">
              <a16:creationId xmlns:a16="http://schemas.microsoft.com/office/drawing/2014/main" id="{00000000-0008-0000-0000-0000A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59" name="Shape 3" hidden="1">
          <a:extLst>
            <a:ext uri="{FF2B5EF4-FFF2-40B4-BE49-F238E27FC236}">
              <a16:creationId xmlns:a16="http://schemas.microsoft.com/office/drawing/2014/main" id="{00000000-0008-0000-0000-0000A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0" name="Shape 3" hidden="1">
          <a:extLst>
            <a:ext uri="{FF2B5EF4-FFF2-40B4-BE49-F238E27FC236}">
              <a16:creationId xmlns:a16="http://schemas.microsoft.com/office/drawing/2014/main" id="{00000000-0008-0000-0000-0000A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1" name="Shape 3" hidden="1">
          <a:extLst>
            <a:ext uri="{FF2B5EF4-FFF2-40B4-BE49-F238E27FC236}">
              <a16:creationId xmlns:a16="http://schemas.microsoft.com/office/drawing/2014/main" id="{00000000-0008-0000-0000-0000A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2" name="Shape 3" hidden="1">
          <a:extLst>
            <a:ext uri="{FF2B5EF4-FFF2-40B4-BE49-F238E27FC236}">
              <a16:creationId xmlns:a16="http://schemas.microsoft.com/office/drawing/2014/main" id="{00000000-0008-0000-0000-0000A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3" name="Shape 3" hidden="1">
          <a:extLst>
            <a:ext uri="{FF2B5EF4-FFF2-40B4-BE49-F238E27FC236}">
              <a16:creationId xmlns:a16="http://schemas.microsoft.com/office/drawing/2014/main" id="{00000000-0008-0000-0000-0000A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4" name="Shape 3" hidden="1">
          <a:extLst>
            <a:ext uri="{FF2B5EF4-FFF2-40B4-BE49-F238E27FC236}">
              <a16:creationId xmlns:a16="http://schemas.microsoft.com/office/drawing/2014/main" id="{00000000-0008-0000-0000-0000A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5" name="Shape 3" hidden="1">
          <a:extLst>
            <a:ext uri="{FF2B5EF4-FFF2-40B4-BE49-F238E27FC236}">
              <a16:creationId xmlns:a16="http://schemas.microsoft.com/office/drawing/2014/main" id="{00000000-0008-0000-0000-0000A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6" name="Shape 3" hidden="1">
          <a:extLst>
            <a:ext uri="{FF2B5EF4-FFF2-40B4-BE49-F238E27FC236}">
              <a16:creationId xmlns:a16="http://schemas.microsoft.com/office/drawing/2014/main" id="{00000000-0008-0000-0000-0000A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7" name="Shape 3" hidden="1">
          <a:extLst>
            <a:ext uri="{FF2B5EF4-FFF2-40B4-BE49-F238E27FC236}">
              <a16:creationId xmlns:a16="http://schemas.microsoft.com/office/drawing/2014/main" id="{00000000-0008-0000-0000-0000A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8" name="Shape 3" hidden="1">
          <a:extLst>
            <a:ext uri="{FF2B5EF4-FFF2-40B4-BE49-F238E27FC236}">
              <a16:creationId xmlns:a16="http://schemas.microsoft.com/office/drawing/2014/main" id="{00000000-0008-0000-0000-0000B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69" name="Shape 3" hidden="1">
          <a:extLst>
            <a:ext uri="{FF2B5EF4-FFF2-40B4-BE49-F238E27FC236}">
              <a16:creationId xmlns:a16="http://schemas.microsoft.com/office/drawing/2014/main" id="{00000000-0008-0000-0000-0000B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0" name="Shape 3" hidden="1">
          <a:extLst>
            <a:ext uri="{FF2B5EF4-FFF2-40B4-BE49-F238E27FC236}">
              <a16:creationId xmlns:a16="http://schemas.microsoft.com/office/drawing/2014/main" id="{00000000-0008-0000-0000-0000B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1" name="Shape 3" hidden="1">
          <a:extLst>
            <a:ext uri="{FF2B5EF4-FFF2-40B4-BE49-F238E27FC236}">
              <a16:creationId xmlns:a16="http://schemas.microsoft.com/office/drawing/2014/main" id="{00000000-0008-0000-0000-0000B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2" name="Shape 3" hidden="1">
          <a:extLst>
            <a:ext uri="{FF2B5EF4-FFF2-40B4-BE49-F238E27FC236}">
              <a16:creationId xmlns:a16="http://schemas.microsoft.com/office/drawing/2014/main" id="{00000000-0008-0000-0000-0000B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3" name="Shape 3" hidden="1">
          <a:extLst>
            <a:ext uri="{FF2B5EF4-FFF2-40B4-BE49-F238E27FC236}">
              <a16:creationId xmlns:a16="http://schemas.microsoft.com/office/drawing/2014/main" id="{00000000-0008-0000-0000-0000B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4" name="Shape 3" hidden="1">
          <a:extLst>
            <a:ext uri="{FF2B5EF4-FFF2-40B4-BE49-F238E27FC236}">
              <a16:creationId xmlns:a16="http://schemas.microsoft.com/office/drawing/2014/main" id="{00000000-0008-0000-0000-0000B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5" name="Shape 3" hidden="1">
          <a:extLst>
            <a:ext uri="{FF2B5EF4-FFF2-40B4-BE49-F238E27FC236}">
              <a16:creationId xmlns:a16="http://schemas.microsoft.com/office/drawing/2014/main" id="{00000000-0008-0000-0000-0000B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6" name="Shape 3" hidden="1">
          <a:extLst>
            <a:ext uri="{FF2B5EF4-FFF2-40B4-BE49-F238E27FC236}">
              <a16:creationId xmlns:a16="http://schemas.microsoft.com/office/drawing/2014/main" id="{00000000-0008-0000-0000-0000B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7" name="Shape 3" hidden="1">
          <a:extLst>
            <a:ext uri="{FF2B5EF4-FFF2-40B4-BE49-F238E27FC236}">
              <a16:creationId xmlns:a16="http://schemas.microsoft.com/office/drawing/2014/main" id="{00000000-0008-0000-0000-0000B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8" name="Shape 3" hidden="1">
          <a:extLst>
            <a:ext uri="{FF2B5EF4-FFF2-40B4-BE49-F238E27FC236}">
              <a16:creationId xmlns:a16="http://schemas.microsoft.com/office/drawing/2014/main" id="{00000000-0008-0000-0000-0000B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79" name="Shape 3" hidden="1">
          <a:extLst>
            <a:ext uri="{FF2B5EF4-FFF2-40B4-BE49-F238E27FC236}">
              <a16:creationId xmlns:a16="http://schemas.microsoft.com/office/drawing/2014/main" id="{00000000-0008-0000-0000-0000B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0" name="Shape 3" hidden="1">
          <a:extLst>
            <a:ext uri="{FF2B5EF4-FFF2-40B4-BE49-F238E27FC236}">
              <a16:creationId xmlns:a16="http://schemas.microsoft.com/office/drawing/2014/main" id="{00000000-0008-0000-0000-0000B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1" name="Shape 3" hidden="1">
          <a:extLst>
            <a:ext uri="{FF2B5EF4-FFF2-40B4-BE49-F238E27FC236}">
              <a16:creationId xmlns:a16="http://schemas.microsoft.com/office/drawing/2014/main" id="{00000000-0008-0000-0000-0000B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2" name="Shape 3" hidden="1">
          <a:extLst>
            <a:ext uri="{FF2B5EF4-FFF2-40B4-BE49-F238E27FC236}">
              <a16:creationId xmlns:a16="http://schemas.microsoft.com/office/drawing/2014/main" id="{00000000-0008-0000-0000-0000B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3" name="Shape 3" hidden="1">
          <a:extLst>
            <a:ext uri="{FF2B5EF4-FFF2-40B4-BE49-F238E27FC236}">
              <a16:creationId xmlns:a16="http://schemas.microsoft.com/office/drawing/2014/main" id="{00000000-0008-0000-0000-0000B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4" name="Shape 3" hidden="1">
          <a:extLst>
            <a:ext uri="{FF2B5EF4-FFF2-40B4-BE49-F238E27FC236}">
              <a16:creationId xmlns:a16="http://schemas.microsoft.com/office/drawing/2014/main" id="{00000000-0008-0000-0000-0000C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5" name="Shape 3" hidden="1">
          <a:extLst>
            <a:ext uri="{FF2B5EF4-FFF2-40B4-BE49-F238E27FC236}">
              <a16:creationId xmlns:a16="http://schemas.microsoft.com/office/drawing/2014/main" id="{00000000-0008-0000-0000-0000C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6" name="Shape 3" hidden="1">
          <a:extLst>
            <a:ext uri="{FF2B5EF4-FFF2-40B4-BE49-F238E27FC236}">
              <a16:creationId xmlns:a16="http://schemas.microsoft.com/office/drawing/2014/main" id="{00000000-0008-0000-0000-0000C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7" name="Shape 3" hidden="1">
          <a:extLst>
            <a:ext uri="{FF2B5EF4-FFF2-40B4-BE49-F238E27FC236}">
              <a16:creationId xmlns:a16="http://schemas.microsoft.com/office/drawing/2014/main" id="{00000000-0008-0000-0000-0000C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8" name="Shape 3" hidden="1">
          <a:extLst>
            <a:ext uri="{FF2B5EF4-FFF2-40B4-BE49-F238E27FC236}">
              <a16:creationId xmlns:a16="http://schemas.microsoft.com/office/drawing/2014/main" id="{00000000-0008-0000-0000-0000C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89" name="Shape 3" hidden="1">
          <a:extLst>
            <a:ext uri="{FF2B5EF4-FFF2-40B4-BE49-F238E27FC236}">
              <a16:creationId xmlns:a16="http://schemas.microsoft.com/office/drawing/2014/main" id="{00000000-0008-0000-0000-0000C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0" name="Shape 3" hidden="1">
          <a:extLst>
            <a:ext uri="{FF2B5EF4-FFF2-40B4-BE49-F238E27FC236}">
              <a16:creationId xmlns:a16="http://schemas.microsoft.com/office/drawing/2014/main" id="{00000000-0008-0000-0000-0000C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1" name="Shape 3" hidden="1">
          <a:extLst>
            <a:ext uri="{FF2B5EF4-FFF2-40B4-BE49-F238E27FC236}">
              <a16:creationId xmlns:a16="http://schemas.microsoft.com/office/drawing/2014/main" id="{00000000-0008-0000-0000-0000C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2" name="Shape 3" hidden="1">
          <a:extLst>
            <a:ext uri="{FF2B5EF4-FFF2-40B4-BE49-F238E27FC236}">
              <a16:creationId xmlns:a16="http://schemas.microsoft.com/office/drawing/2014/main" id="{00000000-0008-0000-0000-0000C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3" name="Shape 3" hidden="1">
          <a:extLst>
            <a:ext uri="{FF2B5EF4-FFF2-40B4-BE49-F238E27FC236}">
              <a16:creationId xmlns:a16="http://schemas.microsoft.com/office/drawing/2014/main" id="{00000000-0008-0000-0000-0000C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4" name="Shape 3" hidden="1">
          <a:extLst>
            <a:ext uri="{FF2B5EF4-FFF2-40B4-BE49-F238E27FC236}">
              <a16:creationId xmlns:a16="http://schemas.microsoft.com/office/drawing/2014/main" id="{00000000-0008-0000-0000-0000C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5" name="Shape 3" hidden="1">
          <a:extLst>
            <a:ext uri="{FF2B5EF4-FFF2-40B4-BE49-F238E27FC236}">
              <a16:creationId xmlns:a16="http://schemas.microsoft.com/office/drawing/2014/main" id="{00000000-0008-0000-0000-0000C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6" name="Shape 3" hidden="1">
          <a:extLst>
            <a:ext uri="{FF2B5EF4-FFF2-40B4-BE49-F238E27FC236}">
              <a16:creationId xmlns:a16="http://schemas.microsoft.com/office/drawing/2014/main" id="{00000000-0008-0000-0000-0000C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7" name="Shape 3" hidden="1">
          <a:extLst>
            <a:ext uri="{FF2B5EF4-FFF2-40B4-BE49-F238E27FC236}">
              <a16:creationId xmlns:a16="http://schemas.microsoft.com/office/drawing/2014/main" id="{00000000-0008-0000-0000-0000C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8" name="Shape 3" hidden="1">
          <a:extLst>
            <a:ext uri="{FF2B5EF4-FFF2-40B4-BE49-F238E27FC236}">
              <a16:creationId xmlns:a16="http://schemas.microsoft.com/office/drawing/2014/main" id="{00000000-0008-0000-0000-0000C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799" name="Shape 3" hidden="1">
          <a:extLst>
            <a:ext uri="{FF2B5EF4-FFF2-40B4-BE49-F238E27FC236}">
              <a16:creationId xmlns:a16="http://schemas.microsoft.com/office/drawing/2014/main" id="{00000000-0008-0000-0000-0000C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0" name="Shape 3" hidden="1">
          <a:extLst>
            <a:ext uri="{FF2B5EF4-FFF2-40B4-BE49-F238E27FC236}">
              <a16:creationId xmlns:a16="http://schemas.microsoft.com/office/drawing/2014/main" id="{00000000-0008-0000-0000-0000D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1" name="Shape 3" hidden="1">
          <a:extLst>
            <a:ext uri="{FF2B5EF4-FFF2-40B4-BE49-F238E27FC236}">
              <a16:creationId xmlns:a16="http://schemas.microsoft.com/office/drawing/2014/main" id="{00000000-0008-0000-0000-0000D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2" name="Shape 3" hidden="1">
          <a:extLst>
            <a:ext uri="{FF2B5EF4-FFF2-40B4-BE49-F238E27FC236}">
              <a16:creationId xmlns:a16="http://schemas.microsoft.com/office/drawing/2014/main" id="{00000000-0008-0000-0000-0000D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3" name="Shape 3" hidden="1">
          <a:extLst>
            <a:ext uri="{FF2B5EF4-FFF2-40B4-BE49-F238E27FC236}">
              <a16:creationId xmlns:a16="http://schemas.microsoft.com/office/drawing/2014/main" id="{00000000-0008-0000-0000-0000D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4" name="Shape 3" hidden="1">
          <a:extLst>
            <a:ext uri="{FF2B5EF4-FFF2-40B4-BE49-F238E27FC236}">
              <a16:creationId xmlns:a16="http://schemas.microsoft.com/office/drawing/2014/main" id="{00000000-0008-0000-0000-0000D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5" name="Shape 3" hidden="1">
          <a:extLst>
            <a:ext uri="{FF2B5EF4-FFF2-40B4-BE49-F238E27FC236}">
              <a16:creationId xmlns:a16="http://schemas.microsoft.com/office/drawing/2014/main" id="{00000000-0008-0000-0000-0000D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6" name="Shape 3" hidden="1">
          <a:extLst>
            <a:ext uri="{FF2B5EF4-FFF2-40B4-BE49-F238E27FC236}">
              <a16:creationId xmlns:a16="http://schemas.microsoft.com/office/drawing/2014/main" id="{00000000-0008-0000-0000-0000D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7" name="Shape 3" hidden="1">
          <a:extLst>
            <a:ext uri="{FF2B5EF4-FFF2-40B4-BE49-F238E27FC236}">
              <a16:creationId xmlns:a16="http://schemas.microsoft.com/office/drawing/2014/main" id="{00000000-0008-0000-0000-0000D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8" name="Shape 3" hidden="1">
          <a:extLst>
            <a:ext uri="{FF2B5EF4-FFF2-40B4-BE49-F238E27FC236}">
              <a16:creationId xmlns:a16="http://schemas.microsoft.com/office/drawing/2014/main" id="{00000000-0008-0000-0000-0000D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09" name="Shape 3" hidden="1">
          <a:extLst>
            <a:ext uri="{FF2B5EF4-FFF2-40B4-BE49-F238E27FC236}">
              <a16:creationId xmlns:a16="http://schemas.microsoft.com/office/drawing/2014/main" id="{00000000-0008-0000-0000-0000D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0" name="Shape 3" hidden="1">
          <a:extLst>
            <a:ext uri="{FF2B5EF4-FFF2-40B4-BE49-F238E27FC236}">
              <a16:creationId xmlns:a16="http://schemas.microsoft.com/office/drawing/2014/main" id="{00000000-0008-0000-0000-0000D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1" name="Shape 3" hidden="1">
          <a:extLst>
            <a:ext uri="{FF2B5EF4-FFF2-40B4-BE49-F238E27FC236}">
              <a16:creationId xmlns:a16="http://schemas.microsoft.com/office/drawing/2014/main" id="{00000000-0008-0000-0000-0000D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2" name="Shape 3" hidden="1">
          <a:extLst>
            <a:ext uri="{FF2B5EF4-FFF2-40B4-BE49-F238E27FC236}">
              <a16:creationId xmlns:a16="http://schemas.microsoft.com/office/drawing/2014/main" id="{00000000-0008-0000-0000-0000D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3" name="Shape 3" hidden="1">
          <a:extLst>
            <a:ext uri="{FF2B5EF4-FFF2-40B4-BE49-F238E27FC236}">
              <a16:creationId xmlns:a16="http://schemas.microsoft.com/office/drawing/2014/main" id="{00000000-0008-0000-0000-0000D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4" name="Shape 3" hidden="1">
          <a:extLst>
            <a:ext uri="{FF2B5EF4-FFF2-40B4-BE49-F238E27FC236}">
              <a16:creationId xmlns:a16="http://schemas.microsoft.com/office/drawing/2014/main" id="{00000000-0008-0000-0000-0000D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5" name="Shape 3" hidden="1">
          <a:extLst>
            <a:ext uri="{FF2B5EF4-FFF2-40B4-BE49-F238E27FC236}">
              <a16:creationId xmlns:a16="http://schemas.microsoft.com/office/drawing/2014/main" id="{00000000-0008-0000-0000-0000D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6" name="Shape 3" hidden="1">
          <a:extLst>
            <a:ext uri="{FF2B5EF4-FFF2-40B4-BE49-F238E27FC236}">
              <a16:creationId xmlns:a16="http://schemas.microsoft.com/office/drawing/2014/main" id="{00000000-0008-0000-0000-0000E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7" name="Shape 3" hidden="1">
          <a:extLst>
            <a:ext uri="{FF2B5EF4-FFF2-40B4-BE49-F238E27FC236}">
              <a16:creationId xmlns:a16="http://schemas.microsoft.com/office/drawing/2014/main" id="{00000000-0008-0000-0000-0000E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8" name="Shape 3" hidden="1">
          <a:extLst>
            <a:ext uri="{FF2B5EF4-FFF2-40B4-BE49-F238E27FC236}">
              <a16:creationId xmlns:a16="http://schemas.microsoft.com/office/drawing/2014/main" id="{00000000-0008-0000-0000-0000E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19" name="Shape 3" hidden="1">
          <a:extLst>
            <a:ext uri="{FF2B5EF4-FFF2-40B4-BE49-F238E27FC236}">
              <a16:creationId xmlns:a16="http://schemas.microsoft.com/office/drawing/2014/main" id="{00000000-0008-0000-0000-0000E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0" name="Shape 3" hidden="1">
          <a:extLst>
            <a:ext uri="{FF2B5EF4-FFF2-40B4-BE49-F238E27FC236}">
              <a16:creationId xmlns:a16="http://schemas.microsoft.com/office/drawing/2014/main" id="{00000000-0008-0000-0000-0000E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1" name="Shape 3" hidden="1">
          <a:extLst>
            <a:ext uri="{FF2B5EF4-FFF2-40B4-BE49-F238E27FC236}">
              <a16:creationId xmlns:a16="http://schemas.microsoft.com/office/drawing/2014/main" id="{00000000-0008-0000-0000-0000E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2" name="Shape 3" hidden="1">
          <a:extLst>
            <a:ext uri="{FF2B5EF4-FFF2-40B4-BE49-F238E27FC236}">
              <a16:creationId xmlns:a16="http://schemas.microsoft.com/office/drawing/2014/main" id="{00000000-0008-0000-0000-0000E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3" name="Shape 3" hidden="1">
          <a:extLst>
            <a:ext uri="{FF2B5EF4-FFF2-40B4-BE49-F238E27FC236}">
              <a16:creationId xmlns:a16="http://schemas.microsoft.com/office/drawing/2014/main" id="{00000000-0008-0000-0000-0000E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4" name="Shape 3" hidden="1">
          <a:extLst>
            <a:ext uri="{FF2B5EF4-FFF2-40B4-BE49-F238E27FC236}">
              <a16:creationId xmlns:a16="http://schemas.microsoft.com/office/drawing/2014/main" id="{00000000-0008-0000-0000-0000E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5" name="Shape 3" hidden="1">
          <a:extLst>
            <a:ext uri="{FF2B5EF4-FFF2-40B4-BE49-F238E27FC236}">
              <a16:creationId xmlns:a16="http://schemas.microsoft.com/office/drawing/2014/main" id="{00000000-0008-0000-0000-0000E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6" name="Shape 3" hidden="1">
          <a:extLst>
            <a:ext uri="{FF2B5EF4-FFF2-40B4-BE49-F238E27FC236}">
              <a16:creationId xmlns:a16="http://schemas.microsoft.com/office/drawing/2014/main" id="{00000000-0008-0000-0000-0000E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7" name="Shape 3" hidden="1">
          <a:extLst>
            <a:ext uri="{FF2B5EF4-FFF2-40B4-BE49-F238E27FC236}">
              <a16:creationId xmlns:a16="http://schemas.microsoft.com/office/drawing/2014/main" id="{00000000-0008-0000-0000-0000E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8" name="Shape 3" hidden="1">
          <a:extLst>
            <a:ext uri="{FF2B5EF4-FFF2-40B4-BE49-F238E27FC236}">
              <a16:creationId xmlns:a16="http://schemas.microsoft.com/office/drawing/2014/main" id="{00000000-0008-0000-0000-0000E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29" name="Shape 3" hidden="1">
          <a:extLst>
            <a:ext uri="{FF2B5EF4-FFF2-40B4-BE49-F238E27FC236}">
              <a16:creationId xmlns:a16="http://schemas.microsoft.com/office/drawing/2014/main" id="{00000000-0008-0000-0000-0000E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0" name="Shape 3" hidden="1">
          <a:extLst>
            <a:ext uri="{FF2B5EF4-FFF2-40B4-BE49-F238E27FC236}">
              <a16:creationId xmlns:a16="http://schemas.microsoft.com/office/drawing/2014/main" id="{00000000-0008-0000-0000-0000E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1" name="Shape 3" hidden="1">
          <a:extLst>
            <a:ext uri="{FF2B5EF4-FFF2-40B4-BE49-F238E27FC236}">
              <a16:creationId xmlns:a16="http://schemas.microsoft.com/office/drawing/2014/main" id="{00000000-0008-0000-0000-0000E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2" name="Shape 3" hidden="1">
          <a:extLst>
            <a:ext uri="{FF2B5EF4-FFF2-40B4-BE49-F238E27FC236}">
              <a16:creationId xmlns:a16="http://schemas.microsoft.com/office/drawing/2014/main" id="{00000000-0008-0000-0000-0000F0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3" name="Shape 3" hidden="1">
          <a:extLst>
            <a:ext uri="{FF2B5EF4-FFF2-40B4-BE49-F238E27FC236}">
              <a16:creationId xmlns:a16="http://schemas.microsoft.com/office/drawing/2014/main" id="{00000000-0008-0000-0000-0000F1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4" name="Shape 3" hidden="1">
          <a:extLst>
            <a:ext uri="{FF2B5EF4-FFF2-40B4-BE49-F238E27FC236}">
              <a16:creationId xmlns:a16="http://schemas.microsoft.com/office/drawing/2014/main" id="{00000000-0008-0000-0000-0000F2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5" name="Shape 3" hidden="1">
          <a:extLst>
            <a:ext uri="{FF2B5EF4-FFF2-40B4-BE49-F238E27FC236}">
              <a16:creationId xmlns:a16="http://schemas.microsoft.com/office/drawing/2014/main" id="{00000000-0008-0000-0000-0000F3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6" name="Shape 3" hidden="1">
          <a:extLst>
            <a:ext uri="{FF2B5EF4-FFF2-40B4-BE49-F238E27FC236}">
              <a16:creationId xmlns:a16="http://schemas.microsoft.com/office/drawing/2014/main" id="{00000000-0008-0000-0000-0000F4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7" name="Shape 3" hidden="1">
          <a:extLst>
            <a:ext uri="{FF2B5EF4-FFF2-40B4-BE49-F238E27FC236}">
              <a16:creationId xmlns:a16="http://schemas.microsoft.com/office/drawing/2014/main" id="{00000000-0008-0000-0000-0000F5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8" name="Shape 3" hidden="1">
          <a:extLst>
            <a:ext uri="{FF2B5EF4-FFF2-40B4-BE49-F238E27FC236}">
              <a16:creationId xmlns:a16="http://schemas.microsoft.com/office/drawing/2014/main" id="{00000000-0008-0000-0000-0000F6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39" name="Shape 3" hidden="1">
          <a:extLst>
            <a:ext uri="{FF2B5EF4-FFF2-40B4-BE49-F238E27FC236}">
              <a16:creationId xmlns:a16="http://schemas.microsoft.com/office/drawing/2014/main" id="{00000000-0008-0000-0000-0000F7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0" name="Shape 3" hidden="1">
          <a:extLst>
            <a:ext uri="{FF2B5EF4-FFF2-40B4-BE49-F238E27FC236}">
              <a16:creationId xmlns:a16="http://schemas.microsoft.com/office/drawing/2014/main" id="{00000000-0008-0000-0000-0000F8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1" name="Shape 3" hidden="1">
          <a:extLst>
            <a:ext uri="{FF2B5EF4-FFF2-40B4-BE49-F238E27FC236}">
              <a16:creationId xmlns:a16="http://schemas.microsoft.com/office/drawing/2014/main" id="{00000000-0008-0000-0000-0000F9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2" name="Shape 3" hidden="1">
          <a:extLst>
            <a:ext uri="{FF2B5EF4-FFF2-40B4-BE49-F238E27FC236}">
              <a16:creationId xmlns:a16="http://schemas.microsoft.com/office/drawing/2014/main" id="{00000000-0008-0000-0000-0000FA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3" name="Shape 3" hidden="1">
          <a:extLst>
            <a:ext uri="{FF2B5EF4-FFF2-40B4-BE49-F238E27FC236}">
              <a16:creationId xmlns:a16="http://schemas.microsoft.com/office/drawing/2014/main" id="{00000000-0008-0000-0000-0000FB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4" name="Shape 3" hidden="1">
          <a:extLst>
            <a:ext uri="{FF2B5EF4-FFF2-40B4-BE49-F238E27FC236}">
              <a16:creationId xmlns:a16="http://schemas.microsoft.com/office/drawing/2014/main" id="{00000000-0008-0000-0000-0000FC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5" name="Shape 3" hidden="1">
          <a:extLst>
            <a:ext uri="{FF2B5EF4-FFF2-40B4-BE49-F238E27FC236}">
              <a16:creationId xmlns:a16="http://schemas.microsoft.com/office/drawing/2014/main" id="{00000000-0008-0000-0000-0000FD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6" name="Shape 3" hidden="1">
          <a:extLst>
            <a:ext uri="{FF2B5EF4-FFF2-40B4-BE49-F238E27FC236}">
              <a16:creationId xmlns:a16="http://schemas.microsoft.com/office/drawing/2014/main" id="{00000000-0008-0000-0000-0000FE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7" name="Shape 3" hidden="1">
          <a:extLst>
            <a:ext uri="{FF2B5EF4-FFF2-40B4-BE49-F238E27FC236}">
              <a16:creationId xmlns:a16="http://schemas.microsoft.com/office/drawing/2014/main" id="{00000000-0008-0000-0000-0000FF39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8" name="Shape 3" hidden="1">
          <a:extLst>
            <a:ext uri="{FF2B5EF4-FFF2-40B4-BE49-F238E27FC236}">
              <a16:creationId xmlns:a16="http://schemas.microsoft.com/office/drawing/2014/main" id="{00000000-0008-0000-0000-00000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49" name="Shape 3" hidden="1">
          <a:extLst>
            <a:ext uri="{FF2B5EF4-FFF2-40B4-BE49-F238E27FC236}">
              <a16:creationId xmlns:a16="http://schemas.microsoft.com/office/drawing/2014/main" id="{00000000-0008-0000-0000-00000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0" name="Shape 3" hidden="1">
          <a:extLst>
            <a:ext uri="{FF2B5EF4-FFF2-40B4-BE49-F238E27FC236}">
              <a16:creationId xmlns:a16="http://schemas.microsoft.com/office/drawing/2014/main" id="{00000000-0008-0000-0000-00000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1" name="Shape 3" hidden="1">
          <a:extLst>
            <a:ext uri="{FF2B5EF4-FFF2-40B4-BE49-F238E27FC236}">
              <a16:creationId xmlns:a16="http://schemas.microsoft.com/office/drawing/2014/main" id="{00000000-0008-0000-0000-00000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2" name="Shape 3" hidden="1">
          <a:extLst>
            <a:ext uri="{FF2B5EF4-FFF2-40B4-BE49-F238E27FC236}">
              <a16:creationId xmlns:a16="http://schemas.microsoft.com/office/drawing/2014/main" id="{00000000-0008-0000-0000-00000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3" name="Shape 3" hidden="1">
          <a:extLst>
            <a:ext uri="{FF2B5EF4-FFF2-40B4-BE49-F238E27FC236}">
              <a16:creationId xmlns:a16="http://schemas.microsoft.com/office/drawing/2014/main" id="{00000000-0008-0000-0000-00000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4" name="Shape 3" hidden="1">
          <a:extLst>
            <a:ext uri="{FF2B5EF4-FFF2-40B4-BE49-F238E27FC236}">
              <a16:creationId xmlns:a16="http://schemas.microsoft.com/office/drawing/2014/main" id="{00000000-0008-0000-0000-00000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5" name="Shape 3" hidden="1">
          <a:extLst>
            <a:ext uri="{FF2B5EF4-FFF2-40B4-BE49-F238E27FC236}">
              <a16:creationId xmlns:a16="http://schemas.microsoft.com/office/drawing/2014/main" id="{00000000-0008-0000-0000-00000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6" name="Shape 3" hidden="1">
          <a:extLst>
            <a:ext uri="{FF2B5EF4-FFF2-40B4-BE49-F238E27FC236}">
              <a16:creationId xmlns:a16="http://schemas.microsoft.com/office/drawing/2014/main" id="{00000000-0008-0000-0000-00000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7" name="Shape 3" hidden="1">
          <a:extLst>
            <a:ext uri="{FF2B5EF4-FFF2-40B4-BE49-F238E27FC236}">
              <a16:creationId xmlns:a16="http://schemas.microsoft.com/office/drawing/2014/main" id="{00000000-0008-0000-0000-00000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8" name="Shape 3" hidden="1">
          <a:extLst>
            <a:ext uri="{FF2B5EF4-FFF2-40B4-BE49-F238E27FC236}">
              <a16:creationId xmlns:a16="http://schemas.microsoft.com/office/drawing/2014/main" id="{00000000-0008-0000-0000-00000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59" name="Shape 3" hidden="1">
          <a:extLst>
            <a:ext uri="{FF2B5EF4-FFF2-40B4-BE49-F238E27FC236}">
              <a16:creationId xmlns:a16="http://schemas.microsoft.com/office/drawing/2014/main" id="{00000000-0008-0000-0000-00000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0" name="Shape 3" hidden="1">
          <a:extLst>
            <a:ext uri="{FF2B5EF4-FFF2-40B4-BE49-F238E27FC236}">
              <a16:creationId xmlns:a16="http://schemas.microsoft.com/office/drawing/2014/main" id="{00000000-0008-0000-0000-00000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1" name="Shape 3" hidden="1">
          <a:extLst>
            <a:ext uri="{FF2B5EF4-FFF2-40B4-BE49-F238E27FC236}">
              <a16:creationId xmlns:a16="http://schemas.microsoft.com/office/drawing/2014/main" id="{00000000-0008-0000-0000-00000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2" name="Shape 3" hidden="1">
          <a:extLst>
            <a:ext uri="{FF2B5EF4-FFF2-40B4-BE49-F238E27FC236}">
              <a16:creationId xmlns:a16="http://schemas.microsoft.com/office/drawing/2014/main" id="{00000000-0008-0000-0000-00000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3" name="Shape 3" hidden="1">
          <a:extLst>
            <a:ext uri="{FF2B5EF4-FFF2-40B4-BE49-F238E27FC236}">
              <a16:creationId xmlns:a16="http://schemas.microsoft.com/office/drawing/2014/main" id="{00000000-0008-0000-0000-00000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4" name="Shape 3" hidden="1">
          <a:extLst>
            <a:ext uri="{FF2B5EF4-FFF2-40B4-BE49-F238E27FC236}">
              <a16:creationId xmlns:a16="http://schemas.microsoft.com/office/drawing/2014/main" id="{00000000-0008-0000-0000-00001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5" name="Shape 3" hidden="1">
          <a:extLst>
            <a:ext uri="{FF2B5EF4-FFF2-40B4-BE49-F238E27FC236}">
              <a16:creationId xmlns:a16="http://schemas.microsoft.com/office/drawing/2014/main" id="{00000000-0008-0000-0000-00001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6" name="Shape 3" hidden="1">
          <a:extLst>
            <a:ext uri="{FF2B5EF4-FFF2-40B4-BE49-F238E27FC236}">
              <a16:creationId xmlns:a16="http://schemas.microsoft.com/office/drawing/2014/main" id="{00000000-0008-0000-0000-00001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7" name="Shape 3" hidden="1">
          <a:extLst>
            <a:ext uri="{FF2B5EF4-FFF2-40B4-BE49-F238E27FC236}">
              <a16:creationId xmlns:a16="http://schemas.microsoft.com/office/drawing/2014/main" id="{00000000-0008-0000-0000-00001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8" name="Shape 3" hidden="1">
          <a:extLst>
            <a:ext uri="{FF2B5EF4-FFF2-40B4-BE49-F238E27FC236}">
              <a16:creationId xmlns:a16="http://schemas.microsoft.com/office/drawing/2014/main" id="{00000000-0008-0000-0000-00001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69" name="Shape 3" hidden="1">
          <a:extLst>
            <a:ext uri="{FF2B5EF4-FFF2-40B4-BE49-F238E27FC236}">
              <a16:creationId xmlns:a16="http://schemas.microsoft.com/office/drawing/2014/main" id="{00000000-0008-0000-0000-00001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0" name="Shape 3" hidden="1">
          <a:extLst>
            <a:ext uri="{FF2B5EF4-FFF2-40B4-BE49-F238E27FC236}">
              <a16:creationId xmlns:a16="http://schemas.microsoft.com/office/drawing/2014/main" id="{00000000-0008-0000-0000-00001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1" name="Shape 3" hidden="1">
          <a:extLst>
            <a:ext uri="{FF2B5EF4-FFF2-40B4-BE49-F238E27FC236}">
              <a16:creationId xmlns:a16="http://schemas.microsoft.com/office/drawing/2014/main" id="{00000000-0008-0000-0000-00001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2" name="Shape 3" hidden="1">
          <a:extLst>
            <a:ext uri="{FF2B5EF4-FFF2-40B4-BE49-F238E27FC236}">
              <a16:creationId xmlns:a16="http://schemas.microsoft.com/office/drawing/2014/main" id="{00000000-0008-0000-0000-00001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3" name="Shape 3" hidden="1">
          <a:extLst>
            <a:ext uri="{FF2B5EF4-FFF2-40B4-BE49-F238E27FC236}">
              <a16:creationId xmlns:a16="http://schemas.microsoft.com/office/drawing/2014/main" id="{00000000-0008-0000-0000-00001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4" name="Shape 3" hidden="1">
          <a:extLst>
            <a:ext uri="{FF2B5EF4-FFF2-40B4-BE49-F238E27FC236}">
              <a16:creationId xmlns:a16="http://schemas.microsoft.com/office/drawing/2014/main" id="{00000000-0008-0000-0000-00001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5" name="Shape 3" hidden="1">
          <a:extLst>
            <a:ext uri="{FF2B5EF4-FFF2-40B4-BE49-F238E27FC236}">
              <a16:creationId xmlns:a16="http://schemas.microsoft.com/office/drawing/2014/main" id="{00000000-0008-0000-0000-00001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6" name="Shape 3" hidden="1">
          <a:extLst>
            <a:ext uri="{FF2B5EF4-FFF2-40B4-BE49-F238E27FC236}">
              <a16:creationId xmlns:a16="http://schemas.microsoft.com/office/drawing/2014/main" id="{00000000-0008-0000-0000-00001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7" name="Shape 3" hidden="1">
          <a:extLst>
            <a:ext uri="{FF2B5EF4-FFF2-40B4-BE49-F238E27FC236}">
              <a16:creationId xmlns:a16="http://schemas.microsoft.com/office/drawing/2014/main" id="{00000000-0008-0000-0000-00001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8" name="Shape 3" hidden="1">
          <a:extLst>
            <a:ext uri="{FF2B5EF4-FFF2-40B4-BE49-F238E27FC236}">
              <a16:creationId xmlns:a16="http://schemas.microsoft.com/office/drawing/2014/main" id="{00000000-0008-0000-0000-00001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79" name="Shape 3" hidden="1">
          <a:extLst>
            <a:ext uri="{FF2B5EF4-FFF2-40B4-BE49-F238E27FC236}">
              <a16:creationId xmlns:a16="http://schemas.microsoft.com/office/drawing/2014/main" id="{00000000-0008-0000-0000-00001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0" name="Shape 3" hidden="1">
          <a:extLst>
            <a:ext uri="{FF2B5EF4-FFF2-40B4-BE49-F238E27FC236}">
              <a16:creationId xmlns:a16="http://schemas.microsoft.com/office/drawing/2014/main" id="{00000000-0008-0000-0000-00002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1" name="Shape 3" hidden="1">
          <a:extLst>
            <a:ext uri="{FF2B5EF4-FFF2-40B4-BE49-F238E27FC236}">
              <a16:creationId xmlns:a16="http://schemas.microsoft.com/office/drawing/2014/main" id="{00000000-0008-0000-0000-00002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2" name="Shape 3" hidden="1">
          <a:extLst>
            <a:ext uri="{FF2B5EF4-FFF2-40B4-BE49-F238E27FC236}">
              <a16:creationId xmlns:a16="http://schemas.microsoft.com/office/drawing/2014/main" id="{00000000-0008-0000-0000-00002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3" name="Shape 3" hidden="1">
          <a:extLst>
            <a:ext uri="{FF2B5EF4-FFF2-40B4-BE49-F238E27FC236}">
              <a16:creationId xmlns:a16="http://schemas.microsoft.com/office/drawing/2014/main" id="{00000000-0008-0000-0000-00002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4" name="Shape 3" hidden="1">
          <a:extLst>
            <a:ext uri="{FF2B5EF4-FFF2-40B4-BE49-F238E27FC236}">
              <a16:creationId xmlns:a16="http://schemas.microsoft.com/office/drawing/2014/main" id="{00000000-0008-0000-0000-00002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5" name="Shape 3" hidden="1">
          <a:extLst>
            <a:ext uri="{FF2B5EF4-FFF2-40B4-BE49-F238E27FC236}">
              <a16:creationId xmlns:a16="http://schemas.microsoft.com/office/drawing/2014/main" id="{00000000-0008-0000-0000-00002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6" name="Shape 3" hidden="1">
          <a:extLst>
            <a:ext uri="{FF2B5EF4-FFF2-40B4-BE49-F238E27FC236}">
              <a16:creationId xmlns:a16="http://schemas.microsoft.com/office/drawing/2014/main" id="{00000000-0008-0000-0000-00002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7" name="Shape 3" hidden="1">
          <a:extLst>
            <a:ext uri="{FF2B5EF4-FFF2-40B4-BE49-F238E27FC236}">
              <a16:creationId xmlns:a16="http://schemas.microsoft.com/office/drawing/2014/main" id="{00000000-0008-0000-0000-00002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8" name="Shape 3" hidden="1">
          <a:extLst>
            <a:ext uri="{FF2B5EF4-FFF2-40B4-BE49-F238E27FC236}">
              <a16:creationId xmlns:a16="http://schemas.microsoft.com/office/drawing/2014/main" id="{00000000-0008-0000-0000-00002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89" name="Shape 3" hidden="1">
          <a:extLst>
            <a:ext uri="{FF2B5EF4-FFF2-40B4-BE49-F238E27FC236}">
              <a16:creationId xmlns:a16="http://schemas.microsoft.com/office/drawing/2014/main" id="{00000000-0008-0000-0000-00002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0" name="Shape 3" hidden="1">
          <a:extLst>
            <a:ext uri="{FF2B5EF4-FFF2-40B4-BE49-F238E27FC236}">
              <a16:creationId xmlns:a16="http://schemas.microsoft.com/office/drawing/2014/main" id="{00000000-0008-0000-0000-00002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1" name="Shape 3" hidden="1">
          <a:extLst>
            <a:ext uri="{FF2B5EF4-FFF2-40B4-BE49-F238E27FC236}">
              <a16:creationId xmlns:a16="http://schemas.microsoft.com/office/drawing/2014/main" id="{00000000-0008-0000-0000-00002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2" name="Shape 3" hidden="1">
          <a:extLst>
            <a:ext uri="{FF2B5EF4-FFF2-40B4-BE49-F238E27FC236}">
              <a16:creationId xmlns:a16="http://schemas.microsoft.com/office/drawing/2014/main" id="{00000000-0008-0000-0000-00002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3" name="Shape 3" hidden="1">
          <a:extLst>
            <a:ext uri="{FF2B5EF4-FFF2-40B4-BE49-F238E27FC236}">
              <a16:creationId xmlns:a16="http://schemas.microsoft.com/office/drawing/2014/main" id="{00000000-0008-0000-0000-00002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4" name="Shape 3" hidden="1">
          <a:extLst>
            <a:ext uri="{FF2B5EF4-FFF2-40B4-BE49-F238E27FC236}">
              <a16:creationId xmlns:a16="http://schemas.microsoft.com/office/drawing/2014/main" id="{00000000-0008-0000-0000-00002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5" name="Shape 3" hidden="1">
          <a:extLst>
            <a:ext uri="{FF2B5EF4-FFF2-40B4-BE49-F238E27FC236}">
              <a16:creationId xmlns:a16="http://schemas.microsoft.com/office/drawing/2014/main" id="{00000000-0008-0000-0000-00002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6" name="Shape 3" hidden="1">
          <a:extLst>
            <a:ext uri="{FF2B5EF4-FFF2-40B4-BE49-F238E27FC236}">
              <a16:creationId xmlns:a16="http://schemas.microsoft.com/office/drawing/2014/main" id="{00000000-0008-0000-0000-00003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7" name="Shape 3" hidden="1">
          <a:extLst>
            <a:ext uri="{FF2B5EF4-FFF2-40B4-BE49-F238E27FC236}">
              <a16:creationId xmlns:a16="http://schemas.microsoft.com/office/drawing/2014/main" id="{00000000-0008-0000-0000-00003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8" name="Shape 3" hidden="1">
          <a:extLst>
            <a:ext uri="{FF2B5EF4-FFF2-40B4-BE49-F238E27FC236}">
              <a16:creationId xmlns:a16="http://schemas.microsoft.com/office/drawing/2014/main" id="{00000000-0008-0000-0000-00003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899" name="Shape 3" hidden="1">
          <a:extLst>
            <a:ext uri="{FF2B5EF4-FFF2-40B4-BE49-F238E27FC236}">
              <a16:creationId xmlns:a16="http://schemas.microsoft.com/office/drawing/2014/main" id="{00000000-0008-0000-0000-00003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0" name="Shape 3" hidden="1">
          <a:extLst>
            <a:ext uri="{FF2B5EF4-FFF2-40B4-BE49-F238E27FC236}">
              <a16:creationId xmlns:a16="http://schemas.microsoft.com/office/drawing/2014/main" id="{00000000-0008-0000-0000-00003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1" name="Shape 3" hidden="1">
          <a:extLst>
            <a:ext uri="{FF2B5EF4-FFF2-40B4-BE49-F238E27FC236}">
              <a16:creationId xmlns:a16="http://schemas.microsoft.com/office/drawing/2014/main" id="{00000000-0008-0000-0000-00003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2" name="Shape 3" hidden="1">
          <a:extLst>
            <a:ext uri="{FF2B5EF4-FFF2-40B4-BE49-F238E27FC236}">
              <a16:creationId xmlns:a16="http://schemas.microsoft.com/office/drawing/2014/main" id="{00000000-0008-0000-0000-00003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3" name="Shape 3" hidden="1">
          <a:extLst>
            <a:ext uri="{FF2B5EF4-FFF2-40B4-BE49-F238E27FC236}">
              <a16:creationId xmlns:a16="http://schemas.microsoft.com/office/drawing/2014/main" id="{00000000-0008-0000-0000-00003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4" name="Shape 3" hidden="1">
          <a:extLst>
            <a:ext uri="{FF2B5EF4-FFF2-40B4-BE49-F238E27FC236}">
              <a16:creationId xmlns:a16="http://schemas.microsoft.com/office/drawing/2014/main" id="{00000000-0008-0000-0000-00003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5" name="Shape 3" hidden="1">
          <a:extLst>
            <a:ext uri="{FF2B5EF4-FFF2-40B4-BE49-F238E27FC236}">
              <a16:creationId xmlns:a16="http://schemas.microsoft.com/office/drawing/2014/main" id="{00000000-0008-0000-0000-00003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6" name="Shape 3" hidden="1">
          <a:extLst>
            <a:ext uri="{FF2B5EF4-FFF2-40B4-BE49-F238E27FC236}">
              <a16:creationId xmlns:a16="http://schemas.microsoft.com/office/drawing/2014/main" id="{00000000-0008-0000-0000-00003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7" name="Shape 3" hidden="1">
          <a:extLst>
            <a:ext uri="{FF2B5EF4-FFF2-40B4-BE49-F238E27FC236}">
              <a16:creationId xmlns:a16="http://schemas.microsoft.com/office/drawing/2014/main" id="{00000000-0008-0000-0000-00003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8" name="Shape 3" hidden="1">
          <a:extLst>
            <a:ext uri="{FF2B5EF4-FFF2-40B4-BE49-F238E27FC236}">
              <a16:creationId xmlns:a16="http://schemas.microsoft.com/office/drawing/2014/main" id="{00000000-0008-0000-0000-00003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09" name="Shape 3" hidden="1">
          <a:extLst>
            <a:ext uri="{FF2B5EF4-FFF2-40B4-BE49-F238E27FC236}">
              <a16:creationId xmlns:a16="http://schemas.microsoft.com/office/drawing/2014/main" id="{00000000-0008-0000-0000-00003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0" name="Shape 3" hidden="1">
          <a:extLst>
            <a:ext uri="{FF2B5EF4-FFF2-40B4-BE49-F238E27FC236}">
              <a16:creationId xmlns:a16="http://schemas.microsoft.com/office/drawing/2014/main" id="{00000000-0008-0000-0000-00003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1" name="Shape 3" hidden="1">
          <a:extLst>
            <a:ext uri="{FF2B5EF4-FFF2-40B4-BE49-F238E27FC236}">
              <a16:creationId xmlns:a16="http://schemas.microsoft.com/office/drawing/2014/main" id="{00000000-0008-0000-0000-00003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2" name="Shape 3" hidden="1">
          <a:extLst>
            <a:ext uri="{FF2B5EF4-FFF2-40B4-BE49-F238E27FC236}">
              <a16:creationId xmlns:a16="http://schemas.microsoft.com/office/drawing/2014/main" id="{00000000-0008-0000-0000-00004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3" name="Shape 3" hidden="1">
          <a:extLst>
            <a:ext uri="{FF2B5EF4-FFF2-40B4-BE49-F238E27FC236}">
              <a16:creationId xmlns:a16="http://schemas.microsoft.com/office/drawing/2014/main" id="{00000000-0008-0000-0000-00004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4" name="Shape 3" hidden="1">
          <a:extLst>
            <a:ext uri="{FF2B5EF4-FFF2-40B4-BE49-F238E27FC236}">
              <a16:creationId xmlns:a16="http://schemas.microsoft.com/office/drawing/2014/main" id="{00000000-0008-0000-0000-00004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5" name="Shape 3" hidden="1">
          <a:extLst>
            <a:ext uri="{FF2B5EF4-FFF2-40B4-BE49-F238E27FC236}">
              <a16:creationId xmlns:a16="http://schemas.microsoft.com/office/drawing/2014/main" id="{00000000-0008-0000-0000-00004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6" name="Shape 3" hidden="1">
          <a:extLst>
            <a:ext uri="{FF2B5EF4-FFF2-40B4-BE49-F238E27FC236}">
              <a16:creationId xmlns:a16="http://schemas.microsoft.com/office/drawing/2014/main" id="{00000000-0008-0000-0000-00004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7" name="Shape 3" hidden="1">
          <a:extLst>
            <a:ext uri="{FF2B5EF4-FFF2-40B4-BE49-F238E27FC236}">
              <a16:creationId xmlns:a16="http://schemas.microsoft.com/office/drawing/2014/main" id="{00000000-0008-0000-0000-00004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8" name="Shape 3" hidden="1">
          <a:extLst>
            <a:ext uri="{FF2B5EF4-FFF2-40B4-BE49-F238E27FC236}">
              <a16:creationId xmlns:a16="http://schemas.microsoft.com/office/drawing/2014/main" id="{00000000-0008-0000-0000-00004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19" name="Shape 3" hidden="1">
          <a:extLst>
            <a:ext uri="{FF2B5EF4-FFF2-40B4-BE49-F238E27FC236}">
              <a16:creationId xmlns:a16="http://schemas.microsoft.com/office/drawing/2014/main" id="{00000000-0008-0000-0000-00004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0" name="Shape 3" hidden="1">
          <a:extLst>
            <a:ext uri="{FF2B5EF4-FFF2-40B4-BE49-F238E27FC236}">
              <a16:creationId xmlns:a16="http://schemas.microsoft.com/office/drawing/2014/main" id="{00000000-0008-0000-0000-00004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1" name="Shape 3" hidden="1">
          <a:extLst>
            <a:ext uri="{FF2B5EF4-FFF2-40B4-BE49-F238E27FC236}">
              <a16:creationId xmlns:a16="http://schemas.microsoft.com/office/drawing/2014/main" id="{00000000-0008-0000-0000-00004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2" name="Shape 3" hidden="1">
          <a:extLst>
            <a:ext uri="{FF2B5EF4-FFF2-40B4-BE49-F238E27FC236}">
              <a16:creationId xmlns:a16="http://schemas.microsoft.com/office/drawing/2014/main" id="{00000000-0008-0000-0000-00004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3" name="Shape 3" hidden="1">
          <a:extLst>
            <a:ext uri="{FF2B5EF4-FFF2-40B4-BE49-F238E27FC236}">
              <a16:creationId xmlns:a16="http://schemas.microsoft.com/office/drawing/2014/main" id="{00000000-0008-0000-0000-00004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4" name="Shape 3" hidden="1">
          <a:extLst>
            <a:ext uri="{FF2B5EF4-FFF2-40B4-BE49-F238E27FC236}">
              <a16:creationId xmlns:a16="http://schemas.microsoft.com/office/drawing/2014/main" id="{00000000-0008-0000-0000-00004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5" name="Shape 3" hidden="1">
          <a:extLst>
            <a:ext uri="{FF2B5EF4-FFF2-40B4-BE49-F238E27FC236}">
              <a16:creationId xmlns:a16="http://schemas.microsoft.com/office/drawing/2014/main" id="{00000000-0008-0000-0000-00004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6" name="Shape 3" hidden="1">
          <a:extLst>
            <a:ext uri="{FF2B5EF4-FFF2-40B4-BE49-F238E27FC236}">
              <a16:creationId xmlns:a16="http://schemas.microsoft.com/office/drawing/2014/main" id="{00000000-0008-0000-0000-00004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7" name="Shape 3" hidden="1">
          <a:extLst>
            <a:ext uri="{FF2B5EF4-FFF2-40B4-BE49-F238E27FC236}">
              <a16:creationId xmlns:a16="http://schemas.microsoft.com/office/drawing/2014/main" id="{00000000-0008-0000-0000-00004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8" name="Shape 3" hidden="1">
          <a:extLst>
            <a:ext uri="{FF2B5EF4-FFF2-40B4-BE49-F238E27FC236}">
              <a16:creationId xmlns:a16="http://schemas.microsoft.com/office/drawing/2014/main" id="{00000000-0008-0000-0000-00005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29" name="Shape 3" hidden="1">
          <a:extLst>
            <a:ext uri="{FF2B5EF4-FFF2-40B4-BE49-F238E27FC236}">
              <a16:creationId xmlns:a16="http://schemas.microsoft.com/office/drawing/2014/main" id="{00000000-0008-0000-0000-00005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0" name="Shape 3" hidden="1">
          <a:extLst>
            <a:ext uri="{FF2B5EF4-FFF2-40B4-BE49-F238E27FC236}">
              <a16:creationId xmlns:a16="http://schemas.microsoft.com/office/drawing/2014/main" id="{00000000-0008-0000-0000-00005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1" name="Shape 3" hidden="1">
          <a:extLst>
            <a:ext uri="{FF2B5EF4-FFF2-40B4-BE49-F238E27FC236}">
              <a16:creationId xmlns:a16="http://schemas.microsoft.com/office/drawing/2014/main" id="{00000000-0008-0000-0000-00005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2" name="Shape 3" hidden="1">
          <a:extLst>
            <a:ext uri="{FF2B5EF4-FFF2-40B4-BE49-F238E27FC236}">
              <a16:creationId xmlns:a16="http://schemas.microsoft.com/office/drawing/2014/main" id="{00000000-0008-0000-0000-00005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3" name="Shape 3" hidden="1">
          <a:extLst>
            <a:ext uri="{FF2B5EF4-FFF2-40B4-BE49-F238E27FC236}">
              <a16:creationId xmlns:a16="http://schemas.microsoft.com/office/drawing/2014/main" id="{00000000-0008-0000-0000-00005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4" name="Shape 3" hidden="1">
          <a:extLst>
            <a:ext uri="{FF2B5EF4-FFF2-40B4-BE49-F238E27FC236}">
              <a16:creationId xmlns:a16="http://schemas.microsoft.com/office/drawing/2014/main" id="{00000000-0008-0000-0000-00005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5" name="Shape 3" hidden="1">
          <a:extLst>
            <a:ext uri="{FF2B5EF4-FFF2-40B4-BE49-F238E27FC236}">
              <a16:creationId xmlns:a16="http://schemas.microsoft.com/office/drawing/2014/main" id="{00000000-0008-0000-0000-00005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6" name="Shape 3" hidden="1">
          <a:extLst>
            <a:ext uri="{FF2B5EF4-FFF2-40B4-BE49-F238E27FC236}">
              <a16:creationId xmlns:a16="http://schemas.microsoft.com/office/drawing/2014/main" id="{00000000-0008-0000-0000-00005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7" name="Shape 3" hidden="1">
          <a:extLst>
            <a:ext uri="{FF2B5EF4-FFF2-40B4-BE49-F238E27FC236}">
              <a16:creationId xmlns:a16="http://schemas.microsoft.com/office/drawing/2014/main" id="{00000000-0008-0000-0000-00005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8" name="Shape 3" hidden="1">
          <a:extLst>
            <a:ext uri="{FF2B5EF4-FFF2-40B4-BE49-F238E27FC236}">
              <a16:creationId xmlns:a16="http://schemas.microsoft.com/office/drawing/2014/main" id="{00000000-0008-0000-0000-00005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39" name="Shape 3" hidden="1">
          <a:extLst>
            <a:ext uri="{FF2B5EF4-FFF2-40B4-BE49-F238E27FC236}">
              <a16:creationId xmlns:a16="http://schemas.microsoft.com/office/drawing/2014/main" id="{00000000-0008-0000-0000-00005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0" name="Shape 3" hidden="1">
          <a:extLst>
            <a:ext uri="{FF2B5EF4-FFF2-40B4-BE49-F238E27FC236}">
              <a16:creationId xmlns:a16="http://schemas.microsoft.com/office/drawing/2014/main" id="{00000000-0008-0000-0000-00005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1" name="Shape 3" hidden="1">
          <a:extLst>
            <a:ext uri="{FF2B5EF4-FFF2-40B4-BE49-F238E27FC236}">
              <a16:creationId xmlns:a16="http://schemas.microsoft.com/office/drawing/2014/main" id="{00000000-0008-0000-0000-00005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2" name="Shape 3" hidden="1">
          <a:extLst>
            <a:ext uri="{FF2B5EF4-FFF2-40B4-BE49-F238E27FC236}">
              <a16:creationId xmlns:a16="http://schemas.microsoft.com/office/drawing/2014/main" id="{00000000-0008-0000-0000-00005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3" name="Shape 3" hidden="1">
          <a:extLst>
            <a:ext uri="{FF2B5EF4-FFF2-40B4-BE49-F238E27FC236}">
              <a16:creationId xmlns:a16="http://schemas.microsoft.com/office/drawing/2014/main" id="{00000000-0008-0000-0000-00005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4" name="Shape 3" hidden="1">
          <a:extLst>
            <a:ext uri="{FF2B5EF4-FFF2-40B4-BE49-F238E27FC236}">
              <a16:creationId xmlns:a16="http://schemas.microsoft.com/office/drawing/2014/main" id="{00000000-0008-0000-0000-00006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5" name="Shape 3" hidden="1">
          <a:extLst>
            <a:ext uri="{FF2B5EF4-FFF2-40B4-BE49-F238E27FC236}">
              <a16:creationId xmlns:a16="http://schemas.microsoft.com/office/drawing/2014/main" id="{00000000-0008-0000-0000-00006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6" name="Shape 3" hidden="1">
          <a:extLst>
            <a:ext uri="{FF2B5EF4-FFF2-40B4-BE49-F238E27FC236}">
              <a16:creationId xmlns:a16="http://schemas.microsoft.com/office/drawing/2014/main" id="{00000000-0008-0000-0000-00006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7" name="Shape 3" hidden="1">
          <a:extLst>
            <a:ext uri="{FF2B5EF4-FFF2-40B4-BE49-F238E27FC236}">
              <a16:creationId xmlns:a16="http://schemas.microsoft.com/office/drawing/2014/main" id="{00000000-0008-0000-0000-00006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8" name="Shape 3" hidden="1">
          <a:extLst>
            <a:ext uri="{FF2B5EF4-FFF2-40B4-BE49-F238E27FC236}">
              <a16:creationId xmlns:a16="http://schemas.microsoft.com/office/drawing/2014/main" id="{00000000-0008-0000-0000-00006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49" name="Shape 3" hidden="1">
          <a:extLst>
            <a:ext uri="{FF2B5EF4-FFF2-40B4-BE49-F238E27FC236}">
              <a16:creationId xmlns:a16="http://schemas.microsoft.com/office/drawing/2014/main" id="{00000000-0008-0000-0000-00006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0" name="Shape 3" hidden="1">
          <a:extLst>
            <a:ext uri="{FF2B5EF4-FFF2-40B4-BE49-F238E27FC236}">
              <a16:creationId xmlns:a16="http://schemas.microsoft.com/office/drawing/2014/main" id="{00000000-0008-0000-0000-00006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1" name="Shape 3" hidden="1">
          <a:extLst>
            <a:ext uri="{FF2B5EF4-FFF2-40B4-BE49-F238E27FC236}">
              <a16:creationId xmlns:a16="http://schemas.microsoft.com/office/drawing/2014/main" id="{00000000-0008-0000-0000-00006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2" name="Shape 3" hidden="1">
          <a:extLst>
            <a:ext uri="{FF2B5EF4-FFF2-40B4-BE49-F238E27FC236}">
              <a16:creationId xmlns:a16="http://schemas.microsoft.com/office/drawing/2014/main" id="{00000000-0008-0000-0000-00006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3" name="Shape 3" hidden="1">
          <a:extLst>
            <a:ext uri="{FF2B5EF4-FFF2-40B4-BE49-F238E27FC236}">
              <a16:creationId xmlns:a16="http://schemas.microsoft.com/office/drawing/2014/main" id="{00000000-0008-0000-0000-00006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4" name="Shape 3" hidden="1">
          <a:extLst>
            <a:ext uri="{FF2B5EF4-FFF2-40B4-BE49-F238E27FC236}">
              <a16:creationId xmlns:a16="http://schemas.microsoft.com/office/drawing/2014/main" id="{00000000-0008-0000-0000-00006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5" name="Shape 3" hidden="1">
          <a:extLst>
            <a:ext uri="{FF2B5EF4-FFF2-40B4-BE49-F238E27FC236}">
              <a16:creationId xmlns:a16="http://schemas.microsoft.com/office/drawing/2014/main" id="{00000000-0008-0000-0000-00006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6" name="Shape 3" hidden="1">
          <a:extLst>
            <a:ext uri="{FF2B5EF4-FFF2-40B4-BE49-F238E27FC236}">
              <a16:creationId xmlns:a16="http://schemas.microsoft.com/office/drawing/2014/main" id="{00000000-0008-0000-0000-00006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7" name="Shape 3" hidden="1">
          <a:extLst>
            <a:ext uri="{FF2B5EF4-FFF2-40B4-BE49-F238E27FC236}">
              <a16:creationId xmlns:a16="http://schemas.microsoft.com/office/drawing/2014/main" id="{00000000-0008-0000-0000-00006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8" name="Shape 3" hidden="1">
          <a:extLst>
            <a:ext uri="{FF2B5EF4-FFF2-40B4-BE49-F238E27FC236}">
              <a16:creationId xmlns:a16="http://schemas.microsoft.com/office/drawing/2014/main" id="{00000000-0008-0000-0000-00006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59" name="Shape 3" hidden="1">
          <a:extLst>
            <a:ext uri="{FF2B5EF4-FFF2-40B4-BE49-F238E27FC236}">
              <a16:creationId xmlns:a16="http://schemas.microsoft.com/office/drawing/2014/main" id="{00000000-0008-0000-0000-00006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0" name="Shape 3" hidden="1">
          <a:extLst>
            <a:ext uri="{FF2B5EF4-FFF2-40B4-BE49-F238E27FC236}">
              <a16:creationId xmlns:a16="http://schemas.microsoft.com/office/drawing/2014/main" id="{00000000-0008-0000-0000-00007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1" name="Shape 3" hidden="1">
          <a:extLst>
            <a:ext uri="{FF2B5EF4-FFF2-40B4-BE49-F238E27FC236}">
              <a16:creationId xmlns:a16="http://schemas.microsoft.com/office/drawing/2014/main" id="{00000000-0008-0000-0000-00007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2" name="Shape 3" hidden="1">
          <a:extLst>
            <a:ext uri="{FF2B5EF4-FFF2-40B4-BE49-F238E27FC236}">
              <a16:creationId xmlns:a16="http://schemas.microsoft.com/office/drawing/2014/main" id="{00000000-0008-0000-0000-00007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3" name="Shape 3" hidden="1">
          <a:extLst>
            <a:ext uri="{FF2B5EF4-FFF2-40B4-BE49-F238E27FC236}">
              <a16:creationId xmlns:a16="http://schemas.microsoft.com/office/drawing/2014/main" id="{00000000-0008-0000-0000-00007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4" name="Shape 3" hidden="1">
          <a:extLst>
            <a:ext uri="{FF2B5EF4-FFF2-40B4-BE49-F238E27FC236}">
              <a16:creationId xmlns:a16="http://schemas.microsoft.com/office/drawing/2014/main" id="{00000000-0008-0000-0000-00007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5" name="Shape 3" hidden="1">
          <a:extLst>
            <a:ext uri="{FF2B5EF4-FFF2-40B4-BE49-F238E27FC236}">
              <a16:creationId xmlns:a16="http://schemas.microsoft.com/office/drawing/2014/main" id="{00000000-0008-0000-0000-00007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6" name="Shape 3" hidden="1">
          <a:extLst>
            <a:ext uri="{FF2B5EF4-FFF2-40B4-BE49-F238E27FC236}">
              <a16:creationId xmlns:a16="http://schemas.microsoft.com/office/drawing/2014/main" id="{00000000-0008-0000-0000-00007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7" name="Shape 3" hidden="1">
          <a:extLst>
            <a:ext uri="{FF2B5EF4-FFF2-40B4-BE49-F238E27FC236}">
              <a16:creationId xmlns:a16="http://schemas.microsoft.com/office/drawing/2014/main" id="{00000000-0008-0000-0000-00007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8" name="Shape 3" hidden="1">
          <a:extLst>
            <a:ext uri="{FF2B5EF4-FFF2-40B4-BE49-F238E27FC236}">
              <a16:creationId xmlns:a16="http://schemas.microsoft.com/office/drawing/2014/main" id="{00000000-0008-0000-0000-00007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69" name="Shape 3" hidden="1">
          <a:extLst>
            <a:ext uri="{FF2B5EF4-FFF2-40B4-BE49-F238E27FC236}">
              <a16:creationId xmlns:a16="http://schemas.microsoft.com/office/drawing/2014/main" id="{00000000-0008-0000-0000-00007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0" name="Shape 3" hidden="1">
          <a:extLst>
            <a:ext uri="{FF2B5EF4-FFF2-40B4-BE49-F238E27FC236}">
              <a16:creationId xmlns:a16="http://schemas.microsoft.com/office/drawing/2014/main" id="{00000000-0008-0000-0000-00007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1" name="Shape 3" hidden="1">
          <a:extLst>
            <a:ext uri="{FF2B5EF4-FFF2-40B4-BE49-F238E27FC236}">
              <a16:creationId xmlns:a16="http://schemas.microsoft.com/office/drawing/2014/main" id="{00000000-0008-0000-0000-00007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2" name="Shape 3" hidden="1">
          <a:extLst>
            <a:ext uri="{FF2B5EF4-FFF2-40B4-BE49-F238E27FC236}">
              <a16:creationId xmlns:a16="http://schemas.microsoft.com/office/drawing/2014/main" id="{00000000-0008-0000-0000-00007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3" name="Shape 3" hidden="1">
          <a:extLst>
            <a:ext uri="{FF2B5EF4-FFF2-40B4-BE49-F238E27FC236}">
              <a16:creationId xmlns:a16="http://schemas.microsoft.com/office/drawing/2014/main" id="{00000000-0008-0000-0000-00007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4" name="Shape 3" hidden="1">
          <a:extLst>
            <a:ext uri="{FF2B5EF4-FFF2-40B4-BE49-F238E27FC236}">
              <a16:creationId xmlns:a16="http://schemas.microsoft.com/office/drawing/2014/main" id="{00000000-0008-0000-0000-00007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5" name="Shape 3" hidden="1">
          <a:extLst>
            <a:ext uri="{FF2B5EF4-FFF2-40B4-BE49-F238E27FC236}">
              <a16:creationId xmlns:a16="http://schemas.microsoft.com/office/drawing/2014/main" id="{00000000-0008-0000-0000-00007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6" name="Shape 3" hidden="1">
          <a:extLst>
            <a:ext uri="{FF2B5EF4-FFF2-40B4-BE49-F238E27FC236}">
              <a16:creationId xmlns:a16="http://schemas.microsoft.com/office/drawing/2014/main" id="{00000000-0008-0000-0000-00008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7" name="Shape 3" hidden="1">
          <a:extLst>
            <a:ext uri="{FF2B5EF4-FFF2-40B4-BE49-F238E27FC236}">
              <a16:creationId xmlns:a16="http://schemas.microsoft.com/office/drawing/2014/main" id="{00000000-0008-0000-0000-00008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8" name="Shape 3" hidden="1">
          <a:extLst>
            <a:ext uri="{FF2B5EF4-FFF2-40B4-BE49-F238E27FC236}">
              <a16:creationId xmlns:a16="http://schemas.microsoft.com/office/drawing/2014/main" id="{00000000-0008-0000-0000-00008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79" name="Shape 3" hidden="1">
          <a:extLst>
            <a:ext uri="{FF2B5EF4-FFF2-40B4-BE49-F238E27FC236}">
              <a16:creationId xmlns:a16="http://schemas.microsoft.com/office/drawing/2014/main" id="{00000000-0008-0000-0000-00008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0" name="Shape 3" hidden="1">
          <a:extLst>
            <a:ext uri="{FF2B5EF4-FFF2-40B4-BE49-F238E27FC236}">
              <a16:creationId xmlns:a16="http://schemas.microsoft.com/office/drawing/2014/main" id="{00000000-0008-0000-0000-00008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1" name="Shape 3" hidden="1">
          <a:extLst>
            <a:ext uri="{FF2B5EF4-FFF2-40B4-BE49-F238E27FC236}">
              <a16:creationId xmlns:a16="http://schemas.microsoft.com/office/drawing/2014/main" id="{00000000-0008-0000-0000-00008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2" name="Shape 3" hidden="1">
          <a:extLst>
            <a:ext uri="{FF2B5EF4-FFF2-40B4-BE49-F238E27FC236}">
              <a16:creationId xmlns:a16="http://schemas.microsoft.com/office/drawing/2014/main" id="{00000000-0008-0000-0000-00008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3" name="Shape 3" hidden="1">
          <a:extLst>
            <a:ext uri="{FF2B5EF4-FFF2-40B4-BE49-F238E27FC236}">
              <a16:creationId xmlns:a16="http://schemas.microsoft.com/office/drawing/2014/main" id="{00000000-0008-0000-0000-00008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4" name="Shape 3" hidden="1">
          <a:extLst>
            <a:ext uri="{FF2B5EF4-FFF2-40B4-BE49-F238E27FC236}">
              <a16:creationId xmlns:a16="http://schemas.microsoft.com/office/drawing/2014/main" id="{00000000-0008-0000-0000-00008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5" name="Shape 3" hidden="1">
          <a:extLst>
            <a:ext uri="{FF2B5EF4-FFF2-40B4-BE49-F238E27FC236}">
              <a16:creationId xmlns:a16="http://schemas.microsoft.com/office/drawing/2014/main" id="{00000000-0008-0000-0000-00008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6" name="Shape 3" hidden="1">
          <a:extLst>
            <a:ext uri="{FF2B5EF4-FFF2-40B4-BE49-F238E27FC236}">
              <a16:creationId xmlns:a16="http://schemas.microsoft.com/office/drawing/2014/main" id="{00000000-0008-0000-0000-00008A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7" name="Shape 3" hidden="1">
          <a:extLst>
            <a:ext uri="{FF2B5EF4-FFF2-40B4-BE49-F238E27FC236}">
              <a16:creationId xmlns:a16="http://schemas.microsoft.com/office/drawing/2014/main" id="{00000000-0008-0000-0000-00008B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8" name="Shape 3" hidden="1">
          <a:extLst>
            <a:ext uri="{FF2B5EF4-FFF2-40B4-BE49-F238E27FC236}">
              <a16:creationId xmlns:a16="http://schemas.microsoft.com/office/drawing/2014/main" id="{00000000-0008-0000-0000-00008C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89" name="Shape 3" hidden="1">
          <a:extLst>
            <a:ext uri="{FF2B5EF4-FFF2-40B4-BE49-F238E27FC236}">
              <a16:creationId xmlns:a16="http://schemas.microsoft.com/office/drawing/2014/main" id="{00000000-0008-0000-0000-00008D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0" name="Shape 3" hidden="1">
          <a:extLst>
            <a:ext uri="{FF2B5EF4-FFF2-40B4-BE49-F238E27FC236}">
              <a16:creationId xmlns:a16="http://schemas.microsoft.com/office/drawing/2014/main" id="{00000000-0008-0000-0000-00008E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1" name="Shape 3" hidden="1">
          <a:extLst>
            <a:ext uri="{FF2B5EF4-FFF2-40B4-BE49-F238E27FC236}">
              <a16:creationId xmlns:a16="http://schemas.microsoft.com/office/drawing/2014/main" id="{00000000-0008-0000-0000-00008F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2" name="Shape 3" hidden="1">
          <a:extLst>
            <a:ext uri="{FF2B5EF4-FFF2-40B4-BE49-F238E27FC236}">
              <a16:creationId xmlns:a16="http://schemas.microsoft.com/office/drawing/2014/main" id="{00000000-0008-0000-0000-000090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3" name="Shape 3" hidden="1">
          <a:extLst>
            <a:ext uri="{FF2B5EF4-FFF2-40B4-BE49-F238E27FC236}">
              <a16:creationId xmlns:a16="http://schemas.microsoft.com/office/drawing/2014/main" id="{00000000-0008-0000-0000-000091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4" name="Shape 3" hidden="1">
          <a:extLst>
            <a:ext uri="{FF2B5EF4-FFF2-40B4-BE49-F238E27FC236}">
              <a16:creationId xmlns:a16="http://schemas.microsoft.com/office/drawing/2014/main" id="{00000000-0008-0000-0000-000092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5" name="Shape 3" hidden="1">
          <a:extLst>
            <a:ext uri="{FF2B5EF4-FFF2-40B4-BE49-F238E27FC236}">
              <a16:creationId xmlns:a16="http://schemas.microsoft.com/office/drawing/2014/main" id="{00000000-0008-0000-0000-000093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6" name="Shape 3" hidden="1">
          <a:extLst>
            <a:ext uri="{FF2B5EF4-FFF2-40B4-BE49-F238E27FC236}">
              <a16:creationId xmlns:a16="http://schemas.microsoft.com/office/drawing/2014/main" id="{00000000-0008-0000-0000-000094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7" name="Shape 3" hidden="1">
          <a:extLst>
            <a:ext uri="{FF2B5EF4-FFF2-40B4-BE49-F238E27FC236}">
              <a16:creationId xmlns:a16="http://schemas.microsoft.com/office/drawing/2014/main" id="{00000000-0008-0000-0000-000095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8" name="Shape 3" hidden="1">
          <a:extLst>
            <a:ext uri="{FF2B5EF4-FFF2-40B4-BE49-F238E27FC236}">
              <a16:creationId xmlns:a16="http://schemas.microsoft.com/office/drawing/2014/main" id="{00000000-0008-0000-0000-000096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4999" name="Shape 3" hidden="1">
          <a:extLst>
            <a:ext uri="{FF2B5EF4-FFF2-40B4-BE49-F238E27FC236}">
              <a16:creationId xmlns:a16="http://schemas.microsoft.com/office/drawing/2014/main" id="{00000000-0008-0000-0000-000097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5000" name="Shape 3" hidden="1">
          <a:extLst>
            <a:ext uri="{FF2B5EF4-FFF2-40B4-BE49-F238E27FC236}">
              <a16:creationId xmlns:a16="http://schemas.microsoft.com/office/drawing/2014/main" id="{00000000-0008-0000-0000-000098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editAs="absolute">
    <xdr:from>
      <xdr:col>4</xdr:col>
      <xdr:colOff>630720</xdr:colOff>
      <xdr:row>5</xdr:row>
      <xdr:rowOff>1800</xdr:rowOff>
    </xdr:from>
    <xdr:to>
      <xdr:col>4</xdr:col>
      <xdr:colOff>943200</xdr:colOff>
      <xdr:row>7</xdr:row>
      <xdr:rowOff>84960</xdr:rowOff>
    </xdr:to>
    <xdr:sp macro="" textlink="">
      <xdr:nvSpPr>
        <xdr:cNvPr id="15001" name="Shape 3" hidden="1">
          <a:extLst>
            <a:ext uri="{FF2B5EF4-FFF2-40B4-BE49-F238E27FC236}">
              <a16:creationId xmlns:a16="http://schemas.microsoft.com/office/drawing/2014/main" id="{00000000-0008-0000-0000-0000993A0000}"/>
            </a:ext>
          </a:extLst>
        </xdr:cNvPr>
        <xdr:cNvSpPr/>
      </xdr:nvSpPr>
      <xdr:spPr>
        <a:xfrm>
          <a:off x="3998880" y="954360"/>
          <a:ext cx="312480" cy="3117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4" displayName="Tabla4" ref="A1:U3" totalsRowShown="0">
  <tableColumns count="21">
    <tableColumn id="1" xr3:uid="{00000000-0010-0000-0000-000001000000}" name="1"/>
    <tableColumn id="2" xr3:uid="{00000000-0010-0000-0000-000002000000}" name="Disjunta 1"/>
    <tableColumn id="3" xr3:uid="{00000000-0010-0000-0000-000003000000}" name="Disjunta 2"/>
    <tableColumn id="4" xr3:uid="{00000000-0010-0000-0000-000004000000}" name="Disjunta 3"/>
    <tableColumn id="5" xr3:uid="{00000000-0010-0000-0000-000005000000}" name="Disjunta 4"/>
    <tableColumn id="6" xr3:uid="{00000000-0010-0000-0000-000006000000}" name="Disjunta 5"/>
    <tableColumn id="7" xr3:uid="{00000000-0010-0000-0000-000007000000}" name="Disjunta 6"/>
    <tableColumn id="8" xr3:uid="{00000000-0010-0000-0000-000008000000}" name="Disjunta 7"/>
    <tableColumn id="9" xr3:uid="{00000000-0010-0000-0000-000009000000}" name="Disjunta 8"/>
    <tableColumn id="10" xr3:uid="{00000000-0010-0000-0000-00000A000000}" name="Disjunta 9"/>
    <tableColumn id="11" xr3:uid="{00000000-0010-0000-0000-00000B000000}" name="Disjunta 10"/>
    <tableColumn id="12" xr3:uid="{00000000-0010-0000-0000-00000C000000}" name="Disjunta 11"/>
    <tableColumn id="13" xr3:uid="{00000000-0010-0000-0000-00000D000000}" name="Disjunta 12"/>
    <tableColumn id="14" xr3:uid="{00000000-0010-0000-0000-00000E000000}" name="Disjunta 13"/>
    <tableColumn id="15" xr3:uid="{00000000-0010-0000-0000-00000F000000}" name="Disjunta 14"/>
    <tableColumn id="16" xr3:uid="{00000000-0010-0000-0000-000010000000}" name="Disjunta 15"/>
    <tableColumn id="17" xr3:uid="{00000000-0010-0000-0000-000011000000}" name="Disjunta 16"/>
    <tableColumn id="18" xr3:uid="{00000000-0010-0000-0000-000012000000}" name="Disjunta 17"/>
    <tableColumn id="19" xr3:uid="{00000000-0010-0000-0000-000013000000}" name="Disjunta 18"/>
    <tableColumn id="20" xr3:uid="{00000000-0010-0000-0000-000014000000}" name="Disjunta 19"/>
    <tableColumn id="21" xr3:uid="{00000000-0010-0000-0000-000015000000}" name="Disjunta 20"/>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14"/>
  <sheetViews>
    <sheetView tabSelected="1" topLeftCell="O22" zoomScale="160" zoomScaleNormal="160" workbookViewId="0">
      <selection activeCell="T35" sqref="T35"/>
    </sheetView>
  </sheetViews>
  <sheetFormatPr defaultColWidth="9.140625" defaultRowHeight="15" outlineLevelRow="1" x14ac:dyDescent="0.25"/>
  <cols>
    <col min="1" max="1" width="3" customWidth="1"/>
    <col min="2" max="2" width="10.5703125" style="1" customWidth="1"/>
    <col min="3" max="3" width="12.7109375" customWidth="1"/>
    <col min="4" max="4" width="16.28515625" customWidth="1"/>
    <col min="5" max="5" width="18.7109375" style="1" customWidth="1"/>
    <col min="6" max="6" width="30" bestFit="1" customWidth="1"/>
    <col min="7" max="7" width="7.140625" bestFit="1" customWidth="1"/>
    <col min="8" max="9" width="7.140625" style="2" bestFit="1" customWidth="1"/>
    <col min="10" max="11" width="7.140625" bestFit="1" customWidth="1"/>
    <col min="12" max="12" width="14.140625" style="1" customWidth="1"/>
    <col min="13" max="13" width="13.5703125" bestFit="1" customWidth="1"/>
    <col min="14" max="14" width="17.42578125" bestFit="1" customWidth="1"/>
    <col min="15" max="15" width="17" style="1" customWidth="1"/>
    <col min="16" max="16" width="45.28515625" bestFit="1" customWidth="1"/>
    <col min="17" max="17" width="30.28515625" style="1" bestFit="1" customWidth="1"/>
    <col min="18" max="18" width="13.140625" style="1" customWidth="1"/>
    <col min="19" max="19" width="14.42578125" style="1" customWidth="1"/>
    <col min="20" max="20" width="25.85546875" style="1" customWidth="1"/>
    <col min="21" max="22" width="9.28515625" customWidth="1"/>
  </cols>
  <sheetData>
    <row r="1" spans="1:21" s="10" customFormat="1" ht="39" customHeight="1" x14ac:dyDescent="0.25">
      <c r="A1" s="3">
        <v>0</v>
      </c>
      <c r="B1" s="4" t="s">
        <v>0</v>
      </c>
      <c r="C1" s="5" t="s">
        <v>1</v>
      </c>
      <c r="D1" s="5" t="s">
        <v>2</v>
      </c>
      <c r="E1" s="5" t="s">
        <v>3</v>
      </c>
      <c r="F1" s="5" t="s">
        <v>4</v>
      </c>
      <c r="G1" s="6" t="s">
        <v>5</v>
      </c>
      <c r="H1" s="6" t="s">
        <v>6</v>
      </c>
      <c r="I1" s="6" t="s">
        <v>7</v>
      </c>
      <c r="J1" s="6" t="s">
        <v>8</v>
      </c>
      <c r="K1" s="6" t="s">
        <v>9</v>
      </c>
      <c r="L1" s="7" t="s">
        <v>10</v>
      </c>
      <c r="M1" s="8" t="s">
        <v>11</v>
      </c>
      <c r="N1" s="8" t="s">
        <v>12</v>
      </c>
      <c r="O1" s="7" t="s">
        <v>13</v>
      </c>
      <c r="P1" s="7" t="s">
        <v>14</v>
      </c>
      <c r="Q1" s="7" t="s">
        <v>15</v>
      </c>
      <c r="R1" s="7" t="s">
        <v>5505</v>
      </c>
      <c r="S1" s="7" t="s">
        <v>5506</v>
      </c>
      <c r="T1" s="7" t="s">
        <v>5507</v>
      </c>
      <c r="U1" s="9" t="s">
        <v>16</v>
      </c>
    </row>
    <row r="2" spans="1:21" s="10" customFormat="1" ht="9" customHeight="1" x14ac:dyDescent="0.25">
      <c r="A2" s="11">
        <v>1</v>
      </c>
      <c r="B2" s="12" t="s">
        <v>17</v>
      </c>
      <c r="C2" s="13" t="s">
        <v>18</v>
      </c>
      <c r="D2" s="14" t="s">
        <v>19</v>
      </c>
      <c r="E2" s="14" t="s">
        <v>19</v>
      </c>
      <c r="F2" s="15" t="s">
        <v>19</v>
      </c>
      <c r="G2" s="16" t="s">
        <v>19</v>
      </c>
      <c r="H2" s="16" t="s">
        <v>19</v>
      </c>
      <c r="I2" s="16" t="s">
        <v>19</v>
      </c>
      <c r="J2" s="16" t="s">
        <v>19</v>
      </c>
      <c r="K2" s="16" t="s">
        <v>19</v>
      </c>
      <c r="L2" s="17" t="str">
        <f t="shared" ref="L2:L65" si="0">_xlfn.CONCAT("", B2)</f>
        <v>IFC</v>
      </c>
      <c r="M2" s="18" t="str">
        <f t="shared" ref="M2:M65" si="1">_xlfn.CONCAT(C2," ")</f>
        <v xml:space="preserve">IfcRoot </v>
      </c>
      <c r="N2" s="18" t="str">
        <f t="shared" ref="N2:N65" si="2">_xlfn.CONCAT(D2," ")</f>
        <v xml:space="preserve">null </v>
      </c>
      <c r="O2" s="17" t="str">
        <f t="shared" ref="O2:O65" si="3">_xlfn.CONCAT(F2," ")</f>
        <v xml:space="preserve">null </v>
      </c>
      <c r="P2" s="17" t="s">
        <v>5439</v>
      </c>
      <c r="Q2" s="17" t="s">
        <v>5450</v>
      </c>
      <c r="R2" s="81" t="s">
        <v>5489</v>
      </c>
      <c r="S2" s="81" t="s">
        <v>5487</v>
      </c>
      <c r="T2" s="81" t="s">
        <v>5486</v>
      </c>
      <c r="U2" s="19" t="str">
        <f t="shared" ref="U2:U65" si="4">_xlfn.CONCAT("bim-key_",A2)</f>
        <v>bim-key_1</v>
      </c>
    </row>
    <row r="3" spans="1:21" s="10" customFormat="1" ht="9" customHeight="1" x14ac:dyDescent="0.25">
      <c r="A3" s="11">
        <v>2</v>
      </c>
      <c r="B3" s="13" t="s">
        <v>18</v>
      </c>
      <c r="C3" s="20" t="s">
        <v>20</v>
      </c>
      <c r="D3" s="14" t="s">
        <v>19</v>
      </c>
      <c r="E3" s="14" t="s">
        <v>19</v>
      </c>
      <c r="F3" s="15" t="s">
        <v>19</v>
      </c>
      <c r="G3" s="16" t="s">
        <v>19</v>
      </c>
      <c r="H3" s="16" t="s">
        <v>19</v>
      </c>
      <c r="I3" s="16" t="s">
        <v>19</v>
      </c>
      <c r="J3" s="16" t="s">
        <v>19</v>
      </c>
      <c r="K3" s="16" t="s">
        <v>19</v>
      </c>
      <c r="L3" s="17" t="str">
        <f t="shared" si="0"/>
        <v>IfcRoot</v>
      </c>
      <c r="M3" s="18" t="str">
        <f t="shared" si="1"/>
        <v xml:space="preserve">IfcObjectDefinition </v>
      </c>
      <c r="N3" s="18" t="str">
        <f t="shared" si="2"/>
        <v xml:space="preserve">null </v>
      </c>
      <c r="O3" s="17" t="str">
        <f t="shared" si="3"/>
        <v xml:space="preserve">null </v>
      </c>
      <c r="P3" s="17" t="s">
        <v>5368</v>
      </c>
      <c r="Q3" s="17" t="s">
        <v>5450</v>
      </c>
      <c r="R3" s="81" t="s">
        <v>5509</v>
      </c>
      <c r="S3" s="81" t="s">
        <v>5487</v>
      </c>
      <c r="T3" s="81" t="s">
        <v>5504</v>
      </c>
      <c r="U3" s="19" t="str">
        <f t="shared" si="4"/>
        <v>bim-key_2</v>
      </c>
    </row>
    <row r="4" spans="1:21" s="10" customFormat="1" ht="9" customHeight="1" x14ac:dyDescent="0.25">
      <c r="A4" s="11">
        <v>3</v>
      </c>
      <c r="B4" s="13" t="s">
        <v>18</v>
      </c>
      <c r="C4" s="21" t="s">
        <v>20</v>
      </c>
      <c r="D4" s="20" t="s">
        <v>22</v>
      </c>
      <c r="E4" s="14" t="s">
        <v>19</v>
      </c>
      <c r="F4" s="15" t="s">
        <v>19</v>
      </c>
      <c r="G4" s="16" t="s">
        <v>19</v>
      </c>
      <c r="H4" s="16" t="s">
        <v>19</v>
      </c>
      <c r="I4" s="16" t="s">
        <v>19</v>
      </c>
      <c r="J4" s="16" t="s">
        <v>19</v>
      </c>
      <c r="K4" s="16" t="s">
        <v>19</v>
      </c>
      <c r="L4" s="17" t="str">
        <f t="shared" si="0"/>
        <v>IfcRoot</v>
      </c>
      <c r="M4" s="18" t="str">
        <f t="shared" si="1"/>
        <v xml:space="preserve">IfcObjectDefinition </v>
      </c>
      <c r="N4" s="18" t="str">
        <f t="shared" si="2"/>
        <v xml:space="preserve">IfcContext </v>
      </c>
      <c r="O4" s="17" t="str">
        <f t="shared" si="3"/>
        <v xml:space="preserve">null </v>
      </c>
      <c r="P4" s="17" t="s">
        <v>5367</v>
      </c>
      <c r="Q4" s="17" t="s">
        <v>5450</v>
      </c>
      <c r="R4" s="81" t="s">
        <v>5511</v>
      </c>
      <c r="S4" s="81" t="s">
        <v>5487</v>
      </c>
      <c r="T4" s="81" t="s">
        <v>5504</v>
      </c>
      <c r="U4" s="19" t="str">
        <f t="shared" si="4"/>
        <v>bim-key_3</v>
      </c>
    </row>
    <row r="5" spans="1:21" s="10" customFormat="1" ht="9" customHeight="1" x14ac:dyDescent="0.25">
      <c r="A5" s="11">
        <v>4</v>
      </c>
      <c r="B5" s="22" t="s">
        <v>18</v>
      </c>
      <c r="C5" s="13" t="s">
        <v>20</v>
      </c>
      <c r="D5" s="20" t="s">
        <v>24</v>
      </c>
      <c r="E5" s="14" t="s">
        <v>19</v>
      </c>
      <c r="F5" s="15" t="s">
        <v>19</v>
      </c>
      <c r="G5" s="16" t="s">
        <v>19</v>
      </c>
      <c r="H5" s="16" t="s">
        <v>19</v>
      </c>
      <c r="I5" s="16" t="s">
        <v>19</v>
      </c>
      <c r="J5" s="16" t="s">
        <v>19</v>
      </c>
      <c r="K5" s="16" t="s">
        <v>19</v>
      </c>
      <c r="L5" s="17" t="str">
        <f t="shared" si="0"/>
        <v>IfcRoot</v>
      </c>
      <c r="M5" s="18" t="str">
        <f t="shared" si="1"/>
        <v xml:space="preserve">IfcObjectDefinition </v>
      </c>
      <c r="N5" s="18" t="str">
        <f t="shared" si="2"/>
        <v xml:space="preserve">IfcObject </v>
      </c>
      <c r="O5" s="17" t="str">
        <f t="shared" si="3"/>
        <v xml:space="preserve">null </v>
      </c>
      <c r="P5" s="17" t="s">
        <v>5366</v>
      </c>
      <c r="Q5" s="17" t="s">
        <v>5450</v>
      </c>
      <c r="R5" s="81" t="s">
        <v>5509</v>
      </c>
      <c r="S5" s="81" t="s">
        <v>5487</v>
      </c>
      <c r="T5" s="81" t="s">
        <v>5504</v>
      </c>
      <c r="U5" s="19" t="str">
        <f t="shared" si="4"/>
        <v>bim-key_4</v>
      </c>
    </row>
    <row r="6" spans="1:21" s="10" customFormat="1" ht="9" customHeight="1" x14ac:dyDescent="0.25">
      <c r="A6" s="11">
        <v>5</v>
      </c>
      <c r="B6" s="22" t="s">
        <v>18</v>
      </c>
      <c r="C6" s="13" t="s">
        <v>20</v>
      </c>
      <c r="D6" s="13" t="s">
        <v>24</v>
      </c>
      <c r="E6" s="20" t="s">
        <v>26</v>
      </c>
      <c r="F6" s="15" t="s">
        <v>19</v>
      </c>
      <c r="G6" s="16" t="s">
        <v>19</v>
      </c>
      <c r="H6" s="16" t="s">
        <v>19</v>
      </c>
      <c r="I6" s="16" t="s">
        <v>19</v>
      </c>
      <c r="J6" s="16" t="s">
        <v>19</v>
      </c>
      <c r="K6" s="16" t="s">
        <v>19</v>
      </c>
      <c r="L6" s="17" t="str">
        <f t="shared" si="0"/>
        <v>IfcRoot</v>
      </c>
      <c r="M6" s="18" t="str">
        <f t="shared" si="1"/>
        <v xml:space="preserve">IfcObjectDefinition </v>
      </c>
      <c r="N6" s="18" t="str">
        <f t="shared" si="2"/>
        <v xml:space="preserve">IfcObject </v>
      </c>
      <c r="O6" s="17" t="str">
        <f t="shared" si="3"/>
        <v xml:space="preserve">null </v>
      </c>
      <c r="P6" s="17" t="s">
        <v>5361</v>
      </c>
      <c r="Q6" s="17" t="s">
        <v>5450</v>
      </c>
      <c r="R6" s="81" t="s">
        <v>5510</v>
      </c>
      <c r="S6" s="81" t="s">
        <v>5487</v>
      </c>
      <c r="T6" s="81" t="s">
        <v>5504</v>
      </c>
      <c r="U6" s="19" t="str">
        <f t="shared" si="4"/>
        <v>bim-key_5</v>
      </c>
    </row>
    <row r="7" spans="1:21" s="10" customFormat="1" ht="9" customHeight="1" x14ac:dyDescent="0.25">
      <c r="A7" s="11">
        <v>6</v>
      </c>
      <c r="B7" s="22" t="s">
        <v>18</v>
      </c>
      <c r="C7" s="13" t="s">
        <v>20</v>
      </c>
      <c r="D7" s="13" t="s">
        <v>24</v>
      </c>
      <c r="E7" s="20" t="s">
        <v>27</v>
      </c>
      <c r="F7" s="15" t="s">
        <v>19</v>
      </c>
      <c r="G7" s="16" t="s">
        <v>19</v>
      </c>
      <c r="H7" s="16" t="s">
        <v>19</v>
      </c>
      <c r="I7" s="16" t="s">
        <v>19</v>
      </c>
      <c r="J7" s="16" t="s">
        <v>19</v>
      </c>
      <c r="K7" s="16" t="s">
        <v>19</v>
      </c>
      <c r="L7" s="17" t="str">
        <f t="shared" si="0"/>
        <v>IfcRoot</v>
      </c>
      <c r="M7" s="18" t="str">
        <f t="shared" si="1"/>
        <v xml:space="preserve">IfcObjectDefinition </v>
      </c>
      <c r="N7" s="18" t="str">
        <f t="shared" si="2"/>
        <v xml:space="preserve">IfcObject </v>
      </c>
      <c r="O7" s="17" t="str">
        <f t="shared" si="3"/>
        <v xml:space="preserve">null </v>
      </c>
      <c r="P7" s="17" t="s">
        <v>5362</v>
      </c>
      <c r="Q7" s="17" t="s">
        <v>5450</v>
      </c>
      <c r="R7" s="81" t="s">
        <v>5512</v>
      </c>
      <c r="S7" s="81" t="s">
        <v>5487</v>
      </c>
      <c r="T7" s="81" t="s">
        <v>5504</v>
      </c>
      <c r="U7" s="19" t="str">
        <f t="shared" si="4"/>
        <v>bim-key_6</v>
      </c>
    </row>
    <row r="8" spans="1:21" s="10" customFormat="1" ht="9" customHeight="1" x14ac:dyDescent="0.25">
      <c r="A8" s="11">
        <v>7</v>
      </c>
      <c r="B8" s="22" t="s">
        <v>18</v>
      </c>
      <c r="C8" s="13" t="s">
        <v>20</v>
      </c>
      <c r="D8" s="13" t="s">
        <v>24</v>
      </c>
      <c r="E8" s="20" t="s">
        <v>29</v>
      </c>
      <c r="F8" s="15" t="s">
        <v>19</v>
      </c>
      <c r="G8" s="16" t="s">
        <v>19</v>
      </c>
      <c r="H8" s="16" t="s">
        <v>19</v>
      </c>
      <c r="I8" s="16" t="s">
        <v>19</v>
      </c>
      <c r="J8" s="16" t="s">
        <v>19</v>
      </c>
      <c r="K8" s="16" t="s">
        <v>19</v>
      </c>
      <c r="L8" s="17" t="str">
        <f t="shared" si="0"/>
        <v>IfcRoot</v>
      </c>
      <c r="M8" s="18" t="str">
        <f t="shared" si="1"/>
        <v xml:space="preserve">IfcObjectDefinition </v>
      </c>
      <c r="N8" s="18" t="str">
        <f t="shared" si="2"/>
        <v xml:space="preserve">IfcObject </v>
      </c>
      <c r="O8" s="17" t="str">
        <f t="shared" si="3"/>
        <v xml:space="preserve">null </v>
      </c>
      <c r="P8" s="17" t="s">
        <v>5363</v>
      </c>
      <c r="Q8" s="17" t="s">
        <v>5450</v>
      </c>
      <c r="R8" s="81" t="s">
        <v>5513</v>
      </c>
      <c r="S8" s="81" t="s">
        <v>5487</v>
      </c>
      <c r="T8" s="81" t="s">
        <v>5504</v>
      </c>
      <c r="U8" s="19" t="str">
        <f t="shared" si="4"/>
        <v>bim-key_7</v>
      </c>
    </row>
    <row r="9" spans="1:21" s="10" customFormat="1" ht="9" customHeight="1" x14ac:dyDescent="0.25">
      <c r="A9" s="11">
        <v>8</v>
      </c>
      <c r="B9" s="22" t="s">
        <v>18</v>
      </c>
      <c r="C9" s="13" t="s">
        <v>20</v>
      </c>
      <c r="D9" s="13" t="s">
        <v>24</v>
      </c>
      <c r="E9" s="20" t="s">
        <v>31</v>
      </c>
      <c r="F9" s="15" t="s">
        <v>19</v>
      </c>
      <c r="G9" s="16" t="s">
        <v>19</v>
      </c>
      <c r="H9" s="16" t="s">
        <v>19</v>
      </c>
      <c r="I9" s="16" t="s">
        <v>19</v>
      </c>
      <c r="J9" s="16" t="s">
        <v>19</v>
      </c>
      <c r="K9" s="16" t="s">
        <v>19</v>
      </c>
      <c r="L9" s="17" t="str">
        <f t="shared" si="0"/>
        <v>IfcRoot</v>
      </c>
      <c r="M9" s="18" t="str">
        <f t="shared" si="1"/>
        <v xml:space="preserve">IfcObjectDefinition </v>
      </c>
      <c r="N9" s="18" t="str">
        <f t="shared" si="2"/>
        <v xml:space="preserve">IfcObject </v>
      </c>
      <c r="O9" s="17" t="str">
        <f t="shared" si="3"/>
        <v xml:space="preserve">null </v>
      </c>
      <c r="P9" s="17" t="s">
        <v>5364</v>
      </c>
      <c r="Q9" s="17" t="s">
        <v>5450</v>
      </c>
      <c r="R9" s="81" t="s">
        <v>5508</v>
      </c>
      <c r="S9" s="81" t="s">
        <v>5487</v>
      </c>
      <c r="T9" s="81" t="s">
        <v>5504</v>
      </c>
      <c r="U9" s="19" t="str">
        <f t="shared" si="4"/>
        <v>bim-key_8</v>
      </c>
    </row>
    <row r="10" spans="1:21" s="10" customFormat="1" ht="9" customHeight="1" x14ac:dyDescent="0.25">
      <c r="A10" s="11">
        <v>9</v>
      </c>
      <c r="B10" s="22" t="s">
        <v>18</v>
      </c>
      <c r="C10" s="13" t="s">
        <v>20</v>
      </c>
      <c r="D10" s="13" t="s">
        <v>24</v>
      </c>
      <c r="E10" s="20" t="s">
        <v>33</v>
      </c>
      <c r="F10" s="15" t="s">
        <v>19</v>
      </c>
      <c r="G10" s="16" t="s">
        <v>19</v>
      </c>
      <c r="H10" s="16" t="s">
        <v>19</v>
      </c>
      <c r="I10" s="16" t="s">
        <v>19</v>
      </c>
      <c r="J10" s="16" t="s">
        <v>19</v>
      </c>
      <c r="K10" s="16" t="s">
        <v>19</v>
      </c>
      <c r="L10" s="17" t="str">
        <f t="shared" si="0"/>
        <v>IfcRoot</v>
      </c>
      <c r="M10" s="18" t="str">
        <f t="shared" si="1"/>
        <v xml:space="preserve">IfcObjectDefinition </v>
      </c>
      <c r="N10" s="18" t="str">
        <f t="shared" si="2"/>
        <v xml:space="preserve">IfcObject </v>
      </c>
      <c r="O10" s="17" t="str">
        <f t="shared" si="3"/>
        <v xml:space="preserve">null </v>
      </c>
      <c r="P10" s="17" t="s">
        <v>5365</v>
      </c>
      <c r="Q10" s="17" t="s">
        <v>5450</v>
      </c>
      <c r="R10" s="81" t="s">
        <v>5509</v>
      </c>
      <c r="S10" s="81" t="s">
        <v>5487</v>
      </c>
      <c r="T10" s="81" t="s">
        <v>5504</v>
      </c>
      <c r="U10" s="19" t="str">
        <f t="shared" si="4"/>
        <v>bim-key_9</v>
      </c>
    </row>
    <row r="11" spans="1:21" s="10" customFormat="1" ht="9" customHeight="1" x14ac:dyDescent="0.25">
      <c r="A11" s="11">
        <v>10</v>
      </c>
      <c r="B11" s="13" t="s">
        <v>18</v>
      </c>
      <c r="C11" s="13" t="s">
        <v>20</v>
      </c>
      <c r="D11" s="22" t="s">
        <v>24</v>
      </c>
      <c r="E11" s="21" t="s">
        <v>22</v>
      </c>
      <c r="F11" s="20" t="s">
        <v>35</v>
      </c>
      <c r="G11" s="16" t="s">
        <v>19</v>
      </c>
      <c r="H11" s="16" t="s">
        <v>19</v>
      </c>
      <c r="I11" s="16" t="s">
        <v>19</v>
      </c>
      <c r="J11" s="16" t="s">
        <v>19</v>
      </c>
      <c r="K11" s="16" t="s">
        <v>19</v>
      </c>
      <c r="L11" s="17" t="str">
        <f t="shared" si="0"/>
        <v>IfcRoot</v>
      </c>
      <c r="M11" s="18" t="str">
        <f t="shared" si="1"/>
        <v xml:space="preserve">IfcObjectDefinition </v>
      </c>
      <c r="N11" s="18" t="str">
        <f t="shared" si="2"/>
        <v xml:space="preserve">IfcObject </v>
      </c>
      <c r="O11" s="17" t="str">
        <f t="shared" si="3"/>
        <v xml:space="preserve">IfcProject </v>
      </c>
      <c r="P11" s="17" t="s">
        <v>36</v>
      </c>
      <c r="Q11" s="17" t="s">
        <v>5450</v>
      </c>
      <c r="R11" s="81" t="s">
        <v>5493</v>
      </c>
      <c r="S11" s="81" t="s">
        <v>5487</v>
      </c>
      <c r="T11" s="81" t="s">
        <v>5504</v>
      </c>
      <c r="U11" s="19" t="str">
        <f t="shared" si="4"/>
        <v>bim-key_10</v>
      </c>
    </row>
    <row r="12" spans="1:21" s="10" customFormat="1" ht="9" customHeight="1" x14ac:dyDescent="0.25">
      <c r="A12" s="11">
        <v>11</v>
      </c>
      <c r="B12" s="13" t="s">
        <v>18</v>
      </c>
      <c r="C12" s="13" t="s">
        <v>20</v>
      </c>
      <c r="D12" s="22" t="s">
        <v>24</v>
      </c>
      <c r="E12" s="13" t="s">
        <v>22</v>
      </c>
      <c r="F12" s="20" t="s">
        <v>37</v>
      </c>
      <c r="G12" s="16" t="s">
        <v>19</v>
      </c>
      <c r="H12" s="16" t="s">
        <v>19</v>
      </c>
      <c r="I12" s="16" t="s">
        <v>19</v>
      </c>
      <c r="J12" s="16" t="s">
        <v>19</v>
      </c>
      <c r="K12" s="16" t="s">
        <v>19</v>
      </c>
      <c r="L12" s="17" t="str">
        <f t="shared" si="0"/>
        <v>IfcRoot</v>
      </c>
      <c r="M12" s="18" t="str">
        <f t="shared" si="1"/>
        <v xml:space="preserve">IfcObjectDefinition </v>
      </c>
      <c r="N12" s="18" t="str">
        <f t="shared" si="2"/>
        <v xml:space="preserve">IfcObject </v>
      </c>
      <c r="O12" s="17" t="str">
        <f t="shared" si="3"/>
        <v xml:space="preserve">IfcProjectLibrary </v>
      </c>
      <c r="P12" s="17" t="s">
        <v>38</v>
      </c>
      <c r="Q12" s="17" t="s">
        <v>5450</v>
      </c>
      <c r="R12" s="81" t="s">
        <v>5493</v>
      </c>
      <c r="S12" s="81" t="s">
        <v>5487</v>
      </c>
      <c r="T12" s="81" t="s">
        <v>5504</v>
      </c>
      <c r="U12" s="19" t="str">
        <f t="shared" si="4"/>
        <v>bim-key_11</v>
      </c>
    </row>
    <row r="13" spans="1:21" s="10" customFormat="1" ht="9" customHeight="1" x14ac:dyDescent="0.25">
      <c r="A13" s="11">
        <v>12</v>
      </c>
      <c r="B13" s="13" t="s">
        <v>18</v>
      </c>
      <c r="C13" s="13" t="s">
        <v>20</v>
      </c>
      <c r="D13" s="13" t="s">
        <v>24</v>
      </c>
      <c r="E13" s="13" t="s">
        <v>33</v>
      </c>
      <c r="F13" s="20" t="s">
        <v>39</v>
      </c>
      <c r="G13" s="16" t="s">
        <v>19</v>
      </c>
      <c r="H13" s="16" t="s">
        <v>19</v>
      </c>
      <c r="I13" s="16" t="s">
        <v>19</v>
      </c>
      <c r="J13" s="16" t="s">
        <v>19</v>
      </c>
      <c r="K13" s="16" t="s">
        <v>19</v>
      </c>
      <c r="L13" s="17" t="str">
        <f t="shared" si="0"/>
        <v>IfcRoot</v>
      </c>
      <c r="M13" s="18" t="str">
        <f t="shared" si="1"/>
        <v xml:space="preserve">IfcObjectDefinition </v>
      </c>
      <c r="N13" s="18" t="str">
        <f t="shared" si="2"/>
        <v xml:space="preserve">IfcObject </v>
      </c>
      <c r="O13" s="17" t="str">
        <f t="shared" si="3"/>
        <v xml:space="preserve">IfcElement </v>
      </c>
      <c r="P13" s="17" t="s">
        <v>40</v>
      </c>
      <c r="Q13" s="17" t="s">
        <v>5450</v>
      </c>
      <c r="R13" s="81" t="s">
        <v>5509</v>
      </c>
      <c r="S13" s="81" t="s">
        <v>5487</v>
      </c>
      <c r="T13" s="81" t="s">
        <v>5504</v>
      </c>
      <c r="U13" s="19" t="str">
        <f t="shared" si="4"/>
        <v>bim-key_12</v>
      </c>
    </row>
    <row r="14" spans="1:21" s="10" customFormat="1" ht="9" customHeight="1" x14ac:dyDescent="0.25">
      <c r="A14" s="11">
        <v>13</v>
      </c>
      <c r="B14" s="13" t="s">
        <v>18</v>
      </c>
      <c r="C14" s="13" t="s">
        <v>20</v>
      </c>
      <c r="D14" s="13" t="s">
        <v>24</v>
      </c>
      <c r="E14" s="13" t="s">
        <v>33</v>
      </c>
      <c r="F14" s="20" t="s">
        <v>41</v>
      </c>
      <c r="G14" s="16" t="s">
        <v>19</v>
      </c>
      <c r="H14" s="16" t="s">
        <v>19</v>
      </c>
      <c r="I14" s="16" t="s">
        <v>19</v>
      </c>
      <c r="J14" s="16" t="s">
        <v>19</v>
      </c>
      <c r="K14" s="16" t="s">
        <v>19</v>
      </c>
      <c r="L14" s="17" t="str">
        <f t="shared" si="0"/>
        <v>IfcRoot</v>
      </c>
      <c r="M14" s="18" t="str">
        <f t="shared" si="1"/>
        <v xml:space="preserve">IfcObjectDefinition </v>
      </c>
      <c r="N14" s="18" t="str">
        <f t="shared" si="2"/>
        <v xml:space="preserve">IfcObject </v>
      </c>
      <c r="O14" s="17" t="str">
        <f t="shared" si="3"/>
        <v xml:space="preserve">IfcLinearElement </v>
      </c>
      <c r="P14" s="17" t="s">
        <v>42</v>
      </c>
      <c r="Q14" s="17" t="s">
        <v>5450</v>
      </c>
      <c r="R14" s="81" t="s">
        <v>5509</v>
      </c>
      <c r="S14" s="81" t="s">
        <v>5487</v>
      </c>
      <c r="T14" s="81" t="s">
        <v>5504</v>
      </c>
      <c r="U14" s="19" t="str">
        <f t="shared" si="4"/>
        <v>bim-key_13</v>
      </c>
    </row>
    <row r="15" spans="1:21" s="10" customFormat="1" ht="9" customHeight="1" x14ac:dyDescent="0.25">
      <c r="A15" s="11">
        <v>14</v>
      </c>
      <c r="B15" s="13" t="s">
        <v>18</v>
      </c>
      <c r="C15" s="13" t="s">
        <v>20</v>
      </c>
      <c r="D15" s="22" t="s">
        <v>24</v>
      </c>
      <c r="E15" s="13" t="s">
        <v>26</v>
      </c>
      <c r="F15" s="20" t="s">
        <v>43</v>
      </c>
      <c r="G15" s="16" t="s">
        <v>19</v>
      </c>
      <c r="H15" s="16" t="s">
        <v>19</v>
      </c>
      <c r="I15" s="16" t="s">
        <v>19</v>
      </c>
      <c r="J15" s="16" t="s">
        <v>19</v>
      </c>
      <c r="K15" s="16" t="s">
        <v>19</v>
      </c>
      <c r="L15" s="17" t="str">
        <f t="shared" si="0"/>
        <v>IfcRoot</v>
      </c>
      <c r="M15" s="18" t="str">
        <f t="shared" si="1"/>
        <v xml:space="preserve">IfcObjectDefinition </v>
      </c>
      <c r="N15" s="18" t="str">
        <f t="shared" si="2"/>
        <v xml:space="preserve">IfcObject </v>
      </c>
      <c r="O15" s="17" t="str">
        <f t="shared" si="3"/>
        <v xml:space="preserve">IfcOccupant </v>
      </c>
      <c r="P15" s="17" t="s">
        <v>44</v>
      </c>
      <c r="Q15" s="17" t="s">
        <v>5450</v>
      </c>
      <c r="R15" s="81" t="s">
        <v>5510</v>
      </c>
      <c r="S15" s="81" t="s">
        <v>5487</v>
      </c>
      <c r="T15" s="81" t="s">
        <v>5595</v>
      </c>
      <c r="U15" s="19" t="str">
        <f t="shared" si="4"/>
        <v>bim-key_14</v>
      </c>
    </row>
    <row r="16" spans="1:21" s="10" customFormat="1" ht="9" customHeight="1" x14ac:dyDescent="0.25">
      <c r="A16" s="11">
        <v>15</v>
      </c>
      <c r="B16" s="13" t="s">
        <v>18</v>
      </c>
      <c r="C16" s="13" t="s">
        <v>20</v>
      </c>
      <c r="D16" s="22" t="s">
        <v>24</v>
      </c>
      <c r="E16" s="13" t="s">
        <v>27</v>
      </c>
      <c r="F16" s="20" t="s">
        <v>45</v>
      </c>
      <c r="G16" s="16" t="s">
        <v>19</v>
      </c>
      <c r="H16" s="16" t="s">
        <v>19</v>
      </c>
      <c r="I16" s="16" t="s">
        <v>19</v>
      </c>
      <c r="J16" s="16" t="s">
        <v>19</v>
      </c>
      <c r="K16" s="16" t="s">
        <v>19</v>
      </c>
      <c r="L16" s="17" t="str">
        <f t="shared" si="0"/>
        <v>IfcRoot</v>
      </c>
      <c r="M16" s="18" t="str">
        <f t="shared" si="1"/>
        <v xml:space="preserve">IfcObjectDefinition </v>
      </c>
      <c r="N16" s="18" t="str">
        <f t="shared" si="2"/>
        <v xml:space="preserve">IfcObject </v>
      </c>
      <c r="O16" s="17" t="str">
        <f t="shared" si="3"/>
        <v xml:space="preserve">IfcCostItem </v>
      </c>
      <c r="P16" s="17" t="s">
        <v>46</v>
      </c>
      <c r="Q16" s="17" t="s">
        <v>5450</v>
      </c>
      <c r="R16" s="81" t="s">
        <v>5483</v>
      </c>
      <c r="S16" s="81" t="s">
        <v>5487</v>
      </c>
      <c r="T16" s="81" t="s">
        <v>5504</v>
      </c>
      <c r="U16" s="19" t="str">
        <f t="shared" si="4"/>
        <v>bim-key_15</v>
      </c>
    </row>
    <row r="17" spans="1:21" s="10" customFormat="1" ht="9" customHeight="1" x14ac:dyDescent="0.25">
      <c r="A17" s="11">
        <v>16</v>
      </c>
      <c r="B17" s="13" t="s">
        <v>18</v>
      </c>
      <c r="C17" s="13" t="s">
        <v>20</v>
      </c>
      <c r="D17" s="22" t="s">
        <v>24</v>
      </c>
      <c r="E17" s="13" t="s">
        <v>27</v>
      </c>
      <c r="F17" s="20" t="s">
        <v>47</v>
      </c>
      <c r="G17" s="16" t="s">
        <v>19</v>
      </c>
      <c r="H17" s="16" t="s">
        <v>19</v>
      </c>
      <c r="I17" s="16" t="s">
        <v>19</v>
      </c>
      <c r="J17" s="16" t="s">
        <v>19</v>
      </c>
      <c r="K17" s="16" t="s">
        <v>19</v>
      </c>
      <c r="L17" s="17" t="str">
        <f t="shared" si="0"/>
        <v>IfcRoot</v>
      </c>
      <c r="M17" s="18" t="str">
        <f t="shared" si="1"/>
        <v xml:space="preserve">IfcObjectDefinition </v>
      </c>
      <c r="N17" s="18" t="str">
        <f t="shared" si="2"/>
        <v xml:space="preserve">IfcObject </v>
      </c>
      <c r="O17" s="17" t="str">
        <f t="shared" si="3"/>
        <v xml:space="preserve">IfcCostSchedule </v>
      </c>
      <c r="P17" s="17" t="s">
        <v>48</v>
      </c>
      <c r="Q17" s="17" t="s">
        <v>5450</v>
      </c>
      <c r="R17" s="81" t="s">
        <v>5490</v>
      </c>
      <c r="S17" s="81" t="s">
        <v>5487</v>
      </c>
      <c r="T17" s="81" t="s">
        <v>5504</v>
      </c>
      <c r="U17" s="19" t="str">
        <f t="shared" si="4"/>
        <v>bim-key_16</v>
      </c>
    </row>
    <row r="18" spans="1:21" s="10" customFormat="1" ht="9" customHeight="1" x14ac:dyDescent="0.25">
      <c r="A18" s="11">
        <v>17</v>
      </c>
      <c r="B18" s="13" t="s">
        <v>18</v>
      </c>
      <c r="C18" s="22" t="s">
        <v>20</v>
      </c>
      <c r="D18" s="13" t="s">
        <v>24</v>
      </c>
      <c r="E18" s="13" t="s">
        <v>29</v>
      </c>
      <c r="F18" s="20" t="s">
        <v>49</v>
      </c>
      <c r="G18" s="16" t="s">
        <v>19</v>
      </c>
      <c r="H18" s="16" t="s">
        <v>19</v>
      </c>
      <c r="I18" s="16" t="s">
        <v>19</v>
      </c>
      <c r="J18" s="16" t="s">
        <v>19</v>
      </c>
      <c r="K18" s="16" t="s">
        <v>19</v>
      </c>
      <c r="L18" s="17" t="str">
        <f t="shared" si="0"/>
        <v>IfcRoot</v>
      </c>
      <c r="M18" s="18" t="str">
        <f t="shared" si="1"/>
        <v xml:space="preserve">IfcObjectDefinition </v>
      </c>
      <c r="N18" s="18" t="str">
        <f t="shared" si="2"/>
        <v xml:space="preserve">IfcObject </v>
      </c>
      <c r="O18" s="17" t="str">
        <f t="shared" si="3"/>
        <v xml:space="preserve">IfcInventory </v>
      </c>
      <c r="P18" s="17" t="s">
        <v>50</v>
      </c>
      <c r="Q18" s="17" t="s">
        <v>5450</v>
      </c>
      <c r="R18" s="81" t="s">
        <v>5483</v>
      </c>
      <c r="S18" s="81" t="s">
        <v>5487</v>
      </c>
      <c r="T18" s="81" t="s">
        <v>5504</v>
      </c>
      <c r="U18" s="19" t="str">
        <f t="shared" si="4"/>
        <v>bim-key_17</v>
      </c>
    </row>
    <row r="19" spans="1:21" s="10" customFormat="1" ht="9" customHeight="1" x14ac:dyDescent="0.25">
      <c r="A19" s="11">
        <v>18</v>
      </c>
      <c r="B19" s="13" t="s">
        <v>18</v>
      </c>
      <c r="C19" s="13" t="s">
        <v>20</v>
      </c>
      <c r="D19" s="22" t="s">
        <v>24</v>
      </c>
      <c r="E19" s="13" t="s">
        <v>27</v>
      </c>
      <c r="F19" s="20" t="s">
        <v>51</v>
      </c>
      <c r="G19" s="16" t="s">
        <v>19</v>
      </c>
      <c r="H19" s="16" t="s">
        <v>19</v>
      </c>
      <c r="I19" s="16" t="s">
        <v>19</v>
      </c>
      <c r="J19" s="16" t="s">
        <v>19</v>
      </c>
      <c r="K19" s="16" t="s">
        <v>19</v>
      </c>
      <c r="L19" s="17" t="str">
        <f t="shared" si="0"/>
        <v>IfcRoot</v>
      </c>
      <c r="M19" s="18" t="str">
        <f t="shared" si="1"/>
        <v xml:space="preserve">IfcObjectDefinition </v>
      </c>
      <c r="N19" s="18" t="str">
        <f t="shared" si="2"/>
        <v xml:space="preserve">IfcObject </v>
      </c>
      <c r="O19" s="17" t="str">
        <f t="shared" si="3"/>
        <v xml:space="preserve">IfcActionRequest </v>
      </c>
      <c r="P19" s="17" t="s">
        <v>52</v>
      </c>
      <c r="Q19" s="17" t="s">
        <v>5450</v>
      </c>
      <c r="R19" s="81" t="s">
        <v>5510</v>
      </c>
      <c r="S19" s="81" t="s">
        <v>5487</v>
      </c>
      <c r="T19" s="81" t="s">
        <v>5504</v>
      </c>
      <c r="U19" s="19" t="str">
        <f t="shared" si="4"/>
        <v>bim-key_18</v>
      </c>
    </row>
    <row r="20" spans="1:21" s="10" customFormat="1" ht="9" customHeight="1" x14ac:dyDescent="0.25">
      <c r="A20" s="11">
        <v>19</v>
      </c>
      <c r="B20" s="13" t="s">
        <v>18</v>
      </c>
      <c r="C20" s="13" t="s">
        <v>20</v>
      </c>
      <c r="D20" s="22" t="s">
        <v>24</v>
      </c>
      <c r="E20" s="13" t="s">
        <v>27</v>
      </c>
      <c r="F20" s="20" t="s">
        <v>53</v>
      </c>
      <c r="G20" s="16" t="s">
        <v>19</v>
      </c>
      <c r="H20" s="16" t="s">
        <v>19</v>
      </c>
      <c r="I20" s="16" t="s">
        <v>19</v>
      </c>
      <c r="J20" s="16" t="s">
        <v>19</v>
      </c>
      <c r="K20" s="16" t="s">
        <v>19</v>
      </c>
      <c r="L20" s="17" t="str">
        <f t="shared" si="0"/>
        <v>IfcRoot</v>
      </c>
      <c r="M20" s="18" t="str">
        <f t="shared" si="1"/>
        <v xml:space="preserve">IfcObjectDefinition </v>
      </c>
      <c r="N20" s="18" t="str">
        <f t="shared" si="2"/>
        <v xml:space="preserve">IfcObject </v>
      </c>
      <c r="O20" s="17" t="str">
        <f t="shared" si="3"/>
        <v xml:space="preserve">IfcPerformanceHistory </v>
      </c>
      <c r="P20" s="17" t="s">
        <v>54</v>
      </c>
      <c r="Q20" s="17" t="s">
        <v>5450</v>
      </c>
      <c r="R20" s="81" t="s">
        <v>5483</v>
      </c>
      <c r="S20" s="81" t="s">
        <v>5487</v>
      </c>
      <c r="T20" s="81" t="s">
        <v>5504</v>
      </c>
      <c r="U20" s="19" t="str">
        <f t="shared" si="4"/>
        <v>bim-key_19</v>
      </c>
    </row>
    <row r="21" spans="1:21" s="10" customFormat="1" ht="9" customHeight="1" x14ac:dyDescent="0.25">
      <c r="A21" s="11">
        <v>20</v>
      </c>
      <c r="B21" s="13" t="s">
        <v>18</v>
      </c>
      <c r="C21" s="13" t="s">
        <v>20</v>
      </c>
      <c r="D21" s="22" t="s">
        <v>24</v>
      </c>
      <c r="E21" s="13" t="s">
        <v>27</v>
      </c>
      <c r="F21" s="20" t="s">
        <v>55</v>
      </c>
      <c r="G21" s="16" t="s">
        <v>19</v>
      </c>
      <c r="H21" s="16" t="s">
        <v>19</v>
      </c>
      <c r="I21" s="16" t="s">
        <v>19</v>
      </c>
      <c r="J21" s="16" t="s">
        <v>19</v>
      </c>
      <c r="K21" s="16" t="s">
        <v>19</v>
      </c>
      <c r="L21" s="17" t="str">
        <f t="shared" si="0"/>
        <v>IfcRoot</v>
      </c>
      <c r="M21" s="18" t="str">
        <f t="shared" si="1"/>
        <v xml:space="preserve">IfcObjectDefinition </v>
      </c>
      <c r="N21" s="18" t="str">
        <f t="shared" si="2"/>
        <v xml:space="preserve">IfcObject </v>
      </c>
      <c r="O21" s="17" t="str">
        <f t="shared" si="3"/>
        <v xml:space="preserve">IfcPermit </v>
      </c>
      <c r="P21" s="17" t="s">
        <v>56</v>
      </c>
      <c r="Q21" s="17" t="s">
        <v>5450</v>
      </c>
      <c r="R21" s="81" t="s">
        <v>5483</v>
      </c>
      <c r="S21" s="81" t="s">
        <v>5487</v>
      </c>
      <c r="T21" s="81" t="s">
        <v>5504</v>
      </c>
      <c r="U21" s="19" t="str">
        <f t="shared" si="4"/>
        <v>bim-key_20</v>
      </c>
    </row>
    <row r="22" spans="1:21" s="10" customFormat="1" ht="9" customHeight="1" x14ac:dyDescent="0.25">
      <c r="A22" s="11">
        <v>21</v>
      </c>
      <c r="B22" s="13" t="s">
        <v>18</v>
      </c>
      <c r="C22" s="13" t="s">
        <v>20</v>
      </c>
      <c r="D22" s="13" t="s">
        <v>24</v>
      </c>
      <c r="E22" s="13" t="s">
        <v>31</v>
      </c>
      <c r="F22" s="20" t="s">
        <v>57</v>
      </c>
      <c r="G22" s="16" t="s">
        <v>19</v>
      </c>
      <c r="H22" s="16" t="s">
        <v>19</v>
      </c>
      <c r="I22" s="16" t="s">
        <v>19</v>
      </c>
      <c r="J22" s="16" t="s">
        <v>19</v>
      </c>
      <c r="K22" s="16" t="s">
        <v>19</v>
      </c>
      <c r="L22" s="17" t="str">
        <f t="shared" si="0"/>
        <v>IfcRoot</v>
      </c>
      <c r="M22" s="18" t="str">
        <f t="shared" si="1"/>
        <v xml:space="preserve">IfcObjectDefinition </v>
      </c>
      <c r="N22" s="18" t="str">
        <f t="shared" si="2"/>
        <v xml:space="preserve">IfcObject </v>
      </c>
      <c r="O22" s="17" t="str">
        <f t="shared" si="3"/>
        <v xml:space="preserve">IfcProcedure </v>
      </c>
      <c r="P22" s="17" t="s">
        <v>58</v>
      </c>
      <c r="Q22" s="17" t="s">
        <v>5450</v>
      </c>
      <c r="R22" s="81" t="s">
        <v>5483</v>
      </c>
      <c r="S22" s="81" t="s">
        <v>5487</v>
      </c>
      <c r="T22" s="81" t="s">
        <v>5504</v>
      </c>
      <c r="U22" s="19" t="str">
        <f t="shared" si="4"/>
        <v>bim-key_21</v>
      </c>
    </row>
    <row r="23" spans="1:21" s="10" customFormat="1" ht="9" customHeight="1" x14ac:dyDescent="0.25">
      <c r="A23" s="11">
        <v>22</v>
      </c>
      <c r="B23" s="13" t="s">
        <v>18</v>
      </c>
      <c r="C23" s="13" t="s">
        <v>20</v>
      </c>
      <c r="D23" s="22" t="s">
        <v>24</v>
      </c>
      <c r="E23" s="13" t="s">
        <v>27</v>
      </c>
      <c r="F23" s="20" t="s">
        <v>59</v>
      </c>
      <c r="G23" s="16" t="s">
        <v>19</v>
      </c>
      <c r="H23" s="16" t="s">
        <v>19</v>
      </c>
      <c r="I23" s="16" t="s">
        <v>19</v>
      </c>
      <c r="J23" s="16" t="s">
        <v>19</v>
      </c>
      <c r="K23" s="16" t="s">
        <v>19</v>
      </c>
      <c r="L23" s="17" t="str">
        <f t="shared" si="0"/>
        <v>IfcRoot</v>
      </c>
      <c r="M23" s="18" t="str">
        <f t="shared" si="1"/>
        <v xml:space="preserve">IfcObjectDefinition </v>
      </c>
      <c r="N23" s="18" t="str">
        <f t="shared" si="2"/>
        <v xml:space="preserve">IfcObject </v>
      </c>
      <c r="O23" s="17" t="str">
        <f t="shared" si="3"/>
        <v xml:space="preserve">IfcProjectOrder </v>
      </c>
      <c r="P23" s="17" t="s">
        <v>60</v>
      </c>
      <c r="Q23" s="17" t="s">
        <v>5450</v>
      </c>
      <c r="R23" s="81" t="s">
        <v>5483</v>
      </c>
      <c r="S23" s="81" t="s">
        <v>5487</v>
      </c>
      <c r="T23" s="81" t="s">
        <v>5504</v>
      </c>
      <c r="U23" s="19" t="str">
        <f t="shared" si="4"/>
        <v>bim-key_22</v>
      </c>
    </row>
    <row r="24" spans="1:21" s="10" customFormat="1" ht="9" customHeight="1" x14ac:dyDescent="0.25">
      <c r="A24" s="11">
        <v>23</v>
      </c>
      <c r="B24" s="13" t="s">
        <v>18</v>
      </c>
      <c r="C24" s="13" t="s">
        <v>20</v>
      </c>
      <c r="D24" s="13" t="s">
        <v>24</v>
      </c>
      <c r="E24" s="13" t="s">
        <v>31</v>
      </c>
      <c r="F24" s="20" t="s">
        <v>61</v>
      </c>
      <c r="G24" s="16" t="s">
        <v>19</v>
      </c>
      <c r="H24" s="16" t="s">
        <v>19</v>
      </c>
      <c r="I24" s="16" t="s">
        <v>19</v>
      </c>
      <c r="J24" s="16" t="s">
        <v>19</v>
      </c>
      <c r="K24" s="16" t="s">
        <v>19</v>
      </c>
      <c r="L24" s="17" t="str">
        <f t="shared" si="0"/>
        <v>IfcRoot</v>
      </c>
      <c r="M24" s="18" t="str">
        <f t="shared" si="1"/>
        <v xml:space="preserve">IfcObjectDefinition </v>
      </c>
      <c r="N24" s="18" t="str">
        <f t="shared" si="2"/>
        <v xml:space="preserve">IfcObject </v>
      </c>
      <c r="O24" s="17" t="str">
        <f t="shared" si="3"/>
        <v xml:space="preserve">IfcTask </v>
      </c>
      <c r="P24" s="17" t="s">
        <v>62</v>
      </c>
      <c r="Q24" s="17" t="s">
        <v>5450</v>
      </c>
      <c r="R24" s="81" t="s">
        <v>5483</v>
      </c>
      <c r="S24" s="81" t="s">
        <v>5487</v>
      </c>
      <c r="T24" s="81" t="s">
        <v>5504</v>
      </c>
      <c r="U24" s="19" t="str">
        <f t="shared" si="4"/>
        <v>bim-key_23</v>
      </c>
    </row>
    <row r="25" spans="1:21" s="10" customFormat="1" ht="9" customHeight="1" x14ac:dyDescent="0.25">
      <c r="A25" s="11">
        <v>24</v>
      </c>
      <c r="B25" s="13" t="s">
        <v>18</v>
      </c>
      <c r="C25" s="22" t="s">
        <v>20</v>
      </c>
      <c r="D25" s="13" t="s">
        <v>24</v>
      </c>
      <c r="E25" s="13" t="s">
        <v>29</v>
      </c>
      <c r="F25" s="20" t="s">
        <v>63</v>
      </c>
      <c r="G25" s="16" t="s">
        <v>19</v>
      </c>
      <c r="H25" s="16" t="s">
        <v>19</v>
      </c>
      <c r="I25" s="16" t="s">
        <v>19</v>
      </c>
      <c r="J25" s="16" t="s">
        <v>19</v>
      </c>
      <c r="K25" s="16" t="s">
        <v>19</v>
      </c>
      <c r="L25" s="17" t="str">
        <f t="shared" si="0"/>
        <v>IfcRoot</v>
      </c>
      <c r="M25" s="18" t="str">
        <f t="shared" si="1"/>
        <v xml:space="preserve">IfcObjectDefinition </v>
      </c>
      <c r="N25" s="18" t="str">
        <f t="shared" si="2"/>
        <v xml:space="preserve">IfcObject </v>
      </c>
      <c r="O25" s="17" t="str">
        <f t="shared" si="3"/>
        <v xml:space="preserve">IfcAsset </v>
      </c>
      <c r="P25" s="17" t="s">
        <v>64</v>
      </c>
      <c r="Q25" s="17" t="s">
        <v>5450</v>
      </c>
      <c r="R25" s="81" t="s">
        <v>5483</v>
      </c>
      <c r="S25" s="81" t="s">
        <v>5487</v>
      </c>
      <c r="T25" s="81" t="s">
        <v>5504</v>
      </c>
      <c r="U25" s="19" t="str">
        <f t="shared" si="4"/>
        <v>bim-key_24</v>
      </c>
    </row>
    <row r="26" spans="1:21" s="10" customFormat="1" ht="9" customHeight="1" x14ac:dyDescent="0.25">
      <c r="A26" s="11">
        <v>25</v>
      </c>
      <c r="B26" s="13" t="s">
        <v>18</v>
      </c>
      <c r="C26" s="13" t="s">
        <v>20</v>
      </c>
      <c r="D26" s="22" t="s">
        <v>24</v>
      </c>
      <c r="E26" s="13" t="s">
        <v>27</v>
      </c>
      <c r="F26" s="23" t="s">
        <v>65</v>
      </c>
      <c r="G26" s="16" t="s">
        <v>19</v>
      </c>
      <c r="H26" s="16" t="s">
        <v>19</v>
      </c>
      <c r="I26" s="16" t="s">
        <v>19</v>
      </c>
      <c r="J26" s="16" t="s">
        <v>19</v>
      </c>
      <c r="K26" s="16" t="s">
        <v>19</v>
      </c>
      <c r="L26" s="17" t="str">
        <f t="shared" si="0"/>
        <v>IfcRoot</v>
      </c>
      <c r="M26" s="18" t="str">
        <f t="shared" si="1"/>
        <v xml:space="preserve">IfcObjectDefinition </v>
      </c>
      <c r="N26" s="18" t="str">
        <f t="shared" si="2"/>
        <v xml:space="preserve">IfcObject </v>
      </c>
      <c r="O26" s="17" t="str">
        <f t="shared" si="3"/>
        <v xml:space="preserve">IfcWorkCalendar </v>
      </c>
      <c r="P26" s="17" t="s">
        <v>66</v>
      </c>
      <c r="Q26" s="17" t="s">
        <v>5450</v>
      </c>
      <c r="R26" s="81" t="s">
        <v>5483</v>
      </c>
      <c r="S26" s="81" t="s">
        <v>5487</v>
      </c>
      <c r="T26" s="81" t="s">
        <v>5504</v>
      </c>
      <c r="U26" s="19" t="str">
        <f t="shared" si="4"/>
        <v>bim-key_25</v>
      </c>
    </row>
    <row r="27" spans="1:21" s="10" customFormat="1" ht="9" customHeight="1" x14ac:dyDescent="0.25">
      <c r="A27" s="11">
        <v>26</v>
      </c>
      <c r="B27" s="13" t="s">
        <v>18</v>
      </c>
      <c r="C27" s="13" t="s">
        <v>20</v>
      </c>
      <c r="D27" s="22" t="s">
        <v>24</v>
      </c>
      <c r="E27" s="13" t="s">
        <v>27</v>
      </c>
      <c r="F27" s="23" t="s">
        <v>67</v>
      </c>
      <c r="G27" s="16" t="s">
        <v>19</v>
      </c>
      <c r="H27" s="16" t="s">
        <v>19</v>
      </c>
      <c r="I27" s="16" t="s">
        <v>19</v>
      </c>
      <c r="J27" s="16" t="s">
        <v>19</v>
      </c>
      <c r="K27" s="16" t="s">
        <v>19</v>
      </c>
      <c r="L27" s="17" t="str">
        <f t="shared" si="0"/>
        <v>IfcRoot</v>
      </c>
      <c r="M27" s="18" t="str">
        <f t="shared" si="1"/>
        <v xml:space="preserve">IfcObjectDefinition </v>
      </c>
      <c r="N27" s="18" t="str">
        <f t="shared" si="2"/>
        <v xml:space="preserve">IfcObject </v>
      </c>
      <c r="O27" s="17" t="str">
        <f t="shared" si="3"/>
        <v xml:space="preserve">IfcWorkControl </v>
      </c>
      <c r="P27" s="17" t="s">
        <v>68</v>
      </c>
      <c r="Q27" s="17" t="s">
        <v>5450</v>
      </c>
      <c r="R27" s="81" t="s">
        <v>5483</v>
      </c>
      <c r="S27" s="81" t="s">
        <v>5487</v>
      </c>
      <c r="T27" s="81" t="s">
        <v>5504</v>
      </c>
      <c r="U27" s="19" t="str">
        <f t="shared" si="4"/>
        <v>bim-key_26</v>
      </c>
    </row>
    <row r="28" spans="1:21" s="10" customFormat="1" ht="9" customHeight="1" x14ac:dyDescent="0.25">
      <c r="A28" s="11">
        <v>27</v>
      </c>
      <c r="B28" s="13" t="s">
        <v>18</v>
      </c>
      <c r="C28" s="13" t="s">
        <v>20</v>
      </c>
      <c r="D28" s="13" t="s">
        <v>24</v>
      </c>
      <c r="E28" s="13" t="s">
        <v>31</v>
      </c>
      <c r="F28" s="20" t="s">
        <v>69</v>
      </c>
      <c r="G28" s="16" t="s">
        <v>19</v>
      </c>
      <c r="H28" s="16" t="s">
        <v>19</v>
      </c>
      <c r="I28" s="16" t="s">
        <v>19</v>
      </c>
      <c r="J28" s="16" t="s">
        <v>19</v>
      </c>
      <c r="K28" s="16" t="s">
        <v>19</v>
      </c>
      <c r="L28" s="17" t="str">
        <f t="shared" si="0"/>
        <v>IfcRoot</v>
      </c>
      <c r="M28" s="18" t="str">
        <f t="shared" si="1"/>
        <v xml:space="preserve">IfcObjectDefinition </v>
      </c>
      <c r="N28" s="18" t="str">
        <f t="shared" si="2"/>
        <v xml:space="preserve">IfcObject </v>
      </c>
      <c r="O28" s="17" t="str">
        <f t="shared" si="3"/>
        <v xml:space="preserve">IfcEvent </v>
      </c>
      <c r="P28" s="17" t="s">
        <v>70</v>
      </c>
      <c r="Q28" s="17" t="s">
        <v>5450</v>
      </c>
      <c r="R28" s="81" t="s">
        <v>5483</v>
      </c>
      <c r="S28" s="81" t="s">
        <v>5487</v>
      </c>
      <c r="T28" s="81" t="s">
        <v>5504</v>
      </c>
      <c r="U28" s="19" t="str">
        <f t="shared" si="4"/>
        <v>bim-key_27</v>
      </c>
    </row>
    <row r="29" spans="1:21" s="10" customFormat="1" ht="9" customHeight="1" x14ac:dyDescent="0.25">
      <c r="A29" s="11">
        <v>28</v>
      </c>
      <c r="B29" s="13" t="s">
        <v>18</v>
      </c>
      <c r="C29" s="13" t="s">
        <v>20</v>
      </c>
      <c r="D29" s="13" t="s">
        <v>24</v>
      </c>
      <c r="E29" s="13" t="s">
        <v>33</v>
      </c>
      <c r="F29" s="20" t="s">
        <v>71</v>
      </c>
      <c r="G29" s="16" t="s">
        <v>19</v>
      </c>
      <c r="H29" s="16" t="s">
        <v>19</v>
      </c>
      <c r="I29" s="16" t="s">
        <v>19</v>
      </c>
      <c r="J29" s="16" t="s">
        <v>19</v>
      </c>
      <c r="K29" s="16" t="s">
        <v>19</v>
      </c>
      <c r="L29" s="17" t="str">
        <f t="shared" si="0"/>
        <v>IfcRoot</v>
      </c>
      <c r="M29" s="18" t="str">
        <f t="shared" si="1"/>
        <v xml:space="preserve">IfcObjectDefinition </v>
      </c>
      <c r="N29" s="18" t="str">
        <f t="shared" si="2"/>
        <v xml:space="preserve">IfcObject </v>
      </c>
      <c r="O29" s="17" t="str">
        <f t="shared" si="3"/>
        <v xml:space="preserve">IfcStructuralActivity </v>
      </c>
      <c r="P29" s="17" t="s">
        <v>72</v>
      </c>
      <c r="Q29" s="17" t="s">
        <v>5450</v>
      </c>
      <c r="R29" s="81" t="s">
        <v>5483</v>
      </c>
      <c r="S29" s="81" t="s">
        <v>5488</v>
      </c>
      <c r="T29" s="81" t="s">
        <v>5504</v>
      </c>
      <c r="U29" s="19" t="str">
        <f t="shared" si="4"/>
        <v>bim-key_28</v>
      </c>
    </row>
    <row r="30" spans="1:21" s="10" customFormat="1" ht="9" customHeight="1" x14ac:dyDescent="0.25">
      <c r="A30" s="11">
        <v>29</v>
      </c>
      <c r="B30" s="13" t="s">
        <v>18</v>
      </c>
      <c r="C30" s="24" t="s">
        <v>20</v>
      </c>
      <c r="D30" s="13" t="s">
        <v>24</v>
      </c>
      <c r="E30" s="13" t="s">
        <v>29</v>
      </c>
      <c r="F30" s="20" t="s">
        <v>73</v>
      </c>
      <c r="G30" s="16" t="s">
        <v>19</v>
      </c>
      <c r="H30" s="16" t="s">
        <v>19</v>
      </c>
      <c r="I30" s="16" t="s">
        <v>19</v>
      </c>
      <c r="J30" s="16" t="s">
        <v>19</v>
      </c>
      <c r="K30" s="16" t="s">
        <v>19</v>
      </c>
      <c r="L30" s="17" t="str">
        <f t="shared" si="0"/>
        <v>IfcRoot</v>
      </c>
      <c r="M30" s="18" t="str">
        <f t="shared" si="1"/>
        <v xml:space="preserve">IfcObjectDefinition </v>
      </c>
      <c r="N30" s="18" t="str">
        <f t="shared" si="2"/>
        <v xml:space="preserve">IfcObject </v>
      </c>
      <c r="O30" s="17" t="str">
        <f t="shared" si="3"/>
        <v xml:space="preserve">IfcStructuralLoadGroup </v>
      </c>
      <c r="P30" s="17" t="s">
        <v>74</v>
      </c>
      <c r="Q30" s="17" t="s">
        <v>5450</v>
      </c>
      <c r="R30" s="81" t="s">
        <v>5483</v>
      </c>
      <c r="S30" s="81" t="s">
        <v>5488</v>
      </c>
      <c r="T30" s="81" t="s">
        <v>5504</v>
      </c>
      <c r="U30" s="19" t="str">
        <f t="shared" si="4"/>
        <v>bim-key_29</v>
      </c>
    </row>
    <row r="31" spans="1:21" s="10" customFormat="1" ht="9" customHeight="1" x14ac:dyDescent="0.25">
      <c r="A31" s="11">
        <v>30</v>
      </c>
      <c r="B31" s="13" t="s">
        <v>18</v>
      </c>
      <c r="C31" s="25" t="s">
        <v>20</v>
      </c>
      <c r="D31" s="13" t="s">
        <v>24</v>
      </c>
      <c r="E31" s="13" t="s">
        <v>33</v>
      </c>
      <c r="F31" s="20" t="s">
        <v>75</v>
      </c>
      <c r="G31" s="16" t="s">
        <v>19</v>
      </c>
      <c r="H31" s="16" t="s">
        <v>19</v>
      </c>
      <c r="I31" s="16" t="s">
        <v>19</v>
      </c>
      <c r="J31" s="16" t="s">
        <v>19</v>
      </c>
      <c r="K31" s="16" t="s">
        <v>19</v>
      </c>
      <c r="L31" s="17" t="str">
        <f t="shared" si="0"/>
        <v>IfcRoot</v>
      </c>
      <c r="M31" s="18" t="str">
        <f t="shared" si="1"/>
        <v xml:space="preserve">IfcObjectDefinition </v>
      </c>
      <c r="N31" s="18" t="str">
        <f t="shared" si="2"/>
        <v xml:space="preserve">IfcObject </v>
      </c>
      <c r="O31" s="17" t="str">
        <f t="shared" si="3"/>
        <v xml:space="preserve">IfcStructuralItem </v>
      </c>
      <c r="P31" s="17" t="s">
        <v>76</v>
      </c>
      <c r="Q31" s="17" t="s">
        <v>5450</v>
      </c>
      <c r="R31" s="81" t="s">
        <v>5483</v>
      </c>
      <c r="S31" s="81" t="s">
        <v>5488</v>
      </c>
      <c r="T31" s="81" t="s">
        <v>5504</v>
      </c>
      <c r="U31" s="19" t="str">
        <f t="shared" si="4"/>
        <v>bim-key_30</v>
      </c>
    </row>
    <row r="32" spans="1:21" s="10" customFormat="1" ht="9" customHeight="1" x14ac:dyDescent="0.25">
      <c r="A32" s="11">
        <v>31</v>
      </c>
      <c r="B32" s="13" t="s">
        <v>18</v>
      </c>
      <c r="C32" s="22" t="s">
        <v>20</v>
      </c>
      <c r="D32" s="13" t="s">
        <v>24</v>
      </c>
      <c r="E32" s="13" t="s">
        <v>29</v>
      </c>
      <c r="F32" s="20" t="s">
        <v>77</v>
      </c>
      <c r="G32" s="16" t="s">
        <v>19</v>
      </c>
      <c r="H32" s="16" t="s">
        <v>19</v>
      </c>
      <c r="I32" s="16" t="s">
        <v>19</v>
      </c>
      <c r="J32" s="16" t="s">
        <v>19</v>
      </c>
      <c r="K32" s="16" t="s">
        <v>19</v>
      </c>
      <c r="L32" s="17" t="str">
        <f t="shared" si="0"/>
        <v>IfcRoot</v>
      </c>
      <c r="M32" s="18" t="str">
        <f t="shared" si="1"/>
        <v xml:space="preserve">IfcObjectDefinition </v>
      </c>
      <c r="N32" s="18" t="str">
        <f t="shared" si="2"/>
        <v xml:space="preserve">IfcObject </v>
      </c>
      <c r="O32" s="17" t="str">
        <f t="shared" si="3"/>
        <v xml:space="preserve">IfcStructuralResultGroup </v>
      </c>
      <c r="P32" s="17" t="s">
        <v>78</v>
      </c>
      <c r="Q32" s="17" t="s">
        <v>5450</v>
      </c>
      <c r="R32" s="81" t="s">
        <v>5483</v>
      </c>
      <c r="S32" s="81" t="s">
        <v>5488</v>
      </c>
      <c r="T32" s="81" t="s">
        <v>5504</v>
      </c>
      <c r="U32" s="19" t="str">
        <f t="shared" si="4"/>
        <v>bim-key_31</v>
      </c>
    </row>
    <row r="33" spans="1:21" s="10" customFormat="1" ht="9" customHeight="1" x14ac:dyDescent="0.25">
      <c r="A33" s="11">
        <v>32</v>
      </c>
      <c r="B33" s="13" t="s">
        <v>18</v>
      </c>
      <c r="C33" s="13" t="s">
        <v>20</v>
      </c>
      <c r="D33" s="13" t="s">
        <v>24</v>
      </c>
      <c r="E33" s="13" t="s">
        <v>33</v>
      </c>
      <c r="F33" s="20" t="s">
        <v>79</v>
      </c>
      <c r="G33" s="16" t="s">
        <v>19</v>
      </c>
      <c r="H33" s="16" t="s">
        <v>19</v>
      </c>
      <c r="I33" s="16" t="s">
        <v>19</v>
      </c>
      <c r="J33" s="16" t="s">
        <v>19</v>
      </c>
      <c r="K33" s="16" t="s">
        <v>19</v>
      </c>
      <c r="L33" s="17" t="str">
        <f t="shared" si="0"/>
        <v>IfcRoot</v>
      </c>
      <c r="M33" s="18" t="str">
        <f t="shared" si="1"/>
        <v xml:space="preserve">IfcObjectDefinition </v>
      </c>
      <c r="N33" s="18" t="str">
        <f t="shared" si="2"/>
        <v xml:space="preserve">IfcObject </v>
      </c>
      <c r="O33" s="17" t="str">
        <f t="shared" si="3"/>
        <v xml:space="preserve">IfcAnnotation </v>
      </c>
      <c r="P33" s="17" t="s">
        <v>80</v>
      </c>
      <c r="Q33" s="17" t="s">
        <v>5450</v>
      </c>
      <c r="R33" s="81" t="s">
        <v>5483</v>
      </c>
      <c r="S33" s="81" t="s">
        <v>5487</v>
      </c>
      <c r="T33" s="81" t="s">
        <v>5504</v>
      </c>
      <c r="U33" s="19" t="str">
        <f t="shared" si="4"/>
        <v>bim-key_32</v>
      </c>
    </row>
    <row r="34" spans="1:21" s="10" customFormat="1" ht="9" customHeight="1" x14ac:dyDescent="0.25">
      <c r="A34" s="11">
        <v>33</v>
      </c>
      <c r="B34" s="13" t="s">
        <v>18</v>
      </c>
      <c r="C34" s="13" t="s">
        <v>20</v>
      </c>
      <c r="D34" s="13" t="s">
        <v>24</v>
      </c>
      <c r="E34" s="13" t="s">
        <v>33</v>
      </c>
      <c r="F34" s="20" t="s">
        <v>81</v>
      </c>
      <c r="G34" s="16" t="s">
        <v>19</v>
      </c>
      <c r="H34" s="16" t="s">
        <v>19</v>
      </c>
      <c r="I34" s="16" t="s">
        <v>19</v>
      </c>
      <c r="J34" s="16" t="s">
        <v>19</v>
      </c>
      <c r="K34" s="16" t="s">
        <v>19</v>
      </c>
      <c r="L34" s="17" t="str">
        <f t="shared" si="0"/>
        <v>IfcRoot</v>
      </c>
      <c r="M34" s="18" t="str">
        <f t="shared" si="1"/>
        <v xml:space="preserve">IfcObjectDefinition </v>
      </c>
      <c r="N34" s="18" t="str">
        <f t="shared" si="2"/>
        <v xml:space="preserve">IfcObject </v>
      </c>
      <c r="O34" s="17" t="str">
        <f t="shared" si="3"/>
        <v xml:space="preserve">IfcSpatialElement </v>
      </c>
      <c r="P34" s="17" t="s">
        <v>82</v>
      </c>
      <c r="Q34" s="17" t="s">
        <v>5450</v>
      </c>
      <c r="R34" s="81" t="s">
        <v>5492</v>
      </c>
      <c r="S34" s="81" t="s">
        <v>5487</v>
      </c>
      <c r="T34" s="81" t="s">
        <v>5523</v>
      </c>
      <c r="U34" s="19" t="str">
        <f t="shared" si="4"/>
        <v>bim-key_33</v>
      </c>
    </row>
    <row r="35" spans="1:21" s="10" customFormat="1" ht="9" customHeight="1" x14ac:dyDescent="0.25">
      <c r="A35" s="11">
        <v>34</v>
      </c>
      <c r="B35" s="13" t="s">
        <v>18</v>
      </c>
      <c r="C35" s="13" t="s">
        <v>20</v>
      </c>
      <c r="D35" s="13" t="s">
        <v>24</v>
      </c>
      <c r="E35" s="13" t="s">
        <v>33</v>
      </c>
      <c r="F35" s="20" t="s">
        <v>83</v>
      </c>
      <c r="G35" s="16" t="s">
        <v>19</v>
      </c>
      <c r="H35" s="16" t="s">
        <v>19</v>
      </c>
      <c r="I35" s="16" t="s">
        <v>19</v>
      </c>
      <c r="J35" s="16" t="s">
        <v>19</v>
      </c>
      <c r="K35" s="16" t="s">
        <v>19</v>
      </c>
      <c r="L35" s="17" t="str">
        <f t="shared" si="0"/>
        <v>IfcRoot</v>
      </c>
      <c r="M35" s="18" t="str">
        <f t="shared" si="1"/>
        <v xml:space="preserve">IfcObjectDefinition </v>
      </c>
      <c r="N35" s="18" t="str">
        <f t="shared" si="2"/>
        <v xml:space="preserve">IfcObject </v>
      </c>
      <c r="O35" s="17" t="str">
        <f t="shared" si="3"/>
        <v xml:space="preserve">IfcPositioningElement </v>
      </c>
      <c r="P35" s="17" t="s">
        <v>84</v>
      </c>
      <c r="Q35" s="17" t="s">
        <v>5450</v>
      </c>
      <c r="R35" s="81" t="s">
        <v>5494</v>
      </c>
      <c r="S35" s="81" t="s">
        <v>5487</v>
      </c>
      <c r="T35" s="81" t="s">
        <v>5504</v>
      </c>
      <c r="U35" s="19" t="str">
        <f t="shared" si="4"/>
        <v>bim-key_34</v>
      </c>
    </row>
    <row r="36" spans="1:21" s="10" customFormat="1" ht="9" customHeight="1" x14ac:dyDescent="0.25">
      <c r="A36" s="11">
        <v>35</v>
      </c>
      <c r="B36" s="13" t="s">
        <v>18</v>
      </c>
      <c r="C36" s="13" t="s">
        <v>20</v>
      </c>
      <c r="D36" s="13" t="s">
        <v>24</v>
      </c>
      <c r="E36" s="13" t="s">
        <v>33</v>
      </c>
      <c r="F36" s="20" t="s">
        <v>85</v>
      </c>
      <c r="G36" s="16" t="s">
        <v>19</v>
      </c>
      <c r="H36" s="16" t="s">
        <v>19</v>
      </c>
      <c r="I36" s="16" t="s">
        <v>19</v>
      </c>
      <c r="J36" s="16" t="s">
        <v>19</v>
      </c>
      <c r="K36" s="16" t="s">
        <v>19</v>
      </c>
      <c r="L36" s="17" t="str">
        <f t="shared" si="0"/>
        <v>IfcRoot</v>
      </c>
      <c r="M36" s="18" t="str">
        <f t="shared" si="1"/>
        <v xml:space="preserve">IfcObjectDefinition </v>
      </c>
      <c r="N36" s="18" t="str">
        <f t="shared" si="2"/>
        <v xml:space="preserve">IfcObject </v>
      </c>
      <c r="O36" s="17" t="str">
        <f t="shared" si="3"/>
        <v xml:space="preserve">IfcPort </v>
      </c>
      <c r="P36" s="17" t="s">
        <v>86</v>
      </c>
      <c r="Q36" s="17" t="s">
        <v>5450</v>
      </c>
      <c r="R36" s="81" t="s">
        <v>5483</v>
      </c>
      <c r="S36" s="81" t="s">
        <v>5487</v>
      </c>
      <c r="T36" s="81" t="s">
        <v>5504</v>
      </c>
      <c r="U36" s="19" t="str">
        <f t="shared" si="4"/>
        <v>bim-key_35</v>
      </c>
    </row>
    <row r="37" spans="1:21" s="10" customFormat="1" ht="9" customHeight="1" x14ac:dyDescent="0.25">
      <c r="A37" s="11">
        <v>36</v>
      </c>
      <c r="B37" s="13" t="s">
        <v>18</v>
      </c>
      <c r="C37" s="22" t="s">
        <v>20</v>
      </c>
      <c r="D37" s="13" t="s">
        <v>24</v>
      </c>
      <c r="E37" s="13" t="s">
        <v>29</v>
      </c>
      <c r="F37" s="20" t="s">
        <v>87</v>
      </c>
      <c r="G37" s="16" t="s">
        <v>19</v>
      </c>
      <c r="H37" s="16" t="s">
        <v>19</v>
      </c>
      <c r="I37" s="16" t="s">
        <v>19</v>
      </c>
      <c r="J37" s="16" t="s">
        <v>19</v>
      </c>
      <c r="K37" s="16" t="s">
        <v>19</v>
      </c>
      <c r="L37" s="17" t="str">
        <f t="shared" si="0"/>
        <v>IfcRoot</v>
      </c>
      <c r="M37" s="18" t="str">
        <f t="shared" si="1"/>
        <v xml:space="preserve">IfcObjectDefinition </v>
      </c>
      <c r="N37" s="18" t="str">
        <f t="shared" si="2"/>
        <v xml:space="preserve">IfcObject </v>
      </c>
      <c r="O37" s="17" t="str">
        <f t="shared" si="3"/>
        <v xml:space="preserve">IfcSystem </v>
      </c>
      <c r="P37" s="17" t="s">
        <v>88</v>
      </c>
      <c r="Q37" s="17" t="s">
        <v>5450</v>
      </c>
      <c r="R37" s="81" t="s">
        <v>5483</v>
      </c>
      <c r="S37" s="81" t="s">
        <v>5487</v>
      </c>
      <c r="T37" s="81" t="s">
        <v>5504</v>
      </c>
      <c r="U37" s="19" t="str">
        <f t="shared" si="4"/>
        <v>bim-key_36</v>
      </c>
    </row>
    <row r="38" spans="1:21" s="10" customFormat="1" ht="9" customHeight="1" x14ac:dyDescent="0.25">
      <c r="A38" s="11">
        <v>37</v>
      </c>
      <c r="B38" s="13" t="s">
        <v>20</v>
      </c>
      <c r="C38" s="13" t="s">
        <v>24</v>
      </c>
      <c r="D38" s="22" t="s">
        <v>26</v>
      </c>
      <c r="E38" s="21" t="s">
        <v>43</v>
      </c>
      <c r="F38" s="20" t="s">
        <v>89</v>
      </c>
      <c r="G38" s="16" t="s">
        <v>19</v>
      </c>
      <c r="H38" s="16" t="s">
        <v>19</v>
      </c>
      <c r="I38" s="16" t="s">
        <v>19</v>
      </c>
      <c r="J38" s="16" t="s">
        <v>19</v>
      </c>
      <c r="K38" s="16" t="s">
        <v>19</v>
      </c>
      <c r="L38" s="17" t="str">
        <f t="shared" si="0"/>
        <v>IfcObjectDefinition</v>
      </c>
      <c r="M38" s="18" t="str">
        <f t="shared" si="1"/>
        <v xml:space="preserve">IfcObject </v>
      </c>
      <c r="N38" s="18" t="str">
        <f t="shared" si="2"/>
        <v xml:space="preserve">IfcActor </v>
      </c>
      <c r="O38" s="17" t="str">
        <f t="shared" si="3"/>
        <v xml:space="preserve">IfcOccupantASSIGNEE </v>
      </c>
      <c r="P38" s="17" t="s">
        <v>90</v>
      </c>
      <c r="Q38" s="17" t="s">
        <v>5450</v>
      </c>
      <c r="R38" s="81" t="s">
        <v>5483</v>
      </c>
      <c r="S38" s="81" t="s">
        <v>5487</v>
      </c>
      <c r="T38" s="81" t="s">
        <v>5504</v>
      </c>
      <c r="U38" s="19" t="str">
        <f t="shared" si="4"/>
        <v>bim-key_37</v>
      </c>
    </row>
    <row r="39" spans="1:21" s="10" customFormat="1" ht="9" customHeight="1" x14ac:dyDescent="0.25">
      <c r="A39" s="11">
        <v>38</v>
      </c>
      <c r="B39" s="13" t="s">
        <v>20</v>
      </c>
      <c r="C39" s="13" t="s">
        <v>24</v>
      </c>
      <c r="D39" s="22" t="s">
        <v>26</v>
      </c>
      <c r="E39" s="21" t="s">
        <v>43</v>
      </c>
      <c r="F39" s="20" t="s">
        <v>91</v>
      </c>
      <c r="G39" s="16" t="s">
        <v>19</v>
      </c>
      <c r="H39" s="16" t="s">
        <v>19</v>
      </c>
      <c r="I39" s="16" t="s">
        <v>19</v>
      </c>
      <c r="J39" s="16" t="s">
        <v>19</v>
      </c>
      <c r="K39" s="16" t="s">
        <v>19</v>
      </c>
      <c r="L39" s="17" t="str">
        <f t="shared" si="0"/>
        <v>IfcObjectDefinition</v>
      </c>
      <c r="M39" s="18" t="str">
        <f t="shared" si="1"/>
        <v xml:space="preserve">IfcObject </v>
      </c>
      <c r="N39" s="18" t="str">
        <f t="shared" si="2"/>
        <v xml:space="preserve">IfcActor </v>
      </c>
      <c r="O39" s="17" t="str">
        <f t="shared" si="3"/>
        <v xml:space="preserve">IfcOccupantASSIGNOR </v>
      </c>
      <c r="P39" s="17" t="s">
        <v>92</v>
      </c>
      <c r="Q39" s="17" t="s">
        <v>5450</v>
      </c>
      <c r="R39" s="81" t="s">
        <v>5510</v>
      </c>
      <c r="S39" s="81" t="s">
        <v>5487</v>
      </c>
      <c r="T39" s="81" t="s">
        <v>5595</v>
      </c>
      <c r="U39" s="19" t="str">
        <f t="shared" si="4"/>
        <v>bim-key_38</v>
      </c>
    </row>
    <row r="40" spans="1:21" s="10" customFormat="1" ht="9" customHeight="1" x14ac:dyDescent="0.25">
      <c r="A40" s="11">
        <v>39</v>
      </c>
      <c r="B40" s="13" t="s">
        <v>20</v>
      </c>
      <c r="C40" s="13" t="s">
        <v>24</v>
      </c>
      <c r="D40" s="22" t="s">
        <v>26</v>
      </c>
      <c r="E40" s="21" t="s">
        <v>43</v>
      </c>
      <c r="F40" s="20" t="s">
        <v>93</v>
      </c>
      <c r="G40" s="16" t="s">
        <v>19</v>
      </c>
      <c r="H40" s="16" t="s">
        <v>19</v>
      </c>
      <c r="I40" s="16" t="s">
        <v>19</v>
      </c>
      <c r="J40" s="16" t="s">
        <v>19</v>
      </c>
      <c r="K40" s="16" t="s">
        <v>19</v>
      </c>
      <c r="L40" s="17" t="str">
        <f t="shared" si="0"/>
        <v>IfcObjectDefinition</v>
      </c>
      <c r="M40" s="18" t="str">
        <f t="shared" si="1"/>
        <v xml:space="preserve">IfcObject </v>
      </c>
      <c r="N40" s="18" t="str">
        <f t="shared" si="2"/>
        <v xml:space="preserve">IfcActor </v>
      </c>
      <c r="O40" s="17" t="str">
        <f t="shared" si="3"/>
        <v xml:space="preserve">IfcOccupantLESSEE </v>
      </c>
      <c r="P40" s="17" t="s">
        <v>94</v>
      </c>
      <c r="Q40" s="17" t="s">
        <v>5450</v>
      </c>
      <c r="R40" s="81" t="s">
        <v>5510</v>
      </c>
      <c r="S40" s="81" t="s">
        <v>5487</v>
      </c>
      <c r="T40" s="81" t="s">
        <v>5595</v>
      </c>
      <c r="U40" s="19" t="str">
        <f t="shared" si="4"/>
        <v>bim-key_39</v>
      </c>
    </row>
    <row r="41" spans="1:21" s="10" customFormat="1" ht="9" customHeight="1" x14ac:dyDescent="0.25">
      <c r="A41" s="11">
        <v>40</v>
      </c>
      <c r="B41" s="13" t="s">
        <v>20</v>
      </c>
      <c r="C41" s="13" t="s">
        <v>24</v>
      </c>
      <c r="D41" s="22" t="s">
        <v>26</v>
      </c>
      <c r="E41" s="21" t="s">
        <v>43</v>
      </c>
      <c r="F41" s="20" t="s">
        <v>95</v>
      </c>
      <c r="G41" s="16" t="s">
        <v>19</v>
      </c>
      <c r="H41" s="16" t="s">
        <v>19</v>
      </c>
      <c r="I41" s="16" t="s">
        <v>19</v>
      </c>
      <c r="J41" s="16" t="s">
        <v>19</v>
      </c>
      <c r="K41" s="16" t="s">
        <v>19</v>
      </c>
      <c r="L41" s="17" t="str">
        <f t="shared" si="0"/>
        <v>IfcObjectDefinition</v>
      </c>
      <c r="M41" s="18" t="str">
        <f t="shared" si="1"/>
        <v xml:space="preserve">IfcObject </v>
      </c>
      <c r="N41" s="18" t="str">
        <f t="shared" si="2"/>
        <v xml:space="preserve">IfcActor </v>
      </c>
      <c r="O41" s="17" t="str">
        <f t="shared" si="3"/>
        <v xml:space="preserve">IfcOccupantLESSOR </v>
      </c>
      <c r="P41" s="17" t="s">
        <v>96</v>
      </c>
      <c r="Q41" s="17" t="s">
        <v>5450</v>
      </c>
      <c r="R41" s="81" t="s">
        <v>5510</v>
      </c>
      <c r="S41" s="81" t="s">
        <v>5487</v>
      </c>
      <c r="T41" s="81" t="s">
        <v>5595</v>
      </c>
      <c r="U41" s="19" t="str">
        <f t="shared" si="4"/>
        <v>bim-key_40</v>
      </c>
    </row>
    <row r="42" spans="1:21" s="10" customFormat="1" ht="9" customHeight="1" x14ac:dyDescent="0.25">
      <c r="A42" s="11">
        <v>41</v>
      </c>
      <c r="B42" s="13" t="s">
        <v>20</v>
      </c>
      <c r="C42" s="13" t="s">
        <v>24</v>
      </c>
      <c r="D42" s="22" t="s">
        <v>26</v>
      </c>
      <c r="E42" s="21" t="s">
        <v>43</v>
      </c>
      <c r="F42" s="20" t="s">
        <v>97</v>
      </c>
      <c r="G42" s="16" t="s">
        <v>19</v>
      </c>
      <c r="H42" s="16" t="s">
        <v>19</v>
      </c>
      <c r="I42" s="16" t="s">
        <v>19</v>
      </c>
      <c r="J42" s="16" t="s">
        <v>19</v>
      </c>
      <c r="K42" s="16" t="s">
        <v>19</v>
      </c>
      <c r="L42" s="17" t="str">
        <f t="shared" si="0"/>
        <v>IfcObjectDefinition</v>
      </c>
      <c r="M42" s="18" t="str">
        <f t="shared" si="1"/>
        <v xml:space="preserve">IfcObject </v>
      </c>
      <c r="N42" s="18" t="str">
        <f t="shared" si="2"/>
        <v xml:space="preserve">IfcActor </v>
      </c>
      <c r="O42" s="17" t="str">
        <f t="shared" si="3"/>
        <v xml:space="preserve">IfcOccupantLETTINGAGENT </v>
      </c>
      <c r="P42" s="17" t="s">
        <v>98</v>
      </c>
      <c r="Q42" s="17" t="s">
        <v>5450</v>
      </c>
      <c r="R42" s="81" t="s">
        <v>5510</v>
      </c>
      <c r="S42" s="81" t="s">
        <v>5487</v>
      </c>
      <c r="T42" s="81" t="s">
        <v>5595</v>
      </c>
      <c r="U42" s="19" t="str">
        <f t="shared" si="4"/>
        <v>bim-key_41</v>
      </c>
    </row>
    <row r="43" spans="1:21" s="10" customFormat="1" ht="9" customHeight="1" x14ac:dyDescent="0.25">
      <c r="A43" s="11">
        <v>42</v>
      </c>
      <c r="B43" s="13" t="s">
        <v>20</v>
      </c>
      <c r="C43" s="13" t="s">
        <v>24</v>
      </c>
      <c r="D43" s="22" t="s">
        <v>26</v>
      </c>
      <c r="E43" s="21" t="s">
        <v>43</v>
      </c>
      <c r="F43" s="20" t="s">
        <v>99</v>
      </c>
      <c r="G43" s="16" t="s">
        <v>19</v>
      </c>
      <c r="H43" s="16" t="s">
        <v>19</v>
      </c>
      <c r="I43" s="16" t="s">
        <v>19</v>
      </c>
      <c r="J43" s="16" t="s">
        <v>19</v>
      </c>
      <c r="K43" s="16" t="s">
        <v>19</v>
      </c>
      <c r="L43" s="17" t="str">
        <f t="shared" si="0"/>
        <v>IfcObjectDefinition</v>
      </c>
      <c r="M43" s="18" t="str">
        <f t="shared" si="1"/>
        <v xml:space="preserve">IfcObject </v>
      </c>
      <c r="N43" s="18" t="str">
        <f t="shared" si="2"/>
        <v xml:space="preserve">IfcActor </v>
      </c>
      <c r="O43" s="17" t="str">
        <f t="shared" si="3"/>
        <v xml:space="preserve">IfcOccupantOWNER </v>
      </c>
      <c r="P43" s="17" t="s">
        <v>100</v>
      </c>
      <c r="Q43" s="17" t="s">
        <v>5450</v>
      </c>
      <c r="R43" s="81" t="s">
        <v>5510</v>
      </c>
      <c r="S43" s="81" t="s">
        <v>5487</v>
      </c>
      <c r="T43" s="81" t="s">
        <v>5595</v>
      </c>
      <c r="U43" s="19" t="str">
        <f t="shared" si="4"/>
        <v>bim-key_42</v>
      </c>
    </row>
    <row r="44" spans="1:21" s="10" customFormat="1" ht="9" customHeight="1" x14ac:dyDescent="0.25">
      <c r="A44" s="11">
        <v>43</v>
      </c>
      <c r="B44" s="13" t="s">
        <v>20</v>
      </c>
      <c r="C44" s="13" t="s">
        <v>24</v>
      </c>
      <c r="D44" s="22" t="s">
        <v>26</v>
      </c>
      <c r="E44" s="21" t="s">
        <v>43</v>
      </c>
      <c r="F44" s="20" t="s">
        <v>101</v>
      </c>
      <c r="G44" s="16" t="s">
        <v>19</v>
      </c>
      <c r="H44" s="16" t="s">
        <v>19</v>
      </c>
      <c r="I44" s="16" t="s">
        <v>19</v>
      </c>
      <c r="J44" s="16" t="s">
        <v>19</v>
      </c>
      <c r="K44" s="16" t="s">
        <v>19</v>
      </c>
      <c r="L44" s="17" t="str">
        <f t="shared" si="0"/>
        <v>IfcObjectDefinition</v>
      </c>
      <c r="M44" s="18" t="str">
        <f t="shared" si="1"/>
        <v xml:space="preserve">IfcObject </v>
      </c>
      <c r="N44" s="18" t="str">
        <f t="shared" si="2"/>
        <v xml:space="preserve">IfcActor </v>
      </c>
      <c r="O44" s="17" t="str">
        <f t="shared" si="3"/>
        <v xml:space="preserve">IfcOccupantTENANT </v>
      </c>
      <c r="P44" s="17" t="s">
        <v>102</v>
      </c>
      <c r="Q44" s="17" t="s">
        <v>5450</v>
      </c>
      <c r="R44" s="81" t="s">
        <v>5510</v>
      </c>
      <c r="S44" s="81" t="s">
        <v>5487</v>
      </c>
      <c r="T44" s="81" t="s">
        <v>5595</v>
      </c>
      <c r="U44" s="19" t="str">
        <f t="shared" si="4"/>
        <v>bim-key_43</v>
      </c>
    </row>
    <row r="45" spans="1:21" s="10" customFormat="1" ht="9" customHeight="1" x14ac:dyDescent="0.25">
      <c r="A45" s="11">
        <v>44</v>
      </c>
      <c r="B45" s="13" t="s">
        <v>20</v>
      </c>
      <c r="C45" s="22" t="s">
        <v>24</v>
      </c>
      <c r="D45" s="22" t="s">
        <v>27</v>
      </c>
      <c r="E45" s="13" t="s">
        <v>47</v>
      </c>
      <c r="F45" s="20" t="s">
        <v>103</v>
      </c>
      <c r="G45" s="16" t="s">
        <v>19</v>
      </c>
      <c r="H45" s="16" t="s">
        <v>19</v>
      </c>
      <c r="I45" s="16" t="s">
        <v>19</v>
      </c>
      <c r="J45" s="16" t="s">
        <v>19</v>
      </c>
      <c r="K45" s="16" t="s">
        <v>19</v>
      </c>
      <c r="L45" s="17" t="str">
        <f t="shared" si="0"/>
        <v>IfcObjectDefinition</v>
      </c>
      <c r="M45" s="18" t="str">
        <f t="shared" si="1"/>
        <v xml:space="preserve">IfcObject </v>
      </c>
      <c r="N45" s="18" t="str">
        <f t="shared" si="2"/>
        <v xml:space="preserve">IfcControl </v>
      </c>
      <c r="O45" s="17" t="str">
        <f t="shared" si="3"/>
        <v xml:space="preserve">IfcCostScheduleBUDGET </v>
      </c>
      <c r="P45" s="17" t="s">
        <v>104</v>
      </c>
      <c r="Q45" s="17" t="s">
        <v>5450</v>
      </c>
      <c r="R45" s="81" t="s">
        <v>5483</v>
      </c>
      <c r="S45" s="81" t="s">
        <v>5487</v>
      </c>
      <c r="T45" s="81" t="s">
        <v>5596</v>
      </c>
      <c r="U45" s="19" t="str">
        <f t="shared" si="4"/>
        <v>bim-key_44</v>
      </c>
    </row>
    <row r="46" spans="1:21" s="10" customFormat="1" ht="9" customHeight="1" x14ac:dyDescent="0.25">
      <c r="A46" s="11">
        <v>45</v>
      </c>
      <c r="B46" s="13" t="s">
        <v>20</v>
      </c>
      <c r="C46" s="22" t="s">
        <v>24</v>
      </c>
      <c r="D46" s="22" t="s">
        <v>27</v>
      </c>
      <c r="E46" s="13" t="s">
        <v>47</v>
      </c>
      <c r="F46" s="20" t="s">
        <v>105</v>
      </c>
      <c r="G46" s="16" t="s">
        <v>19</v>
      </c>
      <c r="H46" s="16" t="s">
        <v>19</v>
      </c>
      <c r="I46" s="16" t="s">
        <v>19</v>
      </c>
      <c r="J46" s="16" t="s">
        <v>19</v>
      </c>
      <c r="K46" s="16" t="s">
        <v>19</v>
      </c>
      <c r="L46" s="17" t="str">
        <f t="shared" si="0"/>
        <v>IfcObjectDefinition</v>
      </c>
      <c r="M46" s="18" t="str">
        <f t="shared" si="1"/>
        <v xml:space="preserve">IfcObject </v>
      </c>
      <c r="N46" s="18" t="str">
        <f t="shared" si="2"/>
        <v xml:space="preserve">IfcControl </v>
      </c>
      <c r="O46" s="17" t="str">
        <f t="shared" si="3"/>
        <v xml:space="preserve">IfcCostScheduleCOSTPLAN </v>
      </c>
      <c r="P46" s="17" t="s">
        <v>106</v>
      </c>
      <c r="Q46" s="17" t="s">
        <v>5450</v>
      </c>
      <c r="R46" s="81" t="s">
        <v>5483</v>
      </c>
      <c r="S46" s="81" t="s">
        <v>5487</v>
      </c>
      <c r="T46" s="81" t="s">
        <v>5596</v>
      </c>
      <c r="U46" s="19" t="str">
        <f t="shared" si="4"/>
        <v>bim-key_45</v>
      </c>
    </row>
    <row r="47" spans="1:21" s="10" customFormat="1" ht="9" customHeight="1" x14ac:dyDescent="0.25">
      <c r="A47" s="11">
        <v>46</v>
      </c>
      <c r="B47" s="13" t="s">
        <v>20</v>
      </c>
      <c r="C47" s="22" t="s">
        <v>24</v>
      </c>
      <c r="D47" s="22" t="s">
        <v>27</v>
      </c>
      <c r="E47" s="13" t="s">
        <v>47</v>
      </c>
      <c r="F47" s="20" t="s">
        <v>107</v>
      </c>
      <c r="G47" s="16" t="s">
        <v>19</v>
      </c>
      <c r="H47" s="16" t="s">
        <v>19</v>
      </c>
      <c r="I47" s="16" t="s">
        <v>19</v>
      </c>
      <c r="J47" s="16" t="s">
        <v>19</v>
      </c>
      <c r="K47" s="16" t="s">
        <v>19</v>
      </c>
      <c r="L47" s="17" t="str">
        <f t="shared" si="0"/>
        <v>IfcObjectDefinition</v>
      </c>
      <c r="M47" s="18" t="str">
        <f t="shared" si="1"/>
        <v xml:space="preserve">IfcObject </v>
      </c>
      <c r="N47" s="18" t="str">
        <f t="shared" si="2"/>
        <v xml:space="preserve">IfcControl </v>
      </c>
      <c r="O47" s="17" t="str">
        <f t="shared" si="3"/>
        <v xml:space="preserve">IfcCostScheduleESTIMATE </v>
      </c>
      <c r="P47" s="17" t="s">
        <v>108</v>
      </c>
      <c r="Q47" s="17" t="s">
        <v>5450</v>
      </c>
      <c r="R47" s="81" t="s">
        <v>5483</v>
      </c>
      <c r="S47" s="81" t="s">
        <v>5487</v>
      </c>
      <c r="T47" s="81" t="s">
        <v>5596</v>
      </c>
      <c r="U47" s="19" t="str">
        <f t="shared" si="4"/>
        <v>bim-key_46</v>
      </c>
    </row>
    <row r="48" spans="1:21" s="10" customFormat="1" ht="9" customHeight="1" x14ac:dyDescent="0.25">
      <c r="A48" s="11">
        <v>47</v>
      </c>
      <c r="B48" s="13" t="s">
        <v>20</v>
      </c>
      <c r="C48" s="22" t="s">
        <v>24</v>
      </c>
      <c r="D48" s="22" t="s">
        <v>27</v>
      </c>
      <c r="E48" s="13" t="s">
        <v>47</v>
      </c>
      <c r="F48" s="20" t="s">
        <v>109</v>
      </c>
      <c r="G48" s="16" t="s">
        <v>19</v>
      </c>
      <c r="H48" s="16" t="s">
        <v>19</v>
      </c>
      <c r="I48" s="16" t="s">
        <v>19</v>
      </c>
      <c r="J48" s="16" t="s">
        <v>19</v>
      </c>
      <c r="K48" s="16" t="s">
        <v>19</v>
      </c>
      <c r="L48" s="17" t="str">
        <f t="shared" si="0"/>
        <v>IfcObjectDefinition</v>
      </c>
      <c r="M48" s="18" t="str">
        <f t="shared" si="1"/>
        <v xml:space="preserve">IfcObject </v>
      </c>
      <c r="N48" s="18" t="str">
        <f t="shared" si="2"/>
        <v xml:space="preserve">IfcControl </v>
      </c>
      <c r="O48" s="17" t="str">
        <f t="shared" si="3"/>
        <v xml:space="preserve">IfcCostSchedulePRICEDBILLOFQUANTITIES </v>
      </c>
      <c r="P48" s="17" t="s">
        <v>110</v>
      </c>
      <c r="Q48" s="17" t="s">
        <v>5450</v>
      </c>
      <c r="R48" s="81" t="s">
        <v>5483</v>
      </c>
      <c r="S48" s="81" t="s">
        <v>5487</v>
      </c>
      <c r="T48" s="81" t="s">
        <v>5596</v>
      </c>
      <c r="U48" s="19" t="str">
        <f t="shared" si="4"/>
        <v>bim-key_47</v>
      </c>
    </row>
    <row r="49" spans="1:21" s="10" customFormat="1" ht="9" customHeight="1" x14ac:dyDescent="0.25">
      <c r="A49" s="11">
        <v>48</v>
      </c>
      <c r="B49" s="13" t="s">
        <v>20</v>
      </c>
      <c r="C49" s="22" t="s">
        <v>24</v>
      </c>
      <c r="D49" s="22" t="s">
        <v>27</v>
      </c>
      <c r="E49" s="13" t="s">
        <v>47</v>
      </c>
      <c r="F49" s="20" t="s">
        <v>111</v>
      </c>
      <c r="G49" s="16" t="s">
        <v>19</v>
      </c>
      <c r="H49" s="16" t="s">
        <v>19</v>
      </c>
      <c r="I49" s="16" t="s">
        <v>19</v>
      </c>
      <c r="J49" s="16" t="s">
        <v>19</v>
      </c>
      <c r="K49" s="16" t="s">
        <v>19</v>
      </c>
      <c r="L49" s="17" t="str">
        <f t="shared" si="0"/>
        <v>IfcObjectDefinition</v>
      </c>
      <c r="M49" s="18" t="str">
        <f t="shared" si="1"/>
        <v xml:space="preserve">IfcObject </v>
      </c>
      <c r="N49" s="18" t="str">
        <f t="shared" si="2"/>
        <v xml:space="preserve">IfcControl </v>
      </c>
      <c r="O49" s="17" t="str">
        <f t="shared" si="3"/>
        <v xml:space="preserve">IfcCostScheduleSCHEDULEOFRATES </v>
      </c>
      <c r="P49" s="17" t="s">
        <v>112</v>
      </c>
      <c r="Q49" s="17" t="s">
        <v>5450</v>
      </c>
      <c r="R49" s="81" t="s">
        <v>5483</v>
      </c>
      <c r="S49" s="81" t="s">
        <v>5487</v>
      </c>
      <c r="T49" s="81" t="s">
        <v>5596</v>
      </c>
      <c r="U49" s="19" t="str">
        <f t="shared" si="4"/>
        <v>bim-key_48</v>
      </c>
    </row>
    <row r="50" spans="1:21" s="10" customFormat="1" ht="9" customHeight="1" x14ac:dyDescent="0.25">
      <c r="A50" s="11">
        <v>49</v>
      </c>
      <c r="B50" s="13" t="s">
        <v>20</v>
      </c>
      <c r="C50" s="22" t="s">
        <v>24</v>
      </c>
      <c r="D50" s="22" t="s">
        <v>27</v>
      </c>
      <c r="E50" s="13" t="s">
        <v>47</v>
      </c>
      <c r="F50" s="20" t="s">
        <v>113</v>
      </c>
      <c r="G50" s="16" t="s">
        <v>19</v>
      </c>
      <c r="H50" s="16" t="s">
        <v>19</v>
      </c>
      <c r="I50" s="16" t="s">
        <v>19</v>
      </c>
      <c r="J50" s="16" t="s">
        <v>19</v>
      </c>
      <c r="K50" s="16" t="s">
        <v>19</v>
      </c>
      <c r="L50" s="17" t="str">
        <f t="shared" si="0"/>
        <v>IfcObjectDefinition</v>
      </c>
      <c r="M50" s="18" t="str">
        <f t="shared" si="1"/>
        <v xml:space="preserve">IfcObject </v>
      </c>
      <c r="N50" s="18" t="str">
        <f t="shared" si="2"/>
        <v xml:space="preserve">IfcControl </v>
      </c>
      <c r="O50" s="17" t="str">
        <f t="shared" si="3"/>
        <v xml:space="preserve">IfcCostScheduleTENDER </v>
      </c>
      <c r="P50" s="17" t="s">
        <v>114</v>
      </c>
      <c r="Q50" s="17" t="s">
        <v>5450</v>
      </c>
      <c r="R50" s="81" t="s">
        <v>5483</v>
      </c>
      <c r="S50" s="81" t="s">
        <v>5487</v>
      </c>
      <c r="T50" s="81" t="s">
        <v>5596</v>
      </c>
      <c r="U50" s="19" t="str">
        <f t="shared" si="4"/>
        <v>bim-key_49</v>
      </c>
    </row>
    <row r="51" spans="1:21" s="10" customFormat="1" ht="9" customHeight="1" x14ac:dyDescent="0.25">
      <c r="A51" s="11">
        <v>50</v>
      </c>
      <c r="B51" s="13" t="s">
        <v>20</v>
      </c>
      <c r="C51" s="22" t="s">
        <v>24</v>
      </c>
      <c r="D51" s="22" t="s">
        <v>27</v>
      </c>
      <c r="E51" s="13" t="s">
        <v>47</v>
      </c>
      <c r="F51" s="20" t="s">
        <v>115</v>
      </c>
      <c r="G51" s="16" t="s">
        <v>19</v>
      </c>
      <c r="H51" s="16" t="s">
        <v>19</v>
      </c>
      <c r="I51" s="16" t="s">
        <v>19</v>
      </c>
      <c r="J51" s="16" t="s">
        <v>19</v>
      </c>
      <c r="K51" s="16" t="s">
        <v>19</v>
      </c>
      <c r="L51" s="17" t="str">
        <f t="shared" si="0"/>
        <v>IfcObjectDefinition</v>
      </c>
      <c r="M51" s="18" t="str">
        <f t="shared" si="1"/>
        <v xml:space="preserve">IfcObject </v>
      </c>
      <c r="N51" s="18" t="str">
        <f t="shared" si="2"/>
        <v xml:space="preserve">IfcControl </v>
      </c>
      <c r="O51" s="17" t="str">
        <f t="shared" si="3"/>
        <v xml:space="preserve">IfcCostScheduleUNPRICEDBILLOFQUANTITIES </v>
      </c>
      <c r="P51" s="17" t="s">
        <v>116</v>
      </c>
      <c r="Q51" s="17" t="s">
        <v>5450</v>
      </c>
      <c r="R51" s="81" t="s">
        <v>5483</v>
      </c>
      <c r="S51" s="81" t="s">
        <v>5487</v>
      </c>
      <c r="T51" s="81" t="s">
        <v>5596</v>
      </c>
      <c r="U51" s="19" t="str">
        <f t="shared" si="4"/>
        <v>bim-key_50</v>
      </c>
    </row>
    <row r="52" spans="1:21" s="10" customFormat="1" ht="9" customHeight="1" x14ac:dyDescent="0.25">
      <c r="A52" s="11">
        <v>51</v>
      </c>
      <c r="B52" s="22" t="s">
        <v>20</v>
      </c>
      <c r="C52" s="13" t="s">
        <v>24</v>
      </c>
      <c r="D52" s="22" t="s">
        <v>29</v>
      </c>
      <c r="E52" s="13" t="s">
        <v>49</v>
      </c>
      <c r="F52" s="20" t="s">
        <v>117</v>
      </c>
      <c r="G52" s="16" t="s">
        <v>19</v>
      </c>
      <c r="H52" s="16" t="s">
        <v>19</v>
      </c>
      <c r="I52" s="16" t="s">
        <v>19</v>
      </c>
      <c r="J52" s="16" t="s">
        <v>19</v>
      </c>
      <c r="K52" s="16" t="s">
        <v>19</v>
      </c>
      <c r="L52" s="17" t="str">
        <f t="shared" si="0"/>
        <v>IfcObjectDefinition</v>
      </c>
      <c r="M52" s="18" t="str">
        <f t="shared" si="1"/>
        <v xml:space="preserve">IfcObject </v>
      </c>
      <c r="N52" s="18" t="str">
        <f t="shared" si="2"/>
        <v xml:space="preserve">IfcGroup </v>
      </c>
      <c r="O52" s="17" t="str">
        <f t="shared" si="3"/>
        <v xml:space="preserve">IfcInventoryASSETINVENTORY </v>
      </c>
      <c r="P52" s="17" t="s">
        <v>118</v>
      </c>
      <c r="Q52" s="17" t="s">
        <v>5450</v>
      </c>
      <c r="R52" s="81" t="s">
        <v>5483</v>
      </c>
      <c r="S52" s="81" t="s">
        <v>5487</v>
      </c>
      <c r="T52" s="81" t="s">
        <v>5597</v>
      </c>
      <c r="U52" s="19" t="str">
        <f t="shared" si="4"/>
        <v>bim-key_51</v>
      </c>
    </row>
    <row r="53" spans="1:21" s="10" customFormat="1" ht="9" customHeight="1" x14ac:dyDescent="0.25">
      <c r="A53" s="11">
        <v>52</v>
      </c>
      <c r="B53" s="22" t="s">
        <v>20</v>
      </c>
      <c r="C53" s="13" t="s">
        <v>24</v>
      </c>
      <c r="D53" s="22" t="s">
        <v>29</v>
      </c>
      <c r="E53" s="13" t="s">
        <v>49</v>
      </c>
      <c r="F53" s="20" t="s">
        <v>119</v>
      </c>
      <c r="G53" s="16" t="s">
        <v>19</v>
      </c>
      <c r="H53" s="16" t="s">
        <v>19</v>
      </c>
      <c r="I53" s="16" t="s">
        <v>19</v>
      </c>
      <c r="J53" s="16" t="s">
        <v>19</v>
      </c>
      <c r="K53" s="16" t="s">
        <v>19</v>
      </c>
      <c r="L53" s="17" t="str">
        <f t="shared" si="0"/>
        <v>IfcObjectDefinition</v>
      </c>
      <c r="M53" s="18" t="str">
        <f t="shared" si="1"/>
        <v xml:space="preserve">IfcObject </v>
      </c>
      <c r="N53" s="18" t="str">
        <f t="shared" si="2"/>
        <v xml:space="preserve">IfcGroup </v>
      </c>
      <c r="O53" s="17" t="str">
        <f t="shared" si="3"/>
        <v xml:space="preserve">IfcInventoryFURNITUREINVENTORY </v>
      </c>
      <c r="P53" s="17" t="s">
        <v>120</v>
      </c>
      <c r="Q53" s="17" t="s">
        <v>5450</v>
      </c>
      <c r="R53" s="81" t="s">
        <v>5483</v>
      </c>
      <c r="S53" s="81" t="s">
        <v>5487</v>
      </c>
      <c r="T53" s="81" t="s">
        <v>5597</v>
      </c>
      <c r="U53" s="19" t="str">
        <f t="shared" si="4"/>
        <v>bim-key_52</v>
      </c>
    </row>
    <row r="54" spans="1:21" s="10" customFormat="1" ht="9" customHeight="1" x14ac:dyDescent="0.25">
      <c r="A54" s="11">
        <v>53</v>
      </c>
      <c r="B54" s="22" t="s">
        <v>20</v>
      </c>
      <c r="C54" s="13" t="s">
        <v>24</v>
      </c>
      <c r="D54" s="22" t="s">
        <v>29</v>
      </c>
      <c r="E54" s="13" t="s">
        <v>49</v>
      </c>
      <c r="F54" s="20" t="s">
        <v>121</v>
      </c>
      <c r="G54" s="16" t="s">
        <v>19</v>
      </c>
      <c r="H54" s="16" t="s">
        <v>19</v>
      </c>
      <c r="I54" s="16" t="s">
        <v>19</v>
      </c>
      <c r="J54" s="16" t="s">
        <v>19</v>
      </c>
      <c r="K54" s="16" t="s">
        <v>19</v>
      </c>
      <c r="L54" s="17" t="str">
        <f t="shared" si="0"/>
        <v>IfcObjectDefinition</v>
      </c>
      <c r="M54" s="18" t="str">
        <f t="shared" si="1"/>
        <v xml:space="preserve">IfcObject </v>
      </c>
      <c r="N54" s="18" t="str">
        <f t="shared" si="2"/>
        <v xml:space="preserve">IfcGroup </v>
      </c>
      <c r="O54" s="17" t="str">
        <f t="shared" si="3"/>
        <v xml:space="preserve">IfcInventorySPACEINVENTORY </v>
      </c>
      <c r="P54" s="17" t="s">
        <v>122</v>
      </c>
      <c r="Q54" s="17" t="s">
        <v>5450</v>
      </c>
      <c r="R54" s="81" t="s">
        <v>5483</v>
      </c>
      <c r="S54" s="81" t="s">
        <v>5487</v>
      </c>
      <c r="T54" s="81" t="s">
        <v>5597</v>
      </c>
      <c r="U54" s="19" t="str">
        <f t="shared" si="4"/>
        <v>bim-key_53</v>
      </c>
    </row>
    <row r="55" spans="1:21" s="10" customFormat="1" ht="9" customHeight="1" x14ac:dyDescent="0.25">
      <c r="A55" s="11">
        <v>54</v>
      </c>
      <c r="B55" s="13" t="s">
        <v>20</v>
      </c>
      <c r="C55" s="22" t="s">
        <v>24</v>
      </c>
      <c r="D55" s="22" t="s">
        <v>27</v>
      </c>
      <c r="E55" s="82" t="s">
        <v>51</v>
      </c>
      <c r="F55" s="20" t="s">
        <v>123</v>
      </c>
      <c r="G55" s="16" t="s">
        <v>19</v>
      </c>
      <c r="H55" s="16" t="s">
        <v>19</v>
      </c>
      <c r="I55" s="16" t="s">
        <v>19</v>
      </c>
      <c r="J55" s="16" t="s">
        <v>19</v>
      </c>
      <c r="K55" s="16" t="s">
        <v>19</v>
      </c>
      <c r="L55" s="17" t="str">
        <f t="shared" si="0"/>
        <v>IfcObjectDefinition</v>
      </c>
      <c r="M55" s="18" t="str">
        <f t="shared" si="1"/>
        <v xml:space="preserve">IfcObject </v>
      </c>
      <c r="N55" s="18" t="str">
        <f t="shared" si="2"/>
        <v xml:space="preserve">IfcControl </v>
      </c>
      <c r="O55" s="17" t="str">
        <f t="shared" si="3"/>
        <v xml:space="preserve">IfcActionRequestEMAIL </v>
      </c>
      <c r="P55" s="17" t="s">
        <v>124</v>
      </c>
      <c r="Q55" s="17" t="s">
        <v>5450</v>
      </c>
      <c r="R55" s="81" t="s">
        <v>5483</v>
      </c>
      <c r="S55" s="81" t="s">
        <v>5487</v>
      </c>
      <c r="T55" s="81" t="s">
        <v>5598</v>
      </c>
      <c r="U55" s="19" t="str">
        <f t="shared" si="4"/>
        <v>bim-key_54</v>
      </c>
    </row>
    <row r="56" spans="1:21" s="10" customFormat="1" ht="9" customHeight="1" x14ac:dyDescent="0.25">
      <c r="A56" s="11">
        <v>55</v>
      </c>
      <c r="B56" s="13" t="s">
        <v>20</v>
      </c>
      <c r="C56" s="22" t="s">
        <v>24</v>
      </c>
      <c r="D56" s="22" t="s">
        <v>27</v>
      </c>
      <c r="E56" s="13" t="s">
        <v>51</v>
      </c>
      <c r="F56" s="20" t="s">
        <v>125</v>
      </c>
      <c r="G56" s="16" t="s">
        <v>19</v>
      </c>
      <c r="H56" s="16" t="s">
        <v>19</v>
      </c>
      <c r="I56" s="16" t="s">
        <v>19</v>
      </c>
      <c r="J56" s="16" t="s">
        <v>19</v>
      </c>
      <c r="K56" s="16" t="s">
        <v>19</v>
      </c>
      <c r="L56" s="17" t="str">
        <f t="shared" si="0"/>
        <v>IfcObjectDefinition</v>
      </c>
      <c r="M56" s="18" t="str">
        <f t="shared" si="1"/>
        <v xml:space="preserve">IfcObject </v>
      </c>
      <c r="N56" s="18" t="str">
        <f t="shared" si="2"/>
        <v xml:space="preserve">IfcControl </v>
      </c>
      <c r="O56" s="17" t="str">
        <f t="shared" si="3"/>
        <v xml:space="preserve">IfcActionRequestFAX </v>
      </c>
      <c r="P56" s="17" t="s">
        <v>126</v>
      </c>
      <c r="Q56" s="17" t="s">
        <v>5450</v>
      </c>
      <c r="R56" s="81" t="s">
        <v>5483</v>
      </c>
      <c r="S56" s="81" t="s">
        <v>5487</v>
      </c>
      <c r="T56" s="81" t="s">
        <v>5598</v>
      </c>
      <c r="U56" s="19" t="str">
        <f t="shared" si="4"/>
        <v>bim-key_55</v>
      </c>
    </row>
    <row r="57" spans="1:21" s="10" customFormat="1" ht="9" customHeight="1" x14ac:dyDescent="0.25">
      <c r="A57" s="11">
        <v>56</v>
      </c>
      <c r="B57" s="13" t="s">
        <v>20</v>
      </c>
      <c r="C57" s="22" t="s">
        <v>24</v>
      </c>
      <c r="D57" s="22" t="s">
        <v>27</v>
      </c>
      <c r="E57" s="13" t="s">
        <v>51</v>
      </c>
      <c r="F57" s="20" t="s">
        <v>127</v>
      </c>
      <c r="G57" s="16" t="s">
        <v>19</v>
      </c>
      <c r="H57" s="16" t="s">
        <v>19</v>
      </c>
      <c r="I57" s="16" t="s">
        <v>19</v>
      </c>
      <c r="J57" s="16" t="s">
        <v>19</v>
      </c>
      <c r="K57" s="16" t="s">
        <v>19</v>
      </c>
      <c r="L57" s="17" t="str">
        <f t="shared" si="0"/>
        <v>IfcObjectDefinition</v>
      </c>
      <c r="M57" s="18" t="str">
        <f t="shared" si="1"/>
        <v xml:space="preserve">IfcObject </v>
      </c>
      <c r="N57" s="18" t="str">
        <f t="shared" si="2"/>
        <v xml:space="preserve">IfcControl </v>
      </c>
      <c r="O57" s="17" t="str">
        <f t="shared" si="3"/>
        <v xml:space="preserve">IfcActionRequestPHONE </v>
      </c>
      <c r="P57" s="17" t="s">
        <v>128</v>
      </c>
      <c r="Q57" s="17" t="s">
        <v>5450</v>
      </c>
      <c r="R57" s="81" t="s">
        <v>5483</v>
      </c>
      <c r="S57" s="81" t="s">
        <v>5487</v>
      </c>
      <c r="T57" s="81" t="s">
        <v>5598</v>
      </c>
      <c r="U57" s="19" t="str">
        <f t="shared" si="4"/>
        <v>bim-key_56</v>
      </c>
    </row>
    <row r="58" spans="1:21" s="10" customFormat="1" ht="9" customHeight="1" x14ac:dyDescent="0.25">
      <c r="A58" s="11">
        <v>57</v>
      </c>
      <c r="B58" s="13" t="s">
        <v>20</v>
      </c>
      <c r="C58" s="22" t="s">
        <v>24</v>
      </c>
      <c r="D58" s="22" t="s">
        <v>27</v>
      </c>
      <c r="E58" s="13" t="s">
        <v>51</v>
      </c>
      <c r="F58" s="20" t="s">
        <v>129</v>
      </c>
      <c r="G58" s="16" t="s">
        <v>19</v>
      </c>
      <c r="H58" s="16" t="s">
        <v>19</v>
      </c>
      <c r="I58" s="16" t="s">
        <v>19</v>
      </c>
      <c r="J58" s="16" t="s">
        <v>19</v>
      </c>
      <c r="K58" s="16" t="s">
        <v>19</v>
      </c>
      <c r="L58" s="17" t="str">
        <f t="shared" si="0"/>
        <v>IfcObjectDefinition</v>
      </c>
      <c r="M58" s="18" t="str">
        <f t="shared" si="1"/>
        <v xml:space="preserve">IfcObject </v>
      </c>
      <c r="N58" s="18" t="str">
        <f t="shared" si="2"/>
        <v xml:space="preserve">IfcControl </v>
      </c>
      <c r="O58" s="17" t="str">
        <f t="shared" si="3"/>
        <v xml:space="preserve">IfcActionRequestPOST </v>
      </c>
      <c r="P58" s="17" t="s">
        <v>130</v>
      </c>
      <c r="Q58" s="17" t="s">
        <v>5450</v>
      </c>
      <c r="R58" s="81" t="s">
        <v>5483</v>
      </c>
      <c r="S58" s="81" t="s">
        <v>5487</v>
      </c>
      <c r="T58" s="81" t="s">
        <v>5598</v>
      </c>
      <c r="U58" s="19" t="str">
        <f t="shared" si="4"/>
        <v>bim-key_57</v>
      </c>
    </row>
    <row r="59" spans="1:21" s="10" customFormat="1" ht="9" customHeight="1" x14ac:dyDescent="0.25">
      <c r="A59" s="11">
        <v>58</v>
      </c>
      <c r="B59" s="13" t="s">
        <v>20</v>
      </c>
      <c r="C59" s="22" t="s">
        <v>24</v>
      </c>
      <c r="D59" s="22" t="s">
        <v>27</v>
      </c>
      <c r="E59" s="13" t="s">
        <v>51</v>
      </c>
      <c r="F59" s="20" t="s">
        <v>131</v>
      </c>
      <c r="G59" s="16" t="s">
        <v>19</v>
      </c>
      <c r="H59" s="16" t="s">
        <v>19</v>
      </c>
      <c r="I59" s="16" t="s">
        <v>19</v>
      </c>
      <c r="J59" s="16" t="s">
        <v>19</v>
      </c>
      <c r="K59" s="16" t="s">
        <v>19</v>
      </c>
      <c r="L59" s="17" t="str">
        <f t="shared" si="0"/>
        <v>IfcObjectDefinition</v>
      </c>
      <c r="M59" s="18" t="str">
        <f t="shared" si="1"/>
        <v xml:space="preserve">IfcObject </v>
      </c>
      <c r="N59" s="18" t="str">
        <f t="shared" si="2"/>
        <v xml:space="preserve">IfcControl </v>
      </c>
      <c r="O59" s="17" t="str">
        <f t="shared" si="3"/>
        <v xml:space="preserve">IfcActionRequestVERBAL </v>
      </c>
      <c r="P59" s="17" t="s">
        <v>132</v>
      </c>
      <c r="Q59" s="17" t="s">
        <v>5450</v>
      </c>
      <c r="R59" s="81" t="s">
        <v>5483</v>
      </c>
      <c r="S59" s="81" t="s">
        <v>5487</v>
      </c>
      <c r="T59" s="81" t="s">
        <v>5598</v>
      </c>
      <c r="U59" s="19" t="str">
        <f t="shared" si="4"/>
        <v>bim-key_58</v>
      </c>
    </row>
    <row r="60" spans="1:21" s="10" customFormat="1" ht="9" customHeight="1" x14ac:dyDescent="0.25">
      <c r="A60" s="11">
        <v>59</v>
      </c>
      <c r="B60" s="13" t="s">
        <v>20</v>
      </c>
      <c r="C60" s="13" t="s">
        <v>24</v>
      </c>
      <c r="D60" s="22" t="s">
        <v>27</v>
      </c>
      <c r="E60" s="21" t="s">
        <v>55</v>
      </c>
      <c r="F60" s="20" t="s">
        <v>133</v>
      </c>
      <c r="G60" s="16" t="s">
        <v>19</v>
      </c>
      <c r="H60" s="16" t="s">
        <v>19</v>
      </c>
      <c r="I60" s="16" t="s">
        <v>19</v>
      </c>
      <c r="J60" s="16" t="s">
        <v>19</v>
      </c>
      <c r="K60" s="16" t="s">
        <v>19</v>
      </c>
      <c r="L60" s="17" t="str">
        <f t="shared" si="0"/>
        <v>IfcObjectDefinition</v>
      </c>
      <c r="M60" s="18" t="str">
        <f t="shared" si="1"/>
        <v xml:space="preserve">IfcObject </v>
      </c>
      <c r="N60" s="18" t="str">
        <f t="shared" si="2"/>
        <v xml:space="preserve">IfcControl </v>
      </c>
      <c r="O60" s="17" t="str">
        <f t="shared" si="3"/>
        <v xml:space="preserve">IfcPermitACCESS </v>
      </c>
      <c r="P60" s="17" t="s">
        <v>134</v>
      </c>
      <c r="Q60" s="17" t="s">
        <v>5450</v>
      </c>
      <c r="R60" s="81" t="s">
        <v>5483</v>
      </c>
      <c r="S60" s="81" t="s">
        <v>5487</v>
      </c>
      <c r="T60" s="81" t="s">
        <v>5598</v>
      </c>
      <c r="U60" s="19" t="str">
        <f t="shared" si="4"/>
        <v>bim-key_59</v>
      </c>
    </row>
    <row r="61" spans="1:21" s="10" customFormat="1" ht="9" customHeight="1" x14ac:dyDescent="0.25">
      <c r="A61" s="11">
        <v>60</v>
      </c>
      <c r="B61" s="13" t="s">
        <v>20</v>
      </c>
      <c r="C61" s="13" t="s">
        <v>24</v>
      </c>
      <c r="D61" s="22" t="s">
        <v>27</v>
      </c>
      <c r="E61" s="21" t="s">
        <v>55</v>
      </c>
      <c r="F61" s="20" t="s">
        <v>135</v>
      </c>
      <c r="G61" s="16" t="s">
        <v>19</v>
      </c>
      <c r="H61" s="16" t="s">
        <v>19</v>
      </c>
      <c r="I61" s="16" t="s">
        <v>19</v>
      </c>
      <c r="J61" s="16" t="s">
        <v>19</v>
      </c>
      <c r="K61" s="16" t="s">
        <v>19</v>
      </c>
      <c r="L61" s="17" t="str">
        <f t="shared" si="0"/>
        <v>IfcObjectDefinition</v>
      </c>
      <c r="M61" s="18" t="str">
        <f t="shared" si="1"/>
        <v xml:space="preserve">IfcObject </v>
      </c>
      <c r="N61" s="18" t="str">
        <f t="shared" si="2"/>
        <v xml:space="preserve">IfcControl </v>
      </c>
      <c r="O61" s="17" t="str">
        <f t="shared" si="3"/>
        <v xml:space="preserve">IfcPermitBUILDING </v>
      </c>
      <c r="P61" s="17" t="s">
        <v>136</v>
      </c>
      <c r="Q61" s="17" t="s">
        <v>5450</v>
      </c>
      <c r="R61" s="81" t="s">
        <v>5483</v>
      </c>
      <c r="S61" s="81" t="s">
        <v>5487</v>
      </c>
      <c r="T61" s="81" t="s">
        <v>5598</v>
      </c>
      <c r="U61" s="19" t="str">
        <f t="shared" si="4"/>
        <v>bim-key_60</v>
      </c>
    </row>
    <row r="62" spans="1:21" s="10" customFormat="1" ht="9" customHeight="1" x14ac:dyDescent="0.25">
      <c r="A62" s="11">
        <v>61</v>
      </c>
      <c r="B62" s="13" t="s">
        <v>20</v>
      </c>
      <c r="C62" s="13" t="s">
        <v>24</v>
      </c>
      <c r="D62" s="22" t="s">
        <v>27</v>
      </c>
      <c r="E62" s="21" t="s">
        <v>55</v>
      </c>
      <c r="F62" s="20" t="s">
        <v>137</v>
      </c>
      <c r="G62" s="16" t="s">
        <v>19</v>
      </c>
      <c r="H62" s="16" t="s">
        <v>19</v>
      </c>
      <c r="I62" s="16" t="s">
        <v>19</v>
      </c>
      <c r="J62" s="16" t="s">
        <v>19</v>
      </c>
      <c r="K62" s="16" t="s">
        <v>19</v>
      </c>
      <c r="L62" s="17" t="str">
        <f t="shared" si="0"/>
        <v>IfcObjectDefinition</v>
      </c>
      <c r="M62" s="18" t="str">
        <f t="shared" si="1"/>
        <v xml:space="preserve">IfcObject </v>
      </c>
      <c r="N62" s="18" t="str">
        <f t="shared" si="2"/>
        <v xml:space="preserve">IfcControl </v>
      </c>
      <c r="O62" s="17" t="str">
        <f t="shared" si="3"/>
        <v xml:space="preserve">IfcPermitWORK </v>
      </c>
      <c r="P62" s="17" t="s">
        <v>138</v>
      </c>
      <c r="Q62" s="17" t="s">
        <v>5450</v>
      </c>
      <c r="R62" s="81" t="s">
        <v>5483</v>
      </c>
      <c r="S62" s="81" t="s">
        <v>5487</v>
      </c>
      <c r="T62" s="81" t="s">
        <v>5598</v>
      </c>
      <c r="U62" s="19" t="str">
        <f t="shared" si="4"/>
        <v>bim-key_61</v>
      </c>
    </row>
    <row r="63" spans="1:21" s="10" customFormat="1" ht="9" customHeight="1" x14ac:dyDescent="0.25">
      <c r="A63" s="11">
        <v>62</v>
      </c>
      <c r="B63" s="13" t="s">
        <v>20</v>
      </c>
      <c r="C63" s="13" t="s">
        <v>24</v>
      </c>
      <c r="D63" s="22" t="s">
        <v>31</v>
      </c>
      <c r="E63" s="21" t="s">
        <v>57</v>
      </c>
      <c r="F63" s="20" t="s">
        <v>139</v>
      </c>
      <c r="G63" s="16" t="s">
        <v>19</v>
      </c>
      <c r="H63" s="16" t="s">
        <v>19</v>
      </c>
      <c r="I63" s="16" t="s">
        <v>19</v>
      </c>
      <c r="J63" s="16" t="s">
        <v>19</v>
      </c>
      <c r="K63" s="16" t="s">
        <v>19</v>
      </c>
      <c r="L63" s="17" t="str">
        <f t="shared" si="0"/>
        <v>IfcObjectDefinition</v>
      </c>
      <c r="M63" s="18" t="str">
        <f t="shared" si="1"/>
        <v xml:space="preserve">IfcObject </v>
      </c>
      <c r="N63" s="18" t="str">
        <f t="shared" si="2"/>
        <v xml:space="preserve">IfcProcess </v>
      </c>
      <c r="O63" s="17" t="str">
        <f t="shared" si="3"/>
        <v xml:space="preserve">IfcProcedureADVICE_CAUTION </v>
      </c>
      <c r="P63" s="17" t="s">
        <v>140</v>
      </c>
      <c r="Q63" s="17" t="s">
        <v>5450</v>
      </c>
      <c r="R63" s="81" t="s">
        <v>5483</v>
      </c>
      <c r="S63" s="81" t="s">
        <v>5487</v>
      </c>
      <c r="T63" s="81" t="s">
        <v>5598</v>
      </c>
      <c r="U63" s="19" t="str">
        <f t="shared" si="4"/>
        <v>bim-key_62</v>
      </c>
    </row>
    <row r="64" spans="1:21" s="10" customFormat="1" ht="9" customHeight="1" x14ac:dyDescent="0.25">
      <c r="A64" s="11">
        <v>63</v>
      </c>
      <c r="B64" s="13" t="s">
        <v>20</v>
      </c>
      <c r="C64" s="13" t="s">
        <v>24</v>
      </c>
      <c r="D64" s="22" t="s">
        <v>31</v>
      </c>
      <c r="E64" s="21" t="s">
        <v>57</v>
      </c>
      <c r="F64" s="20" t="s">
        <v>141</v>
      </c>
      <c r="G64" s="16" t="s">
        <v>19</v>
      </c>
      <c r="H64" s="16" t="s">
        <v>19</v>
      </c>
      <c r="I64" s="16" t="s">
        <v>19</v>
      </c>
      <c r="J64" s="16" t="s">
        <v>19</v>
      </c>
      <c r="K64" s="16" t="s">
        <v>19</v>
      </c>
      <c r="L64" s="17" t="str">
        <f t="shared" si="0"/>
        <v>IfcObjectDefinition</v>
      </c>
      <c r="M64" s="18" t="str">
        <f t="shared" si="1"/>
        <v xml:space="preserve">IfcObject </v>
      </c>
      <c r="N64" s="18" t="str">
        <f t="shared" si="2"/>
        <v xml:space="preserve">IfcProcess </v>
      </c>
      <c r="O64" s="17" t="str">
        <f t="shared" si="3"/>
        <v xml:space="preserve">IfcProcedureADVICE_NOTE </v>
      </c>
      <c r="P64" s="17" t="s">
        <v>142</v>
      </c>
      <c r="Q64" s="17" t="s">
        <v>5450</v>
      </c>
      <c r="R64" s="81" t="s">
        <v>5483</v>
      </c>
      <c r="S64" s="81" t="s">
        <v>5487</v>
      </c>
      <c r="T64" s="81" t="s">
        <v>5598</v>
      </c>
      <c r="U64" s="19" t="str">
        <f t="shared" si="4"/>
        <v>bim-key_63</v>
      </c>
    </row>
    <row r="65" spans="1:21" s="10" customFormat="1" ht="9" customHeight="1" x14ac:dyDescent="0.25">
      <c r="A65" s="11">
        <v>64</v>
      </c>
      <c r="B65" s="13" t="s">
        <v>20</v>
      </c>
      <c r="C65" s="13" t="s">
        <v>24</v>
      </c>
      <c r="D65" s="22" t="s">
        <v>31</v>
      </c>
      <c r="E65" s="21" t="s">
        <v>57</v>
      </c>
      <c r="F65" s="20" t="s">
        <v>143</v>
      </c>
      <c r="G65" s="16" t="s">
        <v>19</v>
      </c>
      <c r="H65" s="16" t="s">
        <v>19</v>
      </c>
      <c r="I65" s="16" t="s">
        <v>19</v>
      </c>
      <c r="J65" s="16" t="s">
        <v>19</v>
      </c>
      <c r="K65" s="16" t="s">
        <v>19</v>
      </c>
      <c r="L65" s="17" t="str">
        <f t="shared" si="0"/>
        <v>IfcObjectDefinition</v>
      </c>
      <c r="M65" s="18" t="str">
        <f t="shared" si="1"/>
        <v xml:space="preserve">IfcObject </v>
      </c>
      <c r="N65" s="18" t="str">
        <f t="shared" si="2"/>
        <v xml:space="preserve">IfcProcess </v>
      </c>
      <c r="O65" s="17" t="str">
        <f t="shared" si="3"/>
        <v xml:space="preserve">IfcProcedureADVICE_WARNING </v>
      </c>
      <c r="P65" s="17" t="s">
        <v>144</v>
      </c>
      <c r="Q65" s="17" t="s">
        <v>5450</v>
      </c>
      <c r="R65" s="81" t="s">
        <v>5483</v>
      </c>
      <c r="S65" s="81" t="s">
        <v>5487</v>
      </c>
      <c r="T65" s="81" t="s">
        <v>5598</v>
      </c>
      <c r="U65" s="19" t="str">
        <f t="shared" si="4"/>
        <v>bim-key_64</v>
      </c>
    </row>
    <row r="66" spans="1:21" s="10" customFormat="1" ht="9" customHeight="1" x14ac:dyDescent="0.25">
      <c r="A66" s="11">
        <v>65</v>
      </c>
      <c r="B66" s="13" t="s">
        <v>20</v>
      </c>
      <c r="C66" s="13" t="s">
        <v>24</v>
      </c>
      <c r="D66" s="22" t="s">
        <v>31</v>
      </c>
      <c r="E66" s="83" t="s">
        <v>57</v>
      </c>
      <c r="F66" s="20" t="s">
        <v>145</v>
      </c>
      <c r="G66" s="16" t="s">
        <v>19</v>
      </c>
      <c r="H66" s="16" t="s">
        <v>19</v>
      </c>
      <c r="I66" s="16" t="s">
        <v>19</v>
      </c>
      <c r="J66" s="16" t="s">
        <v>19</v>
      </c>
      <c r="K66" s="16" t="s">
        <v>19</v>
      </c>
      <c r="L66" s="17" t="str">
        <f t="shared" ref="L66:L129" si="5">_xlfn.CONCAT("", B66)</f>
        <v>IfcObjectDefinition</v>
      </c>
      <c r="M66" s="18" t="str">
        <f t="shared" ref="M66:M129" si="6">_xlfn.CONCAT(C66," ")</f>
        <v xml:space="preserve">IfcObject </v>
      </c>
      <c r="N66" s="18" t="str">
        <f t="shared" ref="N66:N129" si="7">_xlfn.CONCAT(D66," ")</f>
        <v xml:space="preserve">IfcProcess </v>
      </c>
      <c r="O66" s="17" t="str">
        <f t="shared" ref="O66:O129" si="8">_xlfn.CONCAT(F66," ")</f>
        <v xml:space="preserve">IfcProcedureCALIBRATION </v>
      </c>
      <c r="P66" s="17" t="s">
        <v>146</v>
      </c>
      <c r="Q66" s="17" t="s">
        <v>5450</v>
      </c>
      <c r="R66" s="81" t="s">
        <v>5483</v>
      </c>
      <c r="S66" s="81" t="s">
        <v>5487</v>
      </c>
      <c r="T66" s="81" t="s">
        <v>5598</v>
      </c>
      <c r="U66" s="19" t="str">
        <f t="shared" ref="U66:U129" si="9">_xlfn.CONCAT("bim-key_",A66)</f>
        <v>bim-key_65</v>
      </c>
    </row>
    <row r="67" spans="1:21" s="10" customFormat="1" ht="9" customHeight="1" x14ac:dyDescent="0.25">
      <c r="A67" s="11">
        <v>66</v>
      </c>
      <c r="B67" s="13" t="s">
        <v>20</v>
      </c>
      <c r="C67" s="13" t="s">
        <v>24</v>
      </c>
      <c r="D67" s="22" t="s">
        <v>31</v>
      </c>
      <c r="E67" s="21" t="s">
        <v>57</v>
      </c>
      <c r="F67" s="20" t="s">
        <v>147</v>
      </c>
      <c r="G67" s="16" t="s">
        <v>19</v>
      </c>
      <c r="H67" s="16" t="s">
        <v>19</v>
      </c>
      <c r="I67" s="16" t="s">
        <v>19</v>
      </c>
      <c r="J67" s="16" t="s">
        <v>19</v>
      </c>
      <c r="K67" s="16" t="s">
        <v>19</v>
      </c>
      <c r="L67" s="17" t="str">
        <f t="shared" si="5"/>
        <v>IfcObjectDefinition</v>
      </c>
      <c r="M67" s="18" t="str">
        <f t="shared" si="6"/>
        <v xml:space="preserve">IfcObject </v>
      </c>
      <c r="N67" s="18" t="str">
        <f t="shared" si="7"/>
        <v xml:space="preserve">IfcProcess </v>
      </c>
      <c r="O67" s="17" t="str">
        <f t="shared" si="8"/>
        <v xml:space="preserve">IfcProcedureDIAGNOSTIC </v>
      </c>
      <c r="P67" s="17" t="s">
        <v>148</v>
      </c>
      <c r="Q67" s="17" t="s">
        <v>5450</v>
      </c>
      <c r="R67" s="81" t="s">
        <v>5483</v>
      </c>
      <c r="S67" s="81" t="s">
        <v>5487</v>
      </c>
      <c r="T67" s="81" t="s">
        <v>5598</v>
      </c>
      <c r="U67" s="19" t="str">
        <f t="shared" si="9"/>
        <v>bim-key_66</v>
      </c>
    </row>
    <row r="68" spans="1:21" s="10" customFormat="1" ht="9" customHeight="1" x14ac:dyDescent="0.25">
      <c r="A68" s="11">
        <v>67</v>
      </c>
      <c r="B68" s="13" t="s">
        <v>20</v>
      </c>
      <c r="C68" s="13" t="s">
        <v>24</v>
      </c>
      <c r="D68" s="22" t="s">
        <v>31</v>
      </c>
      <c r="E68" s="21" t="s">
        <v>57</v>
      </c>
      <c r="F68" s="20" t="s">
        <v>149</v>
      </c>
      <c r="G68" s="16" t="s">
        <v>19</v>
      </c>
      <c r="H68" s="16" t="s">
        <v>19</v>
      </c>
      <c r="I68" s="16" t="s">
        <v>19</v>
      </c>
      <c r="J68" s="16" t="s">
        <v>19</v>
      </c>
      <c r="K68" s="16" t="s">
        <v>19</v>
      </c>
      <c r="L68" s="17" t="str">
        <f t="shared" si="5"/>
        <v>IfcObjectDefinition</v>
      </c>
      <c r="M68" s="18" t="str">
        <f t="shared" si="6"/>
        <v xml:space="preserve">IfcObject </v>
      </c>
      <c r="N68" s="18" t="str">
        <f t="shared" si="7"/>
        <v xml:space="preserve">IfcProcess </v>
      </c>
      <c r="O68" s="17" t="str">
        <f t="shared" si="8"/>
        <v xml:space="preserve">IfcProcedureSHUTDOWN </v>
      </c>
      <c r="P68" s="17" t="s">
        <v>150</v>
      </c>
      <c r="Q68" s="17" t="s">
        <v>5450</v>
      </c>
      <c r="R68" s="81" t="s">
        <v>5483</v>
      </c>
      <c r="S68" s="81" t="s">
        <v>5487</v>
      </c>
      <c r="T68" s="81" t="s">
        <v>5598</v>
      </c>
      <c r="U68" s="19" t="str">
        <f t="shared" si="9"/>
        <v>bim-key_67</v>
      </c>
    </row>
    <row r="69" spans="1:21" s="10" customFormat="1" ht="9" customHeight="1" x14ac:dyDescent="0.25">
      <c r="A69" s="11">
        <v>68</v>
      </c>
      <c r="B69" s="13" t="s">
        <v>20</v>
      </c>
      <c r="C69" s="13" t="s">
        <v>24</v>
      </c>
      <c r="D69" s="22" t="s">
        <v>31</v>
      </c>
      <c r="E69" s="21" t="s">
        <v>57</v>
      </c>
      <c r="F69" s="20" t="s">
        <v>151</v>
      </c>
      <c r="G69" s="16" t="s">
        <v>19</v>
      </c>
      <c r="H69" s="16" t="s">
        <v>19</v>
      </c>
      <c r="I69" s="16" t="s">
        <v>19</v>
      </c>
      <c r="J69" s="16" t="s">
        <v>19</v>
      </c>
      <c r="K69" s="16" t="s">
        <v>19</v>
      </c>
      <c r="L69" s="17" t="str">
        <f t="shared" si="5"/>
        <v>IfcObjectDefinition</v>
      </c>
      <c r="M69" s="18" t="str">
        <f t="shared" si="6"/>
        <v xml:space="preserve">IfcObject </v>
      </c>
      <c r="N69" s="18" t="str">
        <f t="shared" si="7"/>
        <v xml:space="preserve">IfcProcess </v>
      </c>
      <c r="O69" s="17" t="str">
        <f t="shared" si="8"/>
        <v xml:space="preserve">IfcProcedureSTARTUP </v>
      </c>
      <c r="P69" s="17" t="s">
        <v>152</v>
      </c>
      <c r="Q69" s="17" t="s">
        <v>5450</v>
      </c>
      <c r="R69" s="81" t="s">
        <v>5483</v>
      </c>
      <c r="S69" s="81" t="s">
        <v>5487</v>
      </c>
      <c r="T69" s="81" t="s">
        <v>5598</v>
      </c>
      <c r="U69" s="19" t="str">
        <f t="shared" si="9"/>
        <v>bim-key_68</v>
      </c>
    </row>
    <row r="70" spans="1:21" s="10" customFormat="1" ht="9" customHeight="1" x14ac:dyDescent="0.25">
      <c r="A70" s="11">
        <v>69</v>
      </c>
      <c r="B70" s="13" t="s">
        <v>20</v>
      </c>
      <c r="C70" s="13" t="s">
        <v>24</v>
      </c>
      <c r="D70" s="22" t="s">
        <v>27</v>
      </c>
      <c r="E70" s="21" t="s">
        <v>59</v>
      </c>
      <c r="F70" s="20" t="s">
        <v>153</v>
      </c>
      <c r="G70" s="16" t="s">
        <v>19</v>
      </c>
      <c r="H70" s="16" t="s">
        <v>19</v>
      </c>
      <c r="I70" s="16" t="s">
        <v>19</v>
      </c>
      <c r="J70" s="16" t="s">
        <v>19</v>
      </c>
      <c r="K70" s="16" t="s">
        <v>19</v>
      </c>
      <c r="L70" s="17" t="str">
        <f t="shared" si="5"/>
        <v>IfcObjectDefinition</v>
      </c>
      <c r="M70" s="18" t="str">
        <f t="shared" si="6"/>
        <v xml:space="preserve">IfcObject </v>
      </c>
      <c r="N70" s="18" t="str">
        <f t="shared" si="7"/>
        <v xml:space="preserve">IfcControl </v>
      </c>
      <c r="O70" s="17" t="str">
        <f t="shared" si="8"/>
        <v xml:space="preserve">IfcProjectOrderCHANGEORDER </v>
      </c>
      <c r="P70" s="17" t="s">
        <v>154</v>
      </c>
      <c r="Q70" s="17" t="s">
        <v>5450</v>
      </c>
      <c r="R70" s="81" t="s">
        <v>5483</v>
      </c>
      <c r="S70" s="81" t="s">
        <v>5487</v>
      </c>
      <c r="T70" s="81" t="s">
        <v>5598</v>
      </c>
      <c r="U70" s="19" t="str">
        <f t="shared" si="9"/>
        <v>bim-key_69</v>
      </c>
    </row>
    <row r="71" spans="1:21" s="10" customFormat="1" ht="9" customHeight="1" x14ac:dyDescent="0.25">
      <c r="A71" s="11">
        <v>70</v>
      </c>
      <c r="B71" s="13" t="s">
        <v>20</v>
      </c>
      <c r="C71" s="13" t="s">
        <v>24</v>
      </c>
      <c r="D71" s="22" t="s">
        <v>27</v>
      </c>
      <c r="E71" s="21" t="s">
        <v>59</v>
      </c>
      <c r="F71" s="20" t="s">
        <v>155</v>
      </c>
      <c r="G71" s="16" t="s">
        <v>19</v>
      </c>
      <c r="H71" s="16" t="s">
        <v>19</v>
      </c>
      <c r="I71" s="16" t="s">
        <v>19</v>
      </c>
      <c r="J71" s="16" t="s">
        <v>19</v>
      </c>
      <c r="K71" s="16" t="s">
        <v>19</v>
      </c>
      <c r="L71" s="17" t="str">
        <f t="shared" si="5"/>
        <v>IfcObjectDefinition</v>
      </c>
      <c r="M71" s="18" t="str">
        <f t="shared" si="6"/>
        <v xml:space="preserve">IfcObject </v>
      </c>
      <c r="N71" s="18" t="str">
        <f t="shared" si="7"/>
        <v xml:space="preserve">IfcControl </v>
      </c>
      <c r="O71" s="17" t="str">
        <f t="shared" si="8"/>
        <v xml:space="preserve">IfcProjectOrderMAINTENANCEWORKORDER </v>
      </c>
      <c r="P71" s="17" t="s">
        <v>156</v>
      </c>
      <c r="Q71" s="17" t="s">
        <v>5450</v>
      </c>
      <c r="R71" s="81" t="s">
        <v>5483</v>
      </c>
      <c r="S71" s="81" t="s">
        <v>5487</v>
      </c>
      <c r="T71" s="81" t="s">
        <v>5598</v>
      </c>
      <c r="U71" s="19" t="str">
        <f t="shared" si="9"/>
        <v>bim-key_70</v>
      </c>
    </row>
    <row r="72" spans="1:21" s="10" customFormat="1" ht="9" customHeight="1" x14ac:dyDescent="0.25">
      <c r="A72" s="11">
        <v>71</v>
      </c>
      <c r="B72" s="13" t="s">
        <v>20</v>
      </c>
      <c r="C72" s="13" t="s">
        <v>24</v>
      </c>
      <c r="D72" s="22" t="s">
        <v>27</v>
      </c>
      <c r="E72" s="21" t="s">
        <v>59</v>
      </c>
      <c r="F72" s="20" t="s">
        <v>157</v>
      </c>
      <c r="G72" s="16" t="s">
        <v>19</v>
      </c>
      <c r="H72" s="16" t="s">
        <v>19</v>
      </c>
      <c r="I72" s="16" t="s">
        <v>19</v>
      </c>
      <c r="J72" s="16" t="s">
        <v>19</v>
      </c>
      <c r="K72" s="16" t="s">
        <v>19</v>
      </c>
      <c r="L72" s="17" t="str">
        <f t="shared" si="5"/>
        <v>IfcObjectDefinition</v>
      </c>
      <c r="M72" s="18" t="str">
        <f t="shared" si="6"/>
        <v xml:space="preserve">IfcObject </v>
      </c>
      <c r="N72" s="18" t="str">
        <f t="shared" si="7"/>
        <v xml:space="preserve">IfcControl </v>
      </c>
      <c r="O72" s="17" t="str">
        <f t="shared" si="8"/>
        <v xml:space="preserve">IfcProjectOrderMOVEORDER </v>
      </c>
      <c r="P72" s="17" t="s">
        <v>158</v>
      </c>
      <c r="Q72" s="17" t="s">
        <v>5450</v>
      </c>
      <c r="R72" s="81" t="s">
        <v>5483</v>
      </c>
      <c r="S72" s="81" t="s">
        <v>5487</v>
      </c>
      <c r="T72" s="81" t="s">
        <v>5598</v>
      </c>
      <c r="U72" s="19" t="str">
        <f t="shared" si="9"/>
        <v>bim-key_71</v>
      </c>
    </row>
    <row r="73" spans="1:21" s="10" customFormat="1" ht="9" customHeight="1" x14ac:dyDescent="0.25">
      <c r="A73" s="11">
        <v>72</v>
      </c>
      <c r="B73" s="13" t="s">
        <v>20</v>
      </c>
      <c r="C73" s="13" t="s">
        <v>24</v>
      </c>
      <c r="D73" s="22" t="s">
        <v>27</v>
      </c>
      <c r="E73" s="21" t="s">
        <v>59</v>
      </c>
      <c r="F73" s="20" t="s">
        <v>159</v>
      </c>
      <c r="G73" s="16" t="s">
        <v>19</v>
      </c>
      <c r="H73" s="16" t="s">
        <v>19</v>
      </c>
      <c r="I73" s="16" t="s">
        <v>19</v>
      </c>
      <c r="J73" s="16" t="s">
        <v>19</v>
      </c>
      <c r="K73" s="16" t="s">
        <v>19</v>
      </c>
      <c r="L73" s="17" t="str">
        <f t="shared" si="5"/>
        <v>IfcObjectDefinition</v>
      </c>
      <c r="M73" s="18" t="str">
        <f t="shared" si="6"/>
        <v xml:space="preserve">IfcObject </v>
      </c>
      <c r="N73" s="18" t="str">
        <f t="shared" si="7"/>
        <v xml:space="preserve">IfcControl </v>
      </c>
      <c r="O73" s="17" t="str">
        <f t="shared" si="8"/>
        <v xml:space="preserve">IfcProjectOrderPURCHASEORDER </v>
      </c>
      <c r="P73" s="17" t="s">
        <v>160</v>
      </c>
      <c r="Q73" s="17" t="s">
        <v>5450</v>
      </c>
      <c r="R73" s="81" t="s">
        <v>5483</v>
      </c>
      <c r="S73" s="81" t="s">
        <v>5487</v>
      </c>
      <c r="T73" s="81" t="s">
        <v>5598</v>
      </c>
      <c r="U73" s="19" t="str">
        <f t="shared" si="9"/>
        <v>bim-key_72</v>
      </c>
    </row>
    <row r="74" spans="1:21" s="10" customFormat="1" ht="9" customHeight="1" x14ac:dyDescent="0.25">
      <c r="A74" s="11">
        <v>73</v>
      </c>
      <c r="B74" s="13" t="s">
        <v>20</v>
      </c>
      <c r="C74" s="13" t="s">
        <v>24</v>
      </c>
      <c r="D74" s="22" t="s">
        <v>27</v>
      </c>
      <c r="E74" s="21" t="s">
        <v>59</v>
      </c>
      <c r="F74" s="20" t="s">
        <v>161</v>
      </c>
      <c r="G74" s="16" t="s">
        <v>19</v>
      </c>
      <c r="H74" s="16" t="s">
        <v>19</v>
      </c>
      <c r="I74" s="16" t="s">
        <v>19</v>
      </c>
      <c r="J74" s="16" t="s">
        <v>19</v>
      </c>
      <c r="K74" s="16" t="s">
        <v>19</v>
      </c>
      <c r="L74" s="17" t="str">
        <f t="shared" si="5"/>
        <v>IfcObjectDefinition</v>
      </c>
      <c r="M74" s="18" t="str">
        <f t="shared" si="6"/>
        <v xml:space="preserve">IfcObject </v>
      </c>
      <c r="N74" s="18" t="str">
        <f t="shared" si="7"/>
        <v xml:space="preserve">IfcControl </v>
      </c>
      <c r="O74" s="17" t="str">
        <f t="shared" si="8"/>
        <v xml:space="preserve">IfcProjectOrderWORKORDER </v>
      </c>
      <c r="P74" s="17" t="s">
        <v>162</v>
      </c>
      <c r="Q74" s="17" t="s">
        <v>5450</v>
      </c>
      <c r="R74" s="81" t="s">
        <v>5483</v>
      </c>
      <c r="S74" s="81" t="s">
        <v>5487</v>
      </c>
      <c r="T74" s="81" t="s">
        <v>5598</v>
      </c>
      <c r="U74" s="19" t="str">
        <f t="shared" si="9"/>
        <v>bim-key_73</v>
      </c>
    </row>
    <row r="75" spans="1:21" s="10" customFormat="1" ht="9" customHeight="1" x14ac:dyDescent="0.25">
      <c r="A75" s="11">
        <v>74</v>
      </c>
      <c r="B75" s="13" t="s">
        <v>20</v>
      </c>
      <c r="C75" s="22" t="s">
        <v>24</v>
      </c>
      <c r="D75" s="22" t="s">
        <v>31</v>
      </c>
      <c r="E75" s="13" t="s">
        <v>61</v>
      </c>
      <c r="F75" s="20" t="s">
        <v>163</v>
      </c>
      <c r="G75" s="16" t="s">
        <v>19</v>
      </c>
      <c r="H75" s="16" t="s">
        <v>19</v>
      </c>
      <c r="I75" s="16" t="s">
        <v>19</v>
      </c>
      <c r="J75" s="16" t="s">
        <v>19</v>
      </c>
      <c r="K75" s="16" t="s">
        <v>19</v>
      </c>
      <c r="L75" s="17" t="str">
        <f t="shared" si="5"/>
        <v>IfcObjectDefinition</v>
      </c>
      <c r="M75" s="18" t="str">
        <f t="shared" si="6"/>
        <v xml:space="preserve">IfcObject </v>
      </c>
      <c r="N75" s="18" t="str">
        <f t="shared" si="7"/>
        <v xml:space="preserve">IfcProcess </v>
      </c>
      <c r="O75" s="17" t="str">
        <f t="shared" si="8"/>
        <v xml:space="preserve">IfcTaskADJUSTMENT </v>
      </c>
      <c r="P75" s="17" t="s">
        <v>164</v>
      </c>
      <c r="Q75" s="17" t="s">
        <v>5450</v>
      </c>
      <c r="R75" s="81" t="s">
        <v>5483</v>
      </c>
      <c r="S75" s="81" t="s">
        <v>5487</v>
      </c>
      <c r="T75" s="81" t="s">
        <v>5598</v>
      </c>
      <c r="U75" s="19" t="str">
        <f t="shared" si="9"/>
        <v>bim-key_74</v>
      </c>
    </row>
    <row r="76" spans="1:21" s="10" customFormat="1" ht="9" customHeight="1" x14ac:dyDescent="0.25">
      <c r="A76" s="11">
        <v>75</v>
      </c>
      <c r="B76" s="13" t="s">
        <v>20</v>
      </c>
      <c r="C76" s="22" t="s">
        <v>24</v>
      </c>
      <c r="D76" s="22" t="s">
        <v>31</v>
      </c>
      <c r="E76" s="13" t="s">
        <v>61</v>
      </c>
      <c r="F76" s="20" t="s">
        <v>165</v>
      </c>
      <c r="G76" s="16" t="s">
        <v>19</v>
      </c>
      <c r="H76" s="16" t="s">
        <v>19</v>
      </c>
      <c r="I76" s="16" t="s">
        <v>19</v>
      </c>
      <c r="J76" s="16" t="s">
        <v>19</v>
      </c>
      <c r="K76" s="16" t="s">
        <v>19</v>
      </c>
      <c r="L76" s="17" t="str">
        <f t="shared" si="5"/>
        <v>IfcObjectDefinition</v>
      </c>
      <c r="M76" s="18" t="str">
        <f t="shared" si="6"/>
        <v xml:space="preserve">IfcObject </v>
      </c>
      <c r="N76" s="18" t="str">
        <f t="shared" si="7"/>
        <v xml:space="preserve">IfcProcess </v>
      </c>
      <c r="O76" s="17" t="str">
        <f t="shared" si="8"/>
        <v xml:space="preserve">IfcTaskATTENDANCE </v>
      </c>
      <c r="P76" s="17" t="s">
        <v>166</v>
      </c>
      <c r="Q76" s="17" t="s">
        <v>5450</v>
      </c>
      <c r="R76" s="81" t="s">
        <v>5483</v>
      </c>
      <c r="S76" s="81" t="s">
        <v>5487</v>
      </c>
      <c r="T76" s="81" t="s">
        <v>5598</v>
      </c>
      <c r="U76" s="19" t="str">
        <f t="shared" si="9"/>
        <v>bim-key_75</v>
      </c>
    </row>
    <row r="77" spans="1:21" s="10" customFormat="1" ht="9" customHeight="1" x14ac:dyDescent="0.25">
      <c r="A77" s="11">
        <v>76</v>
      </c>
      <c r="B77" s="13" t="s">
        <v>20</v>
      </c>
      <c r="C77" s="22" t="s">
        <v>24</v>
      </c>
      <c r="D77" s="22" t="s">
        <v>31</v>
      </c>
      <c r="E77" s="13" t="s">
        <v>61</v>
      </c>
      <c r="F77" s="20" t="s">
        <v>167</v>
      </c>
      <c r="G77" s="16" t="s">
        <v>19</v>
      </c>
      <c r="H77" s="16" t="s">
        <v>19</v>
      </c>
      <c r="I77" s="16" t="s">
        <v>19</v>
      </c>
      <c r="J77" s="16" t="s">
        <v>19</v>
      </c>
      <c r="K77" s="16" t="s">
        <v>19</v>
      </c>
      <c r="L77" s="17" t="str">
        <f t="shared" si="5"/>
        <v>IfcObjectDefinition</v>
      </c>
      <c r="M77" s="18" t="str">
        <f t="shared" si="6"/>
        <v xml:space="preserve">IfcObject </v>
      </c>
      <c r="N77" s="18" t="str">
        <f t="shared" si="7"/>
        <v xml:space="preserve">IfcProcess </v>
      </c>
      <c r="O77" s="17" t="str">
        <f t="shared" si="8"/>
        <v xml:space="preserve">IfcTaskCALIBRATION </v>
      </c>
      <c r="P77" s="17" t="s">
        <v>168</v>
      </c>
      <c r="Q77" s="17" t="s">
        <v>5450</v>
      </c>
      <c r="R77" s="81" t="s">
        <v>5483</v>
      </c>
      <c r="S77" s="81" t="s">
        <v>5487</v>
      </c>
      <c r="T77" s="81" t="s">
        <v>5598</v>
      </c>
      <c r="U77" s="19" t="str">
        <f t="shared" si="9"/>
        <v>bim-key_76</v>
      </c>
    </row>
    <row r="78" spans="1:21" s="10" customFormat="1" ht="9" customHeight="1" x14ac:dyDescent="0.25">
      <c r="A78" s="11">
        <v>77</v>
      </c>
      <c r="B78" s="13" t="s">
        <v>20</v>
      </c>
      <c r="C78" s="22" t="s">
        <v>24</v>
      </c>
      <c r="D78" s="22" t="s">
        <v>31</v>
      </c>
      <c r="E78" s="13" t="s">
        <v>61</v>
      </c>
      <c r="F78" s="20" t="s">
        <v>169</v>
      </c>
      <c r="G78" s="16" t="s">
        <v>19</v>
      </c>
      <c r="H78" s="16" t="s">
        <v>19</v>
      </c>
      <c r="I78" s="16" t="s">
        <v>19</v>
      </c>
      <c r="J78" s="16" t="s">
        <v>19</v>
      </c>
      <c r="K78" s="16" t="s">
        <v>19</v>
      </c>
      <c r="L78" s="17" t="str">
        <f t="shared" si="5"/>
        <v>IfcObjectDefinition</v>
      </c>
      <c r="M78" s="18" t="str">
        <f t="shared" si="6"/>
        <v xml:space="preserve">IfcObject </v>
      </c>
      <c r="N78" s="18" t="str">
        <f t="shared" si="7"/>
        <v xml:space="preserve">IfcProcess </v>
      </c>
      <c r="O78" s="17" t="str">
        <f t="shared" si="8"/>
        <v xml:space="preserve">IfcTaskCONSTRUCTION </v>
      </c>
      <c r="P78" s="17" t="s">
        <v>170</v>
      </c>
      <c r="Q78" s="17" t="s">
        <v>5450</v>
      </c>
      <c r="R78" s="81" t="s">
        <v>5483</v>
      </c>
      <c r="S78" s="81" t="s">
        <v>5487</v>
      </c>
      <c r="T78" s="81" t="s">
        <v>5598</v>
      </c>
      <c r="U78" s="19" t="str">
        <f t="shared" si="9"/>
        <v>bim-key_77</v>
      </c>
    </row>
    <row r="79" spans="1:21" s="10" customFormat="1" ht="9" customHeight="1" x14ac:dyDescent="0.25">
      <c r="A79" s="11">
        <v>78</v>
      </c>
      <c r="B79" s="13" t="s">
        <v>20</v>
      </c>
      <c r="C79" s="22" t="s">
        <v>24</v>
      </c>
      <c r="D79" s="22" t="s">
        <v>31</v>
      </c>
      <c r="E79" s="13" t="s">
        <v>61</v>
      </c>
      <c r="F79" s="20" t="s">
        <v>171</v>
      </c>
      <c r="G79" s="16" t="s">
        <v>19</v>
      </c>
      <c r="H79" s="16" t="s">
        <v>19</v>
      </c>
      <c r="I79" s="16" t="s">
        <v>19</v>
      </c>
      <c r="J79" s="16" t="s">
        <v>19</v>
      </c>
      <c r="K79" s="16" t="s">
        <v>19</v>
      </c>
      <c r="L79" s="17" t="str">
        <f t="shared" si="5"/>
        <v>IfcObjectDefinition</v>
      </c>
      <c r="M79" s="18" t="str">
        <f t="shared" si="6"/>
        <v xml:space="preserve">IfcObject </v>
      </c>
      <c r="N79" s="18" t="str">
        <f t="shared" si="7"/>
        <v xml:space="preserve">IfcProcess </v>
      </c>
      <c r="O79" s="17" t="str">
        <f t="shared" si="8"/>
        <v xml:space="preserve">IfcTaskDEMOLITION </v>
      </c>
      <c r="P79" s="17" t="s">
        <v>172</v>
      </c>
      <c r="Q79" s="17" t="s">
        <v>5450</v>
      </c>
      <c r="R79" s="81" t="s">
        <v>5483</v>
      </c>
      <c r="S79" s="81" t="s">
        <v>5487</v>
      </c>
      <c r="T79" s="81" t="s">
        <v>5598</v>
      </c>
      <c r="U79" s="19" t="str">
        <f t="shared" si="9"/>
        <v>bim-key_78</v>
      </c>
    </row>
    <row r="80" spans="1:21" s="10" customFormat="1" ht="9" customHeight="1" x14ac:dyDescent="0.25">
      <c r="A80" s="11">
        <v>79</v>
      </c>
      <c r="B80" s="13" t="s">
        <v>20</v>
      </c>
      <c r="C80" s="22" t="s">
        <v>24</v>
      </c>
      <c r="D80" s="22" t="s">
        <v>31</v>
      </c>
      <c r="E80" s="13" t="s">
        <v>61</v>
      </c>
      <c r="F80" s="20" t="s">
        <v>173</v>
      </c>
      <c r="G80" s="16" t="s">
        <v>19</v>
      </c>
      <c r="H80" s="16" t="s">
        <v>19</v>
      </c>
      <c r="I80" s="16" t="s">
        <v>19</v>
      </c>
      <c r="J80" s="16" t="s">
        <v>19</v>
      </c>
      <c r="K80" s="16" t="s">
        <v>19</v>
      </c>
      <c r="L80" s="17" t="str">
        <f t="shared" si="5"/>
        <v>IfcObjectDefinition</v>
      </c>
      <c r="M80" s="18" t="str">
        <f t="shared" si="6"/>
        <v xml:space="preserve">IfcObject </v>
      </c>
      <c r="N80" s="18" t="str">
        <f t="shared" si="7"/>
        <v xml:space="preserve">IfcProcess </v>
      </c>
      <c r="O80" s="17" t="str">
        <f t="shared" si="8"/>
        <v xml:space="preserve">IfcTaskDISMANTLE </v>
      </c>
      <c r="P80" s="17" t="s">
        <v>174</v>
      </c>
      <c r="Q80" s="17" t="s">
        <v>5450</v>
      </c>
      <c r="R80" s="81" t="s">
        <v>5483</v>
      </c>
      <c r="S80" s="81" t="s">
        <v>5487</v>
      </c>
      <c r="T80" s="81" t="s">
        <v>5598</v>
      </c>
      <c r="U80" s="19" t="str">
        <f t="shared" si="9"/>
        <v>bim-key_79</v>
      </c>
    </row>
    <row r="81" spans="1:21" s="10" customFormat="1" ht="9" customHeight="1" x14ac:dyDescent="0.25">
      <c r="A81" s="11">
        <v>80</v>
      </c>
      <c r="B81" s="13" t="s">
        <v>20</v>
      </c>
      <c r="C81" s="22" t="s">
        <v>24</v>
      </c>
      <c r="D81" s="22" t="s">
        <v>31</v>
      </c>
      <c r="E81" s="13" t="s">
        <v>61</v>
      </c>
      <c r="F81" s="20" t="s">
        <v>175</v>
      </c>
      <c r="G81" s="16" t="s">
        <v>19</v>
      </c>
      <c r="H81" s="16" t="s">
        <v>19</v>
      </c>
      <c r="I81" s="16" t="s">
        <v>19</v>
      </c>
      <c r="J81" s="16" t="s">
        <v>19</v>
      </c>
      <c r="K81" s="16" t="s">
        <v>19</v>
      </c>
      <c r="L81" s="17" t="str">
        <f t="shared" si="5"/>
        <v>IfcObjectDefinition</v>
      </c>
      <c r="M81" s="18" t="str">
        <f t="shared" si="6"/>
        <v xml:space="preserve">IfcObject </v>
      </c>
      <c r="N81" s="18" t="str">
        <f t="shared" si="7"/>
        <v xml:space="preserve">IfcProcess </v>
      </c>
      <c r="O81" s="17" t="str">
        <f t="shared" si="8"/>
        <v xml:space="preserve">IfcTaskDISPOSAL </v>
      </c>
      <c r="P81" s="17" t="s">
        <v>176</v>
      </c>
      <c r="Q81" s="17" t="s">
        <v>5450</v>
      </c>
      <c r="R81" s="81" t="s">
        <v>5483</v>
      </c>
      <c r="S81" s="81" t="s">
        <v>5487</v>
      </c>
      <c r="T81" s="81" t="s">
        <v>5598</v>
      </c>
      <c r="U81" s="19" t="str">
        <f t="shared" si="9"/>
        <v>bim-key_80</v>
      </c>
    </row>
    <row r="82" spans="1:21" s="10" customFormat="1" ht="9" customHeight="1" x14ac:dyDescent="0.25">
      <c r="A82" s="11">
        <v>81</v>
      </c>
      <c r="B82" s="13" t="s">
        <v>20</v>
      </c>
      <c r="C82" s="22" t="s">
        <v>24</v>
      </c>
      <c r="D82" s="22" t="s">
        <v>31</v>
      </c>
      <c r="E82" s="13" t="s">
        <v>61</v>
      </c>
      <c r="F82" s="20" t="s">
        <v>177</v>
      </c>
      <c r="G82" s="16" t="s">
        <v>19</v>
      </c>
      <c r="H82" s="16" t="s">
        <v>19</v>
      </c>
      <c r="I82" s="16" t="s">
        <v>19</v>
      </c>
      <c r="J82" s="16" t="s">
        <v>19</v>
      </c>
      <c r="K82" s="16" t="s">
        <v>19</v>
      </c>
      <c r="L82" s="17" t="str">
        <f t="shared" si="5"/>
        <v>IfcObjectDefinition</v>
      </c>
      <c r="M82" s="18" t="str">
        <f t="shared" si="6"/>
        <v xml:space="preserve">IfcObject </v>
      </c>
      <c r="N82" s="18" t="str">
        <f t="shared" si="7"/>
        <v xml:space="preserve">IfcProcess </v>
      </c>
      <c r="O82" s="17" t="str">
        <f t="shared" si="8"/>
        <v xml:space="preserve">IfcTaskEMERGENCY </v>
      </c>
      <c r="P82" s="17" t="s">
        <v>178</v>
      </c>
      <c r="Q82" s="17" t="s">
        <v>5450</v>
      </c>
      <c r="R82" s="81" t="s">
        <v>5483</v>
      </c>
      <c r="S82" s="81" t="s">
        <v>5487</v>
      </c>
      <c r="T82" s="81" t="s">
        <v>5598</v>
      </c>
      <c r="U82" s="19" t="str">
        <f t="shared" si="9"/>
        <v>bim-key_81</v>
      </c>
    </row>
    <row r="83" spans="1:21" s="10" customFormat="1" ht="9" customHeight="1" x14ac:dyDescent="0.25">
      <c r="A83" s="11">
        <v>82</v>
      </c>
      <c r="B83" s="13" t="s">
        <v>20</v>
      </c>
      <c r="C83" s="22" t="s">
        <v>24</v>
      </c>
      <c r="D83" s="22" t="s">
        <v>31</v>
      </c>
      <c r="E83" s="13" t="s">
        <v>61</v>
      </c>
      <c r="F83" s="20" t="s">
        <v>179</v>
      </c>
      <c r="G83" s="16" t="s">
        <v>19</v>
      </c>
      <c r="H83" s="16" t="s">
        <v>19</v>
      </c>
      <c r="I83" s="16" t="s">
        <v>19</v>
      </c>
      <c r="J83" s="16" t="s">
        <v>19</v>
      </c>
      <c r="K83" s="16" t="s">
        <v>19</v>
      </c>
      <c r="L83" s="17" t="str">
        <f t="shared" si="5"/>
        <v>IfcObjectDefinition</v>
      </c>
      <c r="M83" s="18" t="str">
        <f t="shared" si="6"/>
        <v xml:space="preserve">IfcObject </v>
      </c>
      <c r="N83" s="18" t="str">
        <f t="shared" si="7"/>
        <v xml:space="preserve">IfcProcess </v>
      </c>
      <c r="O83" s="17" t="str">
        <f t="shared" si="8"/>
        <v xml:space="preserve">IfcTaskINSPECTION </v>
      </c>
      <c r="P83" s="17" t="s">
        <v>180</v>
      </c>
      <c r="Q83" s="17" t="s">
        <v>5450</v>
      </c>
      <c r="R83" s="81" t="s">
        <v>5483</v>
      </c>
      <c r="S83" s="81" t="s">
        <v>5487</v>
      </c>
      <c r="T83" s="81" t="s">
        <v>5598</v>
      </c>
      <c r="U83" s="19" t="str">
        <f t="shared" si="9"/>
        <v>bim-key_82</v>
      </c>
    </row>
    <row r="84" spans="1:21" s="10" customFormat="1" ht="9" customHeight="1" x14ac:dyDescent="0.25">
      <c r="A84" s="11">
        <v>83</v>
      </c>
      <c r="B84" s="13" t="s">
        <v>20</v>
      </c>
      <c r="C84" s="22" t="s">
        <v>24</v>
      </c>
      <c r="D84" s="22" t="s">
        <v>31</v>
      </c>
      <c r="E84" s="13" t="s">
        <v>61</v>
      </c>
      <c r="F84" s="20" t="s">
        <v>181</v>
      </c>
      <c r="G84" s="16" t="s">
        <v>19</v>
      </c>
      <c r="H84" s="16" t="s">
        <v>19</v>
      </c>
      <c r="I84" s="16" t="s">
        <v>19</v>
      </c>
      <c r="J84" s="16" t="s">
        <v>19</v>
      </c>
      <c r="K84" s="16" t="s">
        <v>19</v>
      </c>
      <c r="L84" s="17" t="str">
        <f t="shared" si="5"/>
        <v>IfcObjectDefinition</v>
      </c>
      <c r="M84" s="18" t="str">
        <f t="shared" si="6"/>
        <v xml:space="preserve">IfcObject </v>
      </c>
      <c r="N84" s="18" t="str">
        <f t="shared" si="7"/>
        <v xml:space="preserve">IfcProcess </v>
      </c>
      <c r="O84" s="17" t="str">
        <f t="shared" si="8"/>
        <v xml:space="preserve">IfcTaskINSTALLATION </v>
      </c>
      <c r="P84" s="17" t="s">
        <v>182</v>
      </c>
      <c r="Q84" s="17" t="s">
        <v>5450</v>
      </c>
      <c r="R84" s="81" t="s">
        <v>5483</v>
      </c>
      <c r="S84" s="81" t="s">
        <v>5487</v>
      </c>
      <c r="T84" s="81" t="s">
        <v>5598</v>
      </c>
      <c r="U84" s="19" t="str">
        <f t="shared" si="9"/>
        <v>bim-key_83</v>
      </c>
    </row>
    <row r="85" spans="1:21" s="10" customFormat="1" ht="9" customHeight="1" x14ac:dyDescent="0.25">
      <c r="A85" s="11">
        <v>84</v>
      </c>
      <c r="B85" s="13" t="s">
        <v>20</v>
      </c>
      <c r="C85" s="22" t="s">
        <v>24</v>
      </c>
      <c r="D85" s="22" t="s">
        <v>31</v>
      </c>
      <c r="E85" s="13" t="s">
        <v>61</v>
      </c>
      <c r="F85" s="20" t="s">
        <v>183</v>
      </c>
      <c r="G85" s="16" t="s">
        <v>19</v>
      </c>
      <c r="H85" s="16" t="s">
        <v>19</v>
      </c>
      <c r="I85" s="16" t="s">
        <v>19</v>
      </c>
      <c r="J85" s="16" t="s">
        <v>19</v>
      </c>
      <c r="K85" s="16" t="s">
        <v>19</v>
      </c>
      <c r="L85" s="17" t="str">
        <f t="shared" si="5"/>
        <v>IfcObjectDefinition</v>
      </c>
      <c r="M85" s="18" t="str">
        <f t="shared" si="6"/>
        <v xml:space="preserve">IfcObject </v>
      </c>
      <c r="N85" s="18" t="str">
        <f t="shared" si="7"/>
        <v xml:space="preserve">IfcProcess </v>
      </c>
      <c r="O85" s="17" t="str">
        <f t="shared" si="8"/>
        <v xml:space="preserve">IfcTaskLOGISTIC </v>
      </c>
      <c r="P85" s="17" t="s">
        <v>184</v>
      </c>
      <c r="Q85" s="17" t="s">
        <v>5450</v>
      </c>
      <c r="R85" s="81" t="s">
        <v>5483</v>
      </c>
      <c r="S85" s="81" t="s">
        <v>5487</v>
      </c>
      <c r="T85" s="81" t="s">
        <v>5598</v>
      </c>
      <c r="U85" s="19" t="str">
        <f t="shared" si="9"/>
        <v>bim-key_84</v>
      </c>
    </row>
    <row r="86" spans="1:21" s="10" customFormat="1" ht="9" customHeight="1" x14ac:dyDescent="0.25">
      <c r="A86" s="11">
        <v>85</v>
      </c>
      <c r="B86" s="13" t="s">
        <v>20</v>
      </c>
      <c r="C86" s="22" t="s">
        <v>24</v>
      </c>
      <c r="D86" s="22" t="s">
        <v>31</v>
      </c>
      <c r="E86" s="13" t="s">
        <v>61</v>
      </c>
      <c r="F86" s="20" t="s">
        <v>185</v>
      </c>
      <c r="G86" s="16" t="s">
        <v>19</v>
      </c>
      <c r="H86" s="16" t="s">
        <v>19</v>
      </c>
      <c r="I86" s="16" t="s">
        <v>19</v>
      </c>
      <c r="J86" s="16" t="s">
        <v>19</v>
      </c>
      <c r="K86" s="16" t="s">
        <v>19</v>
      </c>
      <c r="L86" s="17" t="str">
        <f t="shared" si="5"/>
        <v>IfcObjectDefinition</v>
      </c>
      <c r="M86" s="18" t="str">
        <f t="shared" si="6"/>
        <v xml:space="preserve">IfcObject </v>
      </c>
      <c r="N86" s="18" t="str">
        <f t="shared" si="7"/>
        <v xml:space="preserve">IfcProcess </v>
      </c>
      <c r="O86" s="17" t="str">
        <f t="shared" si="8"/>
        <v xml:space="preserve">IfcTaskMAINTENANCE </v>
      </c>
      <c r="P86" s="17" t="s">
        <v>186</v>
      </c>
      <c r="Q86" s="17" t="s">
        <v>5450</v>
      </c>
      <c r="R86" s="81" t="s">
        <v>5483</v>
      </c>
      <c r="S86" s="81" t="s">
        <v>5487</v>
      </c>
      <c r="T86" s="81" t="s">
        <v>5598</v>
      </c>
      <c r="U86" s="19" t="str">
        <f t="shared" si="9"/>
        <v>bim-key_85</v>
      </c>
    </row>
    <row r="87" spans="1:21" s="10" customFormat="1" ht="9" customHeight="1" x14ac:dyDescent="0.25">
      <c r="A87" s="11">
        <v>86</v>
      </c>
      <c r="B87" s="13" t="s">
        <v>20</v>
      </c>
      <c r="C87" s="22" t="s">
        <v>24</v>
      </c>
      <c r="D87" s="22" t="s">
        <v>31</v>
      </c>
      <c r="E87" s="13" t="s">
        <v>61</v>
      </c>
      <c r="F87" s="20" t="s">
        <v>187</v>
      </c>
      <c r="G87" s="16" t="s">
        <v>19</v>
      </c>
      <c r="H87" s="16" t="s">
        <v>19</v>
      </c>
      <c r="I87" s="16" t="s">
        <v>19</v>
      </c>
      <c r="J87" s="16" t="s">
        <v>19</v>
      </c>
      <c r="K87" s="16" t="s">
        <v>19</v>
      </c>
      <c r="L87" s="17" t="str">
        <f t="shared" si="5"/>
        <v>IfcObjectDefinition</v>
      </c>
      <c r="M87" s="18" t="str">
        <f t="shared" si="6"/>
        <v xml:space="preserve">IfcObject </v>
      </c>
      <c r="N87" s="18" t="str">
        <f t="shared" si="7"/>
        <v xml:space="preserve">IfcProcess </v>
      </c>
      <c r="O87" s="17" t="str">
        <f t="shared" si="8"/>
        <v xml:space="preserve">IfcTaskMOVE </v>
      </c>
      <c r="P87" s="17" t="s">
        <v>188</v>
      </c>
      <c r="Q87" s="17" t="s">
        <v>5450</v>
      </c>
      <c r="R87" s="81" t="s">
        <v>5483</v>
      </c>
      <c r="S87" s="81" t="s">
        <v>5487</v>
      </c>
      <c r="T87" s="81" t="s">
        <v>5598</v>
      </c>
      <c r="U87" s="19" t="str">
        <f t="shared" si="9"/>
        <v>bim-key_86</v>
      </c>
    </row>
    <row r="88" spans="1:21" s="10" customFormat="1" ht="9" customHeight="1" x14ac:dyDescent="0.25">
      <c r="A88" s="11">
        <v>87</v>
      </c>
      <c r="B88" s="13" t="s">
        <v>20</v>
      </c>
      <c r="C88" s="22" t="s">
        <v>24</v>
      </c>
      <c r="D88" s="22" t="s">
        <v>31</v>
      </c>
      <c r="E88" s="13" t="s">
        <v>61</v>
      </c>
      <c r="F88" s="20" t="s">
        <v>189</v>
      </c>
      <c r="G88" s="16" t="s">
        <v>19</v>
      </c>
      <c r="H88" s="16" t="s">
        <v>19</v>
      </c>
      <c r="I88" s="16" t="s">
        <v>19</v>
      </c>
      <c r="J88" s="16" t="s">
        <v>19</v>
      </c>
      <c r="K88" s="16" t="s">
        <v>19</v>
      </c>
      <c r="L88" s="17" t="str">
        <f t="shared" si="5"/>
        <v>IfcObjectDefinition</v>
      </c>
      <c r="M88" s="18" t="str">
        <f t="shared" si="6"/>
        <v xml:space="preserve">IfcObject </v>
      </c>
      <c r="N88" s="18" t="str">
        <f t="shared" si="7"/>
        <v xml:space="preserve">IfcProcess </v>
      </c>
      <c r="O88" s="17" t="str">
        <f t="shared" si="8"/>
        <v xml:space="preserve">IfcTaskOPERATION </v>
      </c>
      <c r="P88" s="17" t="s">
        <v>190</v>
      </c>
      <c r="Q88" s="17" t="s">
        <v>5450</v>
      </c>
      <c r="R88" s="81" t="s">
        <v>5483</v>
      </c>
      <c r="S88" s="81" t="s">
        <v>5487</v>
      </c>
      <c r="T88" s="81" t="s">
        <v>5598</v>
      </c>
      <c r="U88" s="19" t="str">
        <f t="shared" si="9"/>
        <v>bim-key_87</v>
      </c>
    </row>
    <row r="89" spans="1:21" s="10" customFormat="1" ht="9" customHeight="1" x14ac:dyDescent="0.25">
      <c r="A89" s="11">
        <v>88</v>
      </c>
      <c r="B89" s="13" t="s">
        <v>20</v>
      </c>
      <c r="C89" s="22" t="s">
        <v>24</v>
      </c>
      <c r="D89" s="22" t="s">
        <v>31</v>
      </c>
      <c r="E89" s="13" t="s">
        <v>61</v>
      </c>
      <c r="F89" s="20" t="s">
        <v>191</v>
      </c>
      <c r="G89" s="16" t="s">
        <v>19</v>
      </c>
      <c r="H89" s="16" t="s">
        <v>19</v>
      </c>
      <c r="I89" s="16" t="s">
        <v>19</v>
      </c>
      <c r="J89" s="16" t="s">
        <v>19</v>
      </c>
      <c r="K89" s="16" t="s">
        <v>19</v>
      </c>
      <c r="L89" s="17" t="str">
        <f t="shared" si="5"/>
        <v>IfcObjectDefinition</v>
      </c>
      <c r="M89" s="18" t="str">
        <f t="shared" si="6"/>
        <v xml:space="preserve">IfcObject </v>
      </c>
      <c r="N89" s="18" t="str">
        <f t="shared" si="7"/>
        <v xml:space="preserve">IfcProcess </v>
      </c>
      <c r="O89" s="17" t="str">
        <f t="shared" si="8"/>
        <v xml:space="preserve">IfcTaskREMOVAL </v>
      </c>
      <c r="P89" s="17" t="s">
        <v>192</v>
      </c>
      <c r="Q89" s="17" t="s">
        <v>5450</v>
      </c>
      <c r="R89" s="81" t="s">
        <v>5483</v>
      </c>
      <c r="S89" s="81" t="s">
        <v>5487</v>
      </c>
      <c r="T89" s="81" t="s">
        <v>5598</v>
      </c>
      <c r="U89" s="19" t="str">
        <f t="shared" si="9"/>
        <v>bim-key_88</v>
      </c>
    </row>
    <row r="90" spans="1:21" s="10" customFormat="1" ht="9" customHeight="1" x14ac:dyDescent="0.25">
      <c r="A90" s="11">
        <v>89</v>
      </c>
      <c r="B90" s="13" t="s">
        <v>20</v>
      </c>
      <c r="C90" s="22" t="s">
        <v>24</v>
      </c>
      <c r="D90" s="22" t="s">
        <v>31</v>
      </c>
      <c r="E90" s="13" t="s">
        <v>61</v>
      </c>
      <c r="F90" s="20" t="s">
        <v>193</v>
      </c>
      <c r="G90" s="16" t="s">
        <v>19</v>
      </c>
      <c r="H90" s="16" t="s">
        <v>19</v>
      </c>
      <c r="I90" s="16" t="s">
        <v>19</v>
      </c>
      <c r="J90" s="16" t="s">
        <v>19</v>
      </c>
      <c r="K90" s="16" t="s">
        <v>19</v>
      </c>
      <c r="L90" s="17" t="str">
        <f t="shared" si="5"/>
        <v>IfcObjectDefinition</v>
      </c>
      <c r="M90" s="18" t="str">
        <f t="shared" si="6"/>
        <v xml:space="preserve">IfcObject </v>
      </c>
      <c r="N90" s="18" t="str">
        <f t="shared" si="7"/>
        <v xml:space="preserve">IfcProcess </v>
      </c>
      <c r="O90" s="17" t="str">
        <f t="shared" si="8"/>
        <v xml:space="preserve">IfcTaskRENOVATION </v>
      </c>
      <c r="P90" s="17" t="s">
        <v>194</v>
      </c>
      <c r="Q90" s="17" t="s">
        <v>5450</v>
      </c>
      <c r="R90" s="81" t="s">
        <v>5483</v>
      </c>
      <c r="S90" s="81" t="s">
        <v>5487</v>
      </c>
      <c r="T90" s="81" t="s">
        <v>5598</v>
      </c>
      <c r="U90" s="19" t="str">
        <f t="shared" si="9"/>
        <v>bim-key_89</v>
      </c>
    </row>
    <row r="91" spans="1:21" s="10" customFormat="1" ht="9" customHeight="1" x14ac:dyDescent="0.25">
      <c r="A91" s="11">
        <v>90</v>
      </c>
      <c r="B91" s="13" t="s">
        <v>20</v>
      </c>
      <c r="C91" s="22" t="s">
        <v>24</v>
      </c>
      <c r="D91" s="22" t="s">
        <v>31</v>
      </c>
      <c r="E91" s="13" t="s">
        <v>61</v>
      </c>
      <c r="F91" s="20" t="s">
        <v>195</v>
      </c>
      <c r="G91" s="16" t="s">
        <v>19</v>
      </c>
      <c r="H91" s="16" t="s">
        <v>19</v>
      </c>
      <c r="I91" s="16" t="s">
        <v>19</v>
      </c>
      <c r="J91" s="16" t="s">
        <v>19</v>
      </c>
      <c r="K91" s="16" t="s">
        <v>19</v>
      </c>
      <c r="L91" s="17" t="str">
        <f t="shared" si="5"/>
        <v>IfcObjectDefinition</v>
      </c>
      <c r="M91" s="18" t="str">
        <f t="shared" si="6"/>
        <v xml:space="preserve">IfcObject </v>
      </c>
      <c r="N91" s="18" t="str">
        <f t="shared" si="7"/>
        <v xml:space="preserve">IfcProcess </v>
      </c>
      <c r="O91" s="17" t="str">
        <f t="shared" si="8"/>
        <v xml:space="preserve">IfcTaskSAFETY </v>
      </c>
      <c r="P91" s="17" t="s">
        <v>196</v>
      </c>
      <c r="Q91" s="17" t="s">
        <v>5450</v>
      </c>
      <c r="R91" s="81" t="s">
        <v>5483</v>
      </c>
      <c r="S91" s="81" t="s">
        <v>5487</v>
      </c>
      <c r="T91" s="81" t="s">
        <v>5598</v>
      </c>
      <c r="U91" s="19" t="str">
        <f t="shared" si="9"/>
        <v>bim-key_90</v>
      </c>
    </row>
    <row r="92" spans="1:21" s="10" customFormat="1" ht="9" customHeight="1" x14ac:dyDescent="0.25">
      <c r="A92" s="11">
        <v>91</v>
      </c>
      <c r="B92" s="13" t="s">
        <v>20</v>
      </c>
      <c r="C92" s="22" t="s">
        <v>24</v>
      </c>
      <c r="D92" s="22" t="s">
        <v>31</v>
      </c>
      <c r="E92" s="13" t="s">
        <v>61</v>
      </c>
      <c r="F92" s="20" t="s">
        <v>197</v>
      </c>
      <c r="G92" s="16" t="s">
        <v>19</v>
      </c>
      <c r="H92" s="16" t="s">
        <v>19</v>
      </c>
      <c r="I92" s="16" t="s">
        <v>19</v>
      </c>
      <c r="J92" s="16" t="s">
        <v>19</v>
      </c>
      <c r="K92" s="16" t="s">
        <v>19</v>
      </c>
      <c r="L92" s="17" t="str">
        <f t="shared" si="5"/>
        <v>IfcObjectDefinition</v>
      </c>
      <c r="M92" s="18" t="str">
        <f t="shared" si="6"/>
        <v xml:space="preserve">IfcObject </v>
      </c>
      <c r="N92" s="18" t="str">
        <f t="shared" si="7"/>
        <v xml:space="preserve">IfcProcess </v>
      </c>
      <c r="O92" s="17" t="str">
        <f t="shared" si="8"/>
        <v xml:space="preserve">IfcTaskSHUTDOWN </v>
      </c>
      <c r="P92" s="17" t="s">
        <v>198</v>
      </c>
      <c r="Q92" s="17" t="s">
        <v>5450</v>
      </c>
      <c r="R92" s="81" t="s">
        <v>5483</v>
      </c>
      <c r="S92" s="81" t="s">
        <v>5487</v>
      </c>
      <c r="T92" s="81" t="s">
        <v>5598</v>
      </c>
      <c r="U92" s="19" t="str">
        <f t="shared" si="9"/>
        <v>bim-key_91</v>
      </c>
    </row>
    <row r="93" spans="1:21" s="10" customFormat="1" ht="9" customHeight="1" x14ac:dyDescent="0.25">
      <c r="A93" s="11">
        <v>92</v>
      </c>
      <c r="B93" s="13" t="s">
        <v>20</v>
      </c>
      <c r="C93" s="22" t="s">
        <v>24</v>
      </c>
      <c r="D93" s="22" t="s">
        <v>31</v>
      </c>
      <c r="E93" s="13" t="s">
        <v>61</v>
      </c>
      <c r="F93" s="20" t="s">
        <v>199</v>
      </c>
      <c r="G93" s="16" t="s">
        <v>19</v>
      </c>
      <c r="H93" s="16" t="s">
        <v>19</v>
      </c>
      <c r="I93" s="16" t="s">
        <v>19</v>
      </c>
      <c r="J93" s="16" t="s">
        <v>19</v>
      </c>
      <c r="K93" s="16" t="s">
        <v>19</v>
      </c>
      <c r="L93" s="17" t="str">
        <f t="shared" si="5"/>
        <v>IfcObjectDefinition</v>
      </c>
      <c r="M93" s="18" t="str">
        <f t="shared" si="6"/>
        <v xml:space="preserve">IfcObject </v>
      </c>
      <c r="N93" s="18" t="str">
        <f t="shared" si="7"/>
        <v xml:space="preserve">IfcProcess </v>
      </c>
      <c r="O93" s="17" t="str">
        <f t="shared" si="8"/>
        <v xml:space="preserve">IfcTaskSTARTUP </v>
      </c>
      <c r="P93" s="17" t="s">
        <v>200</v>
      </c>
      <c r="Q93" s="17" t="s">
        <v>5450</v>
      </c>
      <c r="R93" s="81" t="s">
        <v>5483</v>
      </c>
      <c r="S93" s="81" t="s">
        <v>5487</v>
      </c>
      <c r="T93" s="81" t="s">
        <v>5598</v>
      </c>
      <c r="U93" s="19" t="str">
        <f t="shared" si="9"/>
        <v>bim-key_92</v>
      </c>
    </row>
    <row r="94" spans="1:21" s="10" customFormat="1" ht="9" customHeight="1" x14ac:dyDescent="0.25">
      <c r="A94" s="11">
        <v>93</v>
      </c>
      <c r="B94" s="13" t="s">
        <v>20</v>
      </c>
      <c r="C94" s="22" t="s">
        <v>24</v>
      </c>
      <c r="D94" s="22" t="s">
        <v>31</v>
      </c>
      <c r="E94" s="13" t="s">
        <v>61</v>
      </c>
      <c r="F94" s="20" t="s">
        <v>201</v>
      </c>
      <c r="G94" s="16" t="s">
        <v>19</v>
      </c>
      <c r="H94" s="16" t="s">
        <v>19</v>
      </c>
      <c r="I94" s="16" t="s">
        <v>19</v>
      </c>
      <c r="J94" s="16" t="s">
        <v>19</v>
      </c>
      <c r="K94" s="16" t="s">
        <v>19</v>
      </c>
      <c r="L94" s="17" t="str">
        <f t="shared" si="5"/>
        <v>IfcObjectDefinition</v>
      </c>
      <c r="M94" s="18" t="str">
        <f t="shared" si="6"/>
        <v xml:space="preserve">IfcObject </v>
      </c>
      <c r="N94" s="18" t="str">
        <f t="shared" si="7"/>
        <v xml:space="preserve">IfcProcess </v>
      </c>
      <c r="O94" s="17" t="str">
        <f t="shared" si="8"/>
        <v xml:space="preserve">IfcTaskTESTING </v>
      </c>
      <c r="P94" s="17" t="s">
        <v>202</v>
      </c>
      <c r="Q94" s="17" t="s">
        <v>5450</v>
      </c>
      <c r="R94" s="81" t="s">
        <v>5483</v>
      </c>
      <c r="S94" s="81" t="s">
        <v>5487</v>
      </c>
      <c r="T94" s="81" t="s">
        <v>5598</v>
      </c>
      <c r="U94" s="19" t="str">
        <f t="shared" si="9"/>
        <v>bim-key_93</v>
      </c>
    </row>
    <row r="95" spans="1:21" s="10" customFormat="1" ht="9" customHeight="1" x14ac:dyDescent="0.25">
      <c r="A95" s="11">
        <v>94</v>
      </c>
      <c r="B95" s="13" t="s">
        <v>20</v>
      </c>
      <c r="C95" s="22" t="s">
        <v>24</v>
      </c>
      <c r="D95" s="22" t="s">
        <v>31</v>
      </c>
      <c r="E95" s="13" t="s">
        <v>61</v>
      </c>
      <c r="F95" s="20" t="s">
        <v>203</v>
      </c>
      <c r="G95" s="16" t="s">
        <v>19</v>
      </c>
      <c r="H95" s="16" t="s">
        <v>19</v>
      </c>
      <c r="I95" s="16" t="s">
        <v>19</v>
      </c>
      <c r="J95" s="16" t="s">
        <v>19</v>
      </c>
      <c r="K95" s="16" t="s">
        <v>19</v>
      </c>
      <c r="L95" s="17" t="str">
        <f t="shared" si="5"/>
        <v>IfcObjectDefinition</v>
      </c>
      <c r="M95" s="18" t="str">
        <f t="shared" si="6"/>
        <v xml:space="preserve">IfcObject </v>
      </c>
      <c r="N95" s="18" t="str">
        <f t="shared" si="7"/>
        <v xml:space="preserve">IfcProcess </v>
      </c>
      <c r="O95" s="17" t="str">
        <f t="shared" si="8"/>
        <v xml:space="preserve">IfcTaskTROUBLESHOOTING </v>
      </c>
      <c r="P95" s="17" t="s">
        <v>204</v>
      </c>
      <c r="Q95" s="17" t="s">
        <v>5450</v>
      </c>
      <c r="R95" s="81" t="s">
        <v>5483</v>
      </c>
      <c r="S95" s="81" t="s">
        <v>5487</v>
      </c>
      <c r="T95" s="81" t="s">
        <v>5598</v>
      </c>
      <c r="U95" s="19" t="str">
        <f t="shared" si="9"/>
        <v>bim-key_94</v>
      </c>
    </row>
    <row r="96" spans="1:21" s="10" customFormat="1" ht="9" customHeight="1" x14ac:dyDescent="0.25">
      <c r="A96" s="11">
        <v>95</v>
      </c>
      <c r="B96" s="13" t="s">
        <v>20</v>
      </c>
      <c r="C96" s="22" t="s">
        <v>24</v>
      </c>
      <c r="D96" s="22" t="s">
        <v>27</v>
      </c>
      <c r="E96" s="13" t="s">
        <v>65</v>
      </c>
      <c r="F96" s="23" t="s">
        <v>205</v>
      </c>
      <c r="G96" s="16" t="s">
        <v>19</v>
      </c>
      <c r="H96" s="16" t="s">
        <v>19</v>
      </c>
      <c r="I96" s="16" t="s">
        <v>19</v>
      </c>
      <c r="J96" s="16" t="s">
        <v>19</v>
      </c>
      <c r="K96" s="16" t="s">
        <v>19</v>
      </c>
      <c r="L96" s="17" t="str">
        <f t="shared" si="5"/>
        <v>IfcObjectDefinition</v>
      </c>
      <c r="M96" s="18" t="str">
        <f t="shared" si="6"/>
        <v xml:space="preserve">IfcObject </v>
      </c>
      <c r="N96" s="18" t="str">
        <f t="shared" si="7"/>
        <v xml:space="preserve">IfcControl </v>
      </c>
      <c r="O96" s="17" t="str">
        <f t="shared" si="8"/>
        <v xml:space="preserve">IfcWorkCalendarFIRSTSHIFT </v>
      </c>
      <c r="P96" s="17" t="s">
        <v>206</v>
      </c>
      <c r="Q96" s="17" t="s">
        <v>5450</v>
      </c>
      <c r="R96" s="81" t="s">
        <v>5484</v>
      </c>
      <c r="S96" s="81" t="s">
        <v>5487</v>
      </c>
      <c r="T96" s="81" t="s">
        <v>5598</v>
      </c>
      <c r="U96" s="19" t="str">
        <f t="shared" si="9"/>
        <v>bim-key_95</v>
      </c>
    </row>
    <row r="97" spans="1:21" s="10" customFormat="1" ht="9" customHeight="1" x14ac:dyDescent="0.25">
      <c r="A97" s="11">
        <v>96</v>
      </c>
      <c r="B97" s="13" t="s">
        <v>20</v>
      </c>
      <c r="C97" s="22" t="s">
        <v>24</v>
      </c>
      <c r="D97" s="22" t="s">
        <v>27</v>
      </c>
      <c r="E97" s="13" t="s">
        <v>65</v>
      </c>
      <c r="F97" s="23" t="s">
        <v>207</v>
      </c>
      <c r="G97" s="16" t="s">
        <v>19</v>
      </c>
      <c r="H97" s="16" t="s">
        <v>19</v>
      </c>
      <c r="I97" s="16" t="s">
        <v>19</v>
      </c>
      <c r="J97" s="16" t="s">
        <v>19</v>
      </c>
      <c r="K97" s="16" t="s">
        <v>19</v>
      </c>
      <c r="L97" s="17" t="str">
        <f t="shared" si="5"/>
        <v>IfcObjectDefinition</v>
      </c>
      <c r="M97" s="18" t="str">
        <f t="shared" si="6"/>
        <v xml:space="preserve">IfcObject </v>
      </c>
      <c r="N97" s="18" t="str">
        <f t="shared" si="7"/>
        <v xml:space="preserve">IfcControl </v>
      </c>
      <c r="O97" s="17" t="str">
        <f t="shared" si="8"/>
        <v xml:space="preserve">IfcWorkCalendarSECONDSHIFT </v>
      </c>
      <c r="P97" s="17" t="s">
        <v>208</v>
      </c>
      <c r="Q97" s="17" t="s">
        <v>5450</v>
      </c>
      <c r="R97" s="81" t="s">
        <v>5484</v>
      </c>
      <c r="S97" s="81" t="s">
        <v>5487</v>
      </c>
      <c r="T97" s="81" t="s">
        <v>5598</v>
      </c>
      <c r="U97" s="19" t="str">
        <f t="shared" si="9"/>
        <v>bim-key_96</v>
      </c>
    </row>
    <row r="98" spans="1:21" s="10" customFormat="1" ht="9" customHeight="1" x14ac:dyDescent="0.25">
      <c r="A98" s="11">
        <v>97</v>
      </c>
      <c r="B98" s="13" t="s">
        <v>20</v>
      </c>
      <c r="C98" s="22" t="s">
        <v>24</v>
      </c>
      <c r="D98" s="22" t="s">
        <v>27</v>
      </c>
      <c r="E98" s="13" t="s">
        <v>65</v>
      </c>
      <c r="F98" s="23" t="s">
        <v>209</v>
      </c>
      <c r="G98" s="16" t="s">
        <v>19</v>
      </c>
      <c r="H98" s="16" t="s">
        <v>19</v>
      </c>
      <c r="I98" s="16" t="s">
        <v>19</v>
      </c>
      <c r="J98" s="16" t="s">
        <v>19</v>
      </c>
      <c r="K98" s="16" t="s">
        <v>19</v>
      </c>
      <c r="L98" s="17" t="str">
        <f t="shared" si="5"/>
        <v>IfcObjectDefinition</v>
      </c>
      <c r="M98" s="18" t="str">
        <f t="shared" si="6"/>
        <v xml:space="preserve">IfcObject </v>
      </c>
      <c r="N98" s="18" t="str">
        <f t="shared" si="7"/>
        <v xml:space="preserve">IfcControl </v>
      </c>
      <c r="O98" s="17" t="str">
        <f t="shared" si="8"/>
        <v xml:space="preserve">IfcWorkCalendarTHIRDSHIFT </v>
      </c>
      <c r="P98" s="17" t="s">
        <v>210</v>
      </c>
      <c r="Q98" s="17" t="s">
        <v>5450</v>
      </c>
      <c r="R98" s="81" t="s">
        <v>5484</v>
      </c>
      <c r="S98" s="81" t="s">
        <v>5487</v>
      </c>
      <c r="T98" s="81" t="s">
        <v>5598</v>
      </c>
      <c r="U98" s="19" t="str">
        <f t="shared" si="9"/>
        <v>bim-key_97</v>
      </c>
    </row>
    <row r="99" spans="1:21" s="10" customFormat="1" ht="9" customHeight="1" x14ac:dyDescent="0.25">
      <c r="A99" s="11">
        <v>98</v>
      </c>
      <c r="B99" s="13" t="s">
        <v>20</v>
      </c>
      <c r="C99" s="22" t="s">
        <v>24</v>
      </c>
      <c r="D99" s="22" t="s">
        <v>27</v>
      </c>
      <c r="E99" s="13" t="s">
        <v>67</v>
      </c>
      <c r="F99" s="23" t="s">
        <v>211</v>
      </c>
      <c r="G99" s="16" t="s">
        <v>19</v>
      </c>
      <c r="H99" s="16" t="s">
        <v>19</v>
      </c>
      <c r="I99" s="16" t="s">
        <v>19</v>
      </c>
      <c r="J99" s="16" t="s">
        <v>19</v>
      </c>
      <c r="K99" s="16" t="s">
        <v>19</v>
      </c>
      <c r="L99" s="17" t="str">
        <f t="shared" si="5"/>
        <v>IfcObjectDefinition</v>
      </c>
      <c r="M99" s="18" t="str">
        <f t="shared" si="6"/>
        <v xml:space="preserve">IfcObject </v>
      </c>
      <c r="N99" s="18" t="str">
        <f t="shared" si="7"/>
        <v xml:space="preserve">IfcControl </v>
      </c>
      <c r="O99" s="17" t="str">
        <f t="shared" si="8"/>
        <v xml:space="preserve">IfcWorkPlan </v>
      </c>
      <c r="P99" s="17" t="s">
        <v>212</v>
      </c>
      <c r="Q99" s="17" t="s">
        <v>5450</v>
      </c>
      <c r="R99" s="81" t="s">
        <v>5490</v>
      </c>
      <c r="S99" s="81" t="s">
        <v>5487</v>
      </c>
      <c r="T99" s="81" t="s">
        <v>5598</v>
      </c>
      <c r="U99" s="19" t="str">
        <f t="shared" si="9"/>
        <v>bim-key_98</v>
      </c>
    </row>
    <row r="100" spans="1:21" s="10" customFormat="1" ht="9" customHeight="1" x14ac:dyDescent="0.25">
      <c r="A100" s="11">
        <v>99</v>
      </c>
      <c r="B100" s="13" t="s">
        <v>20</v>
      </c>
      <c r="C100" s="22" t="s">
        <v>24</v>
      </c>
      <c r="D100" s="22" t="s">
        <v>27</v>
      </c>
      <c r="E100" s="13" t="s">
        <v>67</v>
      </c>
      <c r="F100" s="23" t="s">
        <v>213</v>
      </c>
      <c r="G100" s="16" t="s">
        <v>19</v>
      </c>
      <c r="H100" s="16" t="s">
        <v>19</v>
      </c>
      <c r="I100" s="16" t="s">
        <v>19</v>
      </c>
      <c r="J100" s="16" t="s">
        <v>19</v>
      </c>
      <c r="K100" s="16" t="s">
        <v>19</v>
      </c>
      <c r="L100" s="17" t="str">
        <f t="shared" si="5"/>
        <v>IfcObjectDefinition</v>
      </c>
      <c r="M100" s="18" t="str">
        <f t="shared" si="6"/>
        <v xml:space="preserve">IfcObject </v>
      </c>
      <c r="N100" s="18" t="str">
        <f t="shared" si="7"/>
        <v xml:space="preserve">IfcControl </v>
      </c>
      <c r="O100" s="17" t="str">
        <f t="shared" si="8"/>
        <v xml:space="preserve">IfcWorkSchedule </v>
      </c>
      <c r="P100" s="17" t="s">
        <v>214</v>
      </c>
      <c r="Q100" s="17" t="s">
        <v>5450</v>
      </c>
      <c r="R100" s="81" t="s">
        <v>5490</v>
      </c>
      <c r="S100" s="81" t="s">
        <v>5487</v>
      </c>
      <c r="T100" s="81" t="s">
        <v>5598</v>
      </c>
      <c r="U100" s="19" t="str">
        <f t="shared" si="9"/>
        <v>bim-key_99</v>
      </c>
    </row>
    <row r="101" spans="1:21" s="10" customFormat="1" ht="9" customHeight="1" x14ac:dyDescent="0.25">
      <c r="A101" s="11">
        <v>100</v>
      </c>
      <c r="B101" s="13" t="s">
        <v>20</v>
      </c>
      <c r="C101" s="22" t="s">
        <v>24</v>
      </c>
      <c r="D101" s="22" t="s">
        <v>31</v>
      </c>
      <c r="E101" s="13" t="s">
        <v>69</v>
      </c>
      <c r="F101" s="20" t="s">
        <v>215</v>
      </c>
      <c r="G101" s="16" t="s">
        <v>19</v>
      </c>
      <c r="H101" s="16" t="s">
        <v>19</v>
      </c>
      <c r="I101" s="16" t="s">
        <v>19</v>
      </c>
      <c r="J101" s="16" t="s">
        <v>19</v>
      </c>
      <c r="K101" s="16" t="s">
        <v>19</v>
      </c>
      <c r="L101" s="17" t="str">
        <f t="shared" si="5"/>
        <v>IfcObjectDefinition</v>
      </c>
      <c r="M101" s="18" t="str">
        <f t="shared" si="6"/>
        <v xml:space="preserve">IfcObject </v>
      </c>
      <c r="N101" s="18" t="str">
        <f t="shared" si="7"/>
        <v xml:space="preserve">IfcProcess </v>
      </c>
      <c r="O101" s="17" t="str">
        <f t="shared" si="8"/>
        <v xml:space="preserve">IfcEventENDEVENT </v>
      </c>
      <c r="P101" s="17" t="s">
        <v>216</v>
      </c>
      <c r="Q101" s="17" t="s">
        <v>5450</v>
      </c>
      <c r="R101" s="81" t="s">
        <v>5484</v>
      </c>
      <c r="S101" s="81" t="s">
        <v>5487</v>
      </c>
      <c r="T101" s="81" t="s">
        <v>5598</v>
      </c>
      <c r="U101" s="19" t="str">
        <f t="shared" si="9"/>
        <v>bim-key_100</v>
      </c>
    </row>
    <row r="102" spans="1:21" s="10" customFormat="1" ht="9" customHeight="1" x14ac:dyDescent="0.25">
      <c r="A102" s="11">
        <v>101</v>
      </c>
      <c r="B102" s="13" t="s">
        <v>20</v>
      </c>
      <c r="C102" s="22" t="s">
        <v>24</v>
      </c>
      <c r="D102" s="22" t="s">
        <v>31</v>
      </c>
      <c r="E102" s="13" t="s">
        <v>69</v>
      </c>
      <c r="F102" s="20" t="s">
        <v>217</v>
      </c>
      <c r="G102" s="16" t="s">
        <v>19</v>
      </c>
      <c r="H102" s="16" t="s">
        <v>19</v>
      </c>
      <c r="I102" s="16" t="s">
        <v>19</v>
      </c>
      <c r="J102" s="16" t="s">
        <v>19</v>
      </c>
      <c r="K102" s="16" t="s">
        <v>19</v>
      </c>
      <c r="L102" s="17" t="str">
        <f t="shared" si="5"/>
        <v>IfcObjectDefinition</v>
      </c>
      <c r="M102" s="18" t="str">
        <f t="shared" si="6"/>
        <v xml:space="preserve">IfcObject </v>
      </c>
      <c r="N102" s="18" t="str">
        <f t="shared" si="7"/>
        <v xml:space="preserve">IfcProcess </v>
      </c>
      <c r="O102" s="17" t="str">
        <f t="shared" si="8"/>
        <v xml:space="preserve">IfcEventINTERMEDIATEEVENT </v>
      </c>
      <c r="P102" s="17" t="s">
        <v>218</v>
      </c>
      <c r="Q102" s="17" t="s">
        <v>5450</v>
      </c>
      <c r="R102" s="81" t="s">
        <v>5484</v>
      </c>
      <c r="S102" s="81" t="s">
        <v>5487</v>
      </c>
      <c r="T102" s="81" t="s">
        <v>5598</v>
      </c>
      <c r="U102" s="19" t="str">
        <f t="shared" si="9"/>
        <v>bim-key_101</v>
      </c>
    </row>
    <row r="103" spans="1:21" s="10" customFormat="1" ht="9" customHeight="1" x14ac:dyDescent="0.25">
      <c r="A103" s="11">
        <v>102</v>
      </c>
      <c r="B103" s="13" t="s">
        <v>20</v>
      </c>
      <c r="C103" s="22" t="s">
        <v>24</v>
      </c>
      <c r="D103" s="22" t="s">
        <v>31</v>
      </c>
      <c r="E103" s="13" t="s">
        <v>69</v>
      </c>
      <c r="F103" s="20" t="s">
        <v>219</v>
      </c>
      <c r="G103" s="16" t="s">
        <v>19</v>
      </c>
      <c r="H103" s="16" t="s">
        <v>19</v>
      </c>
      <c r="I103" s="16" t="s">
        <v>19</v>
      </c>
      <c r="J103" s="16" t="s">
        <v>19</v>
      </c>
      <c r="K103" s="16" t="s">
        <v>19</v>
      </c>
      <c r="L103" s="17" t="str">
        <f t="shared" si="5"/>
        <v>IfcObjectDefinition</v>
      </c>
      <c r="M103" s="18" t="str">
        <f t="shared" si="6"/>
        <v xml:space="preserve">IfcObject </v>
      </c>
      <c r="N103" s="18" t="str">
        <f t="shared" si="7"/>
        <v xml:space="preserve">IfcProcess </v>
      </c>
      <c r="O103" s="17" t="str">
        <f t="shared" si="8"/>
        <v xml:space="preserve">IfcEventSTARTEVENT </v>
      </c>
      <c r="P103" s="17" t="s">
        <v>220</v>
      </c>
      <c r="Q103" s="17" t="s">
        <v>5450</v>
      </c>
      <c r="R103" s="81" t="s">
        <v>5484</v>
      </c>
      <c r="S103" s="81" t="s">
        <v>5487</v>
      </c>
      <c r="T103" s="81" t="s">
        <v>5598</v>
      </c>
      <c r="U103" s="19" t="str">
        <f t="shared" si="9"/>
        <v>bim-key_102</v>
      </c>
    </row>
    <row r="104" spans="1:21" s="10" customFormat="1" ht="9" customHeight="1" x14ac:dyDescent="0.25">
      <c r="A104" s="11">
        <v>103</v>
      </c>
      <c r="B104" s="13" t="s">
        <v>20</v>
      </c>
      <c r="C104" s="13" t="s">
        <v>24</v>
      </c>
      <c r="D104" s="22" t="s">
        <v>33</v>
      </c>
      <c r="E104" s="13" t="s">
        <v>71</v>
      </c>
      <c r="F104" s="20" t="s">
        <v>221</v>
      </c>
      <c r="G104" s="16" t="s">
        <v>19</v>
      </c>
      <c r="H104" s="16" t="s">
        <v>19</v>
      </c>
      <c r="I104" s="16" t="s">
        <v>19</v>
      </c>
      <c r="J104" s="16" t="s">
        <v>19</v>
      </c>
      <c r="K104" s="16" t="s">
        <v>19</v>
      </c>
      <c r="L104" s="17" t="str">
        <f t="shared" si="5"/>
        <v>IfcObjectDefinition</v>
      </c>
      <c r="M104" s="18" t="str">
        <f t="shared" si="6"/>
        <v xml:space="preserve">IfcObject </v>
      </c>
      <c r="N104" s="18" t="str">
        <f t="shared" si="7"/>
        <v xml:space="preserve">IfcProduct </v>
      </c>
      <c r="O104" s="17" t="str">
        <f t="shared" si="8"/>
        <v xml:space="preserve">IfcStructuralAction </v>
      </c>
      <c r="P104" s="17" t="s">
        <v>222</v>
      </c>
      <c r="Q104" s="17" t="s">
        <v>5450</v>
      </c>
      <c r="R104" s="81" t="s">
        <v>5485</v>
      </c>
      <c r="S104" s="81" t="s">
        <v>5488</v>
      </c>
      <c r="T104" s="81" t="s">
        <v>5522</v>
      </c>
      <c r="U104" s="19" t="str">
        <f t="shared" si="9"/>
        <v>bim-key_103</v>
      </c>
    </row>
    <row r="105" spans="1:21" s="10" customFormat="1" ht="9" customHeight="1" x14ac:dyDescent="0.25">
      <c r="A105" s="11">
        <v>104</v>
      </c>
      <c r="B105" s="13" t="s">
        <v>20</v>
      </c>
      <c r="C105" s="13" t="s">
        <v>24</v>
      </c>
      <c r="D105" s="22" t="s">
        <v>29</v>
      </c>
      <c r="E105" s="13" t="s">
        <v>73</v>
      </c>
      <c r="F105" s="20" t="s">
        <v>223</v>
      </c>
      <c r="G105" s="16" t="s">
        <v>19</v>
      </c>
      <c r="H105" s="16" t="s">
        <v>19</v>
      </c>
      <c r="I105" s="16" t="s">
        <v>19</v>
      </c>
      <c r="J105" s="16" t="s">
        <v>19</v>
      </c>
      <c r="K105" s="16" t="s">
        <v>19</v>
      </c>
      <c r="L105" s="17" t="str">
        <f t="shared" si="5"/>
        <v>IfcObjectDefinition</v>
      </c>
      <c r="M105" s="18" t="str">
        <f t="shared" si="6"/>
        <v xml:space="preserve">IfcObject </v>
      </c>
      <c r="N105" s="18" t="str">
        <f t="shared" si="7"/>
        <v xml:space="preserve">IfcGroup </v>
      </c>
      <c r="O105" s="17" t="str">
        <f t="shared" si="8"/>
        <v xml:space="preserve">IfcStructuralLoadCase </v>
      </c>
      <c r="P105" s="17" t="s">
        <v>224</v>
      </c>
      <c r="Q105" s="17" t="s">
        <v>5450</v>
      </c>
      <c r="R105" s="81" t="s">
        <v>5485</v>
      </c>
      <c r="S105" s="81" t="s">
        <v>5488</v>
      </c>
      <c r="T105" s="81" t="s">
        <v>5522</v>
      </c>
      <c r="U105" s="19" t="str">
        <f t="shared" si="9"/>
        <v>bim-key_104</v>
      </c>
    </row>
    <row r="106" spans="1:21" s="10" customFormat="1" ht="9" customHeight="1" x14ac:dyDescent="0.25">
      <c r="A106" s="11">
        <v>105</v>
      </c>
      <c r="B106" s="13" t="s">
        <v>20</v>
      </c>
      <c r="C106" s="13" t="s">
        <v>24</v>
      </c>
      <c r="D106" s="22" t="s">
        <v>29</v>
      </c>
      <c r="E106" s="13" t="s">
        <v>73</v>
      </c>
      <c r="F106" s="20" t="s">
        <v>225</v>
      </c>
      <c r="G106" s="16" t="s">
        <v>19</v>
      </c>
      <c r="H106" s="16" t="s">
        <v>19</v>
      </c>
      <c r="I106" s="16" t="s">
        <v>19</v>
      </c>
      <c r="J106" s="16" t="s">
        <v>19</v>
      </c>
      <c r="K106" s="16" t="s">
        <v>19</v>
      </c>
      <c r="L106" s="17" t="str">
        <f t="shared" si="5"/>
        <v>IfcObjectDefinition</v>
      </c>
      <c r="M106" s="18" t="str">
        <f t="shared" si="6"/>
        <v xml:space="preserve">IfcObject </v>
      </c>
      <c r="N106" s="18" t="str">
        <f t="shared" si="7"/>
        <v xml:space="preserve">IfcGroup </v>
      </c>
      <c r="O106" s="17" t="str">
        <f t="shared" si="8"/>
        <v xml:space="preserve">IfcStructuralLoadGroupLOAD_CASE </v>
      </c>
      <c r="P106" s="17" t="s">
        <v>226</v>
      </c>
      <c r="Q106" s="17" t="s">
        <v>5450</v>
      </c>
      <c r="R106" s="81" t="s">
        <v>5485</v>
      </c>
      <c r="S106" s="81" t="s">
        <v>5488</v>
      </c>
      <c r="T106" s="81" t="s">
        <v>5522</v>
      </c>
      <c r="U106" s="19" t="str">
        <f t="shared" si="9"/>
        <v>bim-key_105</v>
      </c>
    </row>
    <row r="107" spans="1:21" s="10" customFormat="1" ht="9" customHeight="1" x14ac:dyDescent="0.25">
      <c r="A107" s="11">
        <v>106</v>
      </c>
      <c r="B107" s="13" t="s">
        <v>20</v>
      </c>
      <c r="C107" s="13" t="s">
        <v>24</v>
      </c>
      <c r="D107" s="22" t="s">
        <v>29</v>
      </c>
      <c r="E107" s="13" t="s">
        <v>73</v>
      </c>
      <c r="F107" s="20" t="s">
        <v>227</v>
      </c>
      <c r="G107" s="16" t="s">
        <v>19</v>
      </c>
      <c r="H107" s="16" t="s">
        <v>19</v>
      </c>
      <c r="I107" s="16" t="s">
        <v>19</v>
      </c>
      <c r="J107" s="16" t="s">
        <v>19</v>
      </c>
      <c r="K107" s="16" t="s">
        <v>19</v>
      </c>
      <c r="L107" s="17" t="str">
        <f t="shared" si="5"/>
        <v>IfcObjectDefinition</v>
      </c>
      <c r="M107" s="18" t="str">
        <f t="shared" si="6"/>
        <v xml:space="preserve">IfcObject </v>
      </c>
      <c r="N107" s="18" t="str">
        <f t="shared" si="7"/>
        <v xml:space="preserve">IfcGroup </v>
      </c>
      <c r="O107" s="17" t="str">
        <f t="shared" si="8"/>
        <v xml:space="preserve">IfcStructuralLoadGroupLOAD_COMBINATION </v>
      </c>
      <c r="P107" s="17" t="s">
        <v>228</v>
      </c>
      <c r="Q107" s="17" t="s">
        <v>5450</v>
      </c>
      <c r="R107" s="81" t="s">
        <v>5485</v>
      </c>
      <c r="S107" s="81" t="s">
        <v>5488</v>
      </c>
      <c r="T107" s="81" t="s">
        <v>5522</v>
      </c>
      <c r="U107" s="19" t="str">
        <f t="shared" si="9"/>
        <v>bim-key_106</v>
      </c>
    </row>
    <row r="108" spans="1:21" s="10" customFormat="1" ht="9" customHeight="1" x14ac:dyDescent="0.25">
      <c r="A108" s="11">
        <v>107</v>
      </c>
      <c r="B108" s="13" t="s">
        <v>20</v>
      </c>
      <c r="C108" s="13" t="s">
        <v>24</v>
      </c>
      <c r="D108" s="22" t="s">
        <v>29</v>
      </c>
      <c r="E108" s="13" t="s">
        <v>73</v>
      </c>
      <c r="F108" s="20" t="s">
        <v>229</v>
      </c>
      <c r="G108" s="16" t="s">
        <v>19</v>
      </c>
      <c r="H108" s="16" t="s">
        <v>19</v>
      </c>
      <c r="I108" s="16" t="s">
        <v>19</v>
      </c>
      <c r="J108" s="16" t="s">
        <v>19</v>
      </c>
      <c r="K108" s="16" t="s">
        <v>19</v>
      </c>
      <c r="L108" s="17" t="str">
        <f t="shared" si="5"/>
        <v>IfcObjectDefinition</v>
      </c>
      <c r="M108" s="18" t="str">
        <f t="shared" si="6"/>
        <v xml:space="preserve">IfcObject </v>
      </c>
      <c r="N108" s="18" t="str">
        <f t="shared" si="7"/>
        <v xml:space="preserve">IfcGroup </v>
      </c>
      <c r="O108" s="17" t="str">
        <f t="shared" si="8"/>
        <v xml:space="preserve">IfcStructuralLoadGroupLOAD_GROUP </v>
      </c>
      <c r="P108" s="17" t="s">
        <v>230</v>
      </c>
      <c r="Q108" s="17" t="s">
        <v>5450</v>
      </c>
      <c r="R108" s="81" t="s">
        <v>5485</v>
      </c>
      <c r="S108" s="81" t="s">
        <v>5488</v>
      </c>
      <c r="T108" s="81" t="s">
        <v>5522</v>
      </c>
      <c r="U108" s="19" t="str">
        <f t="shared" si="9"/>
        <v>bim-key_107</v>
      </c>
    </row>
    <row r="109" spans="1:21" s="10" customFormat="1" ht="9" customHeight="1" x14ac:dyDescent="0.25">
      <c r="A109" s="11">
        <v>108</v>
      </c>
      <c r="B109" s="13" t="s">
        <v>20</v>
      </c>
      <c r="C109" s="13" t="s">
        <v>24</v>
      </c>
      <c r="D109" s="22" t="s">
        <v>33</v>
      </c>
      <c r="E109" s="13" t="s">
        <v>75</v>
      </c>
      <c r="F109" s="20" t="s">
        <v>231</v>
      </c>
      <c r="G109" s="16" t="s">
        <v>19</v>
      </c>
      <c r="H109" s="16" t="s">
        <v>19</v>
      </c>
      <c r="I109" s="16" t="s">
        <v>19</v>
      </c>
      <c r="J109" s="16" t="s">
        <v>19</v>
      </c>
      <c r="K109" s="16" t="s">
        <v>19</v>
      </c>
      <c r="L109" s="17" t="str">
        <f t="shared" si="5"/>
        <v>IfcObjectDefinition</v>
      </c>
      <c r="M109" s="18" t="str">
        <f t="shared" si="6"/>
        <v xml:space="preserve">IfcObject </v>
      </c>
      <c r="N109" s="18" t="str">
        <f t="shared" si="7"/>
        <v xml:space="preserve">IfcProduct </v>
      </c>
      <c r="O109" s="17" t="str">
        <f t="shared" si="8"/>
        <v xml:space="preserve">IfcStructuralMember </v>
      </c>
      <c r="P109" s="17" t="s">
        <v>232</v>
      </c>
      <c r="Q109" s="17" t="s">
        <v>5450</v>
      </c>
      <c r="R109" s="81" t="s">
        <v>5485</v>
      </c>
      <c r="S109" s="81" t="s">
        <v>5488</v>
      </c>
      <c r="T109" s="81" t="s">
        <v>5522</v>
      </c>
      <c r="U109" s="19" t="str">
        <f t="shared" si="9"/>
        <v>bim-key_108</v>
      </c>
    </row>
    <row r="110" spans="1:21" s="10" customFormat="1" ht="9" customHeight="1" x14ac:dyDescent="0.25">
      <c r="A110" s="11">
        <v>109</v>
      </c>
      <c r="B110" s="13" t="s">
        <v>20</v>
      </c>
      <c r="C110" s="22" t="s">
        <v>24</v>
      </c>
      <c r="D110" s="22" t="s">
        <v>29</v>
      </c>
      <c r="E110" s="13" t="s">
        <v>87</v>
      </c>
      <c r="F110" s="20" t="s">
        <v>233</v>
      </c>
      <c r="G110" s="16" t="s">
        <v>19</v>
      </c>
      <c r="H110" s="16" t="s">
        <v>19</v>
      </c>
      <c r="I110" s="16" t="s">
        <v>19</v>
      </c>
      <c r="J110" s="16" t="s">
        <v>19</v>
      </c>
      <c r="K110" s="16" t="s">
        <v>19</v>
      </c>
      <c r="L110" s="17" t="str">
        <f t="shared" si="5"/>
        <v>IfcObjectDefinition</v>
      </c>
      <c r="M110" s="18" t="str">
        <f t="shared" si="6"/>
        <v xml:space="preserve">IfcObject </v>
      </c>
      <c r="N110" s="18" t="str">
        <f t="shared" si="7"/>
        <v xml:space="preserve">IfcGroup </v>
      </c>
      <c r="O110" s="17" t="str">
        <f t="shared" si="8"/>
        <v xml:space="preserve">IfcStructuralAnalysisModel </v>
      </c>
      <c r="P110" s="17" t="s">
        <v>234</v>
      </c>
      <c r="Q110" s="17" t="s">
        <v>5450</v>
      </c>
      <c r="R110" s="81" t="s">
        <v>5485</v>
      </c>
      <c r="S110" s="81" t="s">
        <v>5488</v>
      </c>
      <c r="T110" s="81" t="s">
        <v>5522</v>
      </c>
      <c r="U110" s="19" t="str">
        <f t="shared" si="9"/>
        <v>bim-key_109</v>
      </c>
    </row>
    <row r="111" spans="1:21" s="10" customFormat="1" ht="9" customHeight="1" x14ac:dyDescent="0.25">
      <c r="A111" s="11">
        <v>110</v>
      </c>
      <c r="B111" s="13" t="s">
        <v>20</v>
      </c>
      <c r="C111" s="13" t="s">
        <v>24</v>
      </c>
      <c r="D111" s="22" t="s">
        <v>33</v>
      </c>
      <c r="E111" s="13" t="s">
        <v>71</v>
      </c>
      <c r="F111" s="20" t="s">
        <v>235</v>
      </c>
      <c r="G111" s="16" t="s">
        <v>19</v>
      </c>
      <c r="H111" s="16" t="s">
        <v>19</v>
      </c>
      <c r="I111" s="16" t="s">
        <v>19</v>
      </c>
      <c r="J111" s="16" t="s">
        <v>19</v>
      </c>
      <c r="K111" s="16" t="s">
        <v>19</v>
      </c>
      <c r="L111" s="17" t="str">
        <f t="shared" si="5"/>
        <v>IfcObjectDefinition</v>
      </c>
      <c r="M111" s="18" t="str">
        <f t="shared" si="6"/>
        <v xml:space="preserve">IfcObject </v>
      </c>
      <c r="N111" s="18" t="str">
        <f t="shared" si="7"/>
        <v xml:space="preserve">IfcProduct </v>
      </c>
      <c r="O111" s="17" t="str">
        <f t="shared" si="8"/>
        <v xml:space="preserve">IfcStructuralReaction </v>
      </c>
      <c r="P111" s="17" t="s">
        <v>236</v>
      </c>
      <c r="Q111" s="17" t="s">
        <v>5450</v>
      </c>
      <c r="R111" s="81" t="s">
        <v>5485</v>
      </c>
      <c r="S111" s="81" t="s">
        <v>5488</v>
      </c>
      <c r="T111" s="81" t="s">
        <v>5522</v>
      </c>
      <c r="U111" s="19" t="str">
        <f t="shared" si="9"/>
        <v>bim-key_110</v>
      </c>
    </row>
    <row r="112" spans="1:21" s="10" customFormat="1" ht="9" customHeight="1" x14ac:dyDescent="0.25">
      <c r="A112" s="11">
        <v>111</v>
      </c>
      <c r="B112" s="13" t="s">
        <v>20</v>
      </c>
      <c r="C112" s="22" t="s">
        <v>24</v>
      </c>
      <c r="D112" s="22" t="s">
        <v>33</v>
      </c>
      <c r="E112" s="21" t="s">
        <v>79</v>
      </c>
      <c r="F112" s="20" t="s">
        <v>237</v>
      </c>
      <c r="G112" s="16" t="s">
        <v>19</v>
      </c>
      <c r="H112" s="16" t="s">
        <v>19</v>
      </c>
      <c r="I112" s="16" t="s">
        <v>19</v>
      </c>
      <c r="J112" s="16" t="s">
        <v>19</v>
      </c>
      <c r="K112" s="16" t="s">
        <v>19</v>
      </c>
      <c r="L112" s="17" t="str">
        <f t="shared" si="5"/>
        <v>IfcObjectDefinition</v>
      </c>
      <c r="M112" s="18" t="str">
        <f t="shared" si="6"/>
        <v xml:space="preserve">IfcObject </v>
      </c>
      <c r="N112" s="18" t="str">
        <f t="shared" si="7"/>
        <v xml:space="preserve">IfcProduct </v>
      </c>
      <c r="O112" s="17" t="str">
        <f t="shared" si="8"/>
        <v xml:space="preserve">IfcAnnotationCONTOURLINE </v>
      </c>
      <c r="P112" s="17" t="s">
        <v>238</v>
      </c>
      <c r="Q112" s="17" t="s">
        <v>5450</v>
      </c>
      <c r="R112" s="81" t="s">
        <v>5491</v>
      </c>
      <c r="S112" s="81" t="s">
        <v>5487</v>
      </c>
      <c r="T112" s="81" t="s">
        <v>5514</v>
      </c>
      <c r="U112" s="19" t="str">
        <f t="shared" si="9"/>
        <v>bim-key_111</v>
      </c>
    </row>
    <row r="113" spans="1:21" s="10" customFormat="1" ht="9" customHeight="1" x14ac:dyDescent="0.25">
      <c r="A113" s="11">
        <v>112</v>
      </c>
      <c r="B113" s="13" t="s">
        <v>20</v>
      </c>
      <c r="C113" s="22" t="s">
        <v>24</v>
      </c>
      <c r="D113" s="22" t="s">
        <v>33</v>
      </c>
      <c r="E113" s="21" t="s">
        <v>79</v>
      </c>
      <c r="F113" s="20" t="s">
        <v>239</v>
      </c>
      <c r="G113" s="16" t="s">
        <v>19</v>
      </c>
      <c r="H113" s="16" t="s">
        <v>19</v>
      </c>
      <c r="I113" s="16" t="s">
        <v>19</v>
      </c>
      <c r="J113" s="16" t="s">
        <v>19</v>
      </c>
      <c r="K113" s="16" t="s">
        <v>19</v>
      </c>
      <c r="L113" s="17" t="str">
        <f t="shared" si="5"/>
        <v>IfcObjectDefinition</v>
      </c>
      <c r="M113" s="18" t="str">
        <f t="shared" si="6"/>
        <v xml:space="preserve">IfcObject </v>
      </c>
      <c r="N113" s="18" t="str">
        <f t="shared" si="7"/>
        <v xml:space="preserve">IfcProduct </v>
      </c>
      <c r="O113" s="17" t="str">
        <f t="shared" si="8"/>
        <v xml:space="preserve">IfcAnnotationDIMENSION </v>
      </c>
      <c r="P113" s="17" t="s">
        <v>240</v>
      </c>
      <c r="Q113" s="17" t="s">
        <v>5450</v>
      </c>
      <c r="R113" s="81" t="s">
        <v>5491</v>
      </c>
      <c r="S113" s="81" t="s">
        <v>5487</v>
      </c>
      <c r="T113" s="81" t="s">
        <v>5514</v>
      </c>
      <c r="U113" s="19" t="str">
        <f t="shared" si="9"/>
        <v>bim-key_112</v>
      </c>
    </row>
    <row r="114" spans="1:21" s="10" customFormat="1" ht="9" customHeight="1" x14ac:dyDescent="0.25">
      <c r="A114" s="11">
        <v>113</v>
      </c>
      <c r="B114" s="13" t="s">
        <v>20</v>
      </c>
      <c r="C114" s="22" t="s">
        <v>24</v>
      </c>
      <c r="D114" s="22" t="s">
        <v>33</v>
      </c>
      <c r="E114" s="21" t="s">
        <v>79</v>
      </c>
      <c r="F114" s="20" t="s">
        <v>241</v>
      </c>
      <c r="G114" s="16" t="s">
        <v>19</v>
      </c>
      <c r="H114" s="16" t="s">
        <v>19</v>
      </c>
      <c r="I114" s="16" t="s">
        <v>19</v>
      </c>
      <c r="J114" s="16" t="s">
        <v>19</v>
      </c>
      <c r="K114" s="16" t="s">
        <v>19</v>
      </c>
      <c r="L114" s="17" t="str">
        <f t="shared" si="5"/>
        <v>IfcObjectDefinition</v>
      </c>
      <c r="M114" s="18" t="str">
        <f t="shared" si="6"/>
        <v xml:space="preserve">IfcObject </v>
      </c>
      <c r="N114" s="18" t="str">
        <f t="shared" si="7"/>
        <v xml:space="preserve">IfcProduct </v>
      </c>
      <c r="O114" s="17" t="str">
        <f t="shared" si="8"/>
        <v xml:space="preserve">IfcAnnotationISOBAR </v>
      </c>
      <c r="P114" s="17" t="s">
        <v>242</v>
      </c>
      <c r="Q114" s="17" t="s">
        <v>5450</v>
      </c>
      <c r="R114" s="81" t="s">
        <v>5491</v>
      </c>
      <c r="S114" s="81" t="s">
        <v>5487</v>
      </c>
      <c r="T114" s="81" t="s">
        <v>5514</v>
      </c>
      <c r="U114" s="19" t="str">
        <f t="shared" si="9"/>
        <v>bim-key_113</v>
      </c>
    </row>
    <row r="115" spans="1:21" s="10" customFormat="1" ht="9" customHeight="1" x14ac:dyDescent="0.25">
      <c r="A115" s="11">
        <v>114</v>
      </c>
      <c r="B115" s="13" t="s">
        <v>20</v>
      </c>
      <c r="C115" s="22" t="s">
        <v>24</v>
      </c>
      <c r="D115" s="22" t="s">
        <v>33</v>
      </c>
      <c r="E115" s="21" t="s">
        <v>79</v>
      </c>
      <c r="F115" s="20" t="s">
        <v>243</v>
      </c>
      <c r="G115" s="16" t="s">
        <v>19</v>
      </c>
      <c r="H115" s="16" t="s">
        <v>19</v>
      </c>
      <c r="I115" s="16" t="s">
        <v>19</v>
      </c>
      <c r="J115" s="16" t="s">
        <v>19</v>
      </c>
      <c r="K115" s="16" t="s">
        <v>19</v>
      </c>
      <c r="L115" s="17" t="str">
        <f t="shared" si="5"/>
        <v>IfcObjectDefinition</v>
      </c>
      <c r="M115" s="18" t="str">
        <f t="shared" si="6"/>
        <v xml:space="preserve">IfcObject </v>
      </c>
      <c r="N115" s="18" t="str">
        <f t="shared" si="7"/>
        <v xml:space="preserve">IfcProduct </v>
      </c>
      <c r="O115" s="17" t="str">
        <f t="shared" si="8"/>
        <v xml:space="preserve">IfcAnnotationISOLUX </v>
      </c>
      <c r="P115" s="17" t="s">
        <v>244</v>
      </c>
      <c r="Q115" s="17" t="s">
        <v>5450</v>
      </c>
      <c r="R115" s="81" t="s">
        <v>5491</v>
      </c>
      <c r="S115" s="81" t="s">
        <v>5487</v>
      </c>
      <c r="T115" s="81" t="s">
        <v>5514</v>
      </c>
      <c r="U115" s="19" t="str">
        <f t="shared" si="9"/>
        <v>bim-key_114</v>
      </c>
    </row>
    <row r="116" spans="1:21" s="10" customFormat="1" ht="9" customHeight="1" x14ac:dyDescent="0.25">
      <c r="A116" s="11">
        <v>115</v>
      </c>
      <c r="B116" s="13" t="s">
        <v>20</v>
      </c>
      <c r="C116" s="22" t="s">
        <v>24</v>
      </c>
      <c r="D116" s="22" t="s">
        <v>33</v>
      </c>
      <c r="E116" s="21" t="s">
        <v>79</v>
      </c>
      <c r="F116" s="20" t="s">
        <v>245</v>
      </c>
      <c r="G116" s="16" t="s">
        <v>19</v>
      </c>
      <c r="H116" s="16" t="s">
        <v>19</v>
      </c>
      <c r="I116" s="16" t="s">
        <v>19</v>
      </c>
      <c r="J116" s="16" t="s">
        <v>19</v>
      </c>
      <c r="K116" s="16" t="s">
        <v>19</v>
      </c>
      <c r="L116" s="17" t="str">
        <f t="shared" si="5"/>
        <v>IfcObjectDefinition</v>
      </c>
      <c r="M116" s="18" t="str">
        <f t="shared" si="6"/>
        <v xml:space="preserve">IfcObject </v>
      </c>
      <c r="N116" s="18" t="str">
        <f t="shared" si="7"/>
        <v xml:space="preserve">IfcProduct </v>
      </c>
      <c r="O116" s="17" t="str">
        <f t="shared" si="8"/>
        <v xml:space="preserve">IfcAnnotationISOTHERM </v>
      </c>
      <c r="P116" s="17" t="s">
        <v>246</v>
      </c>
      <c r="Q116" s="17" t="s">
        <v>5450</v>
      </c>
      <c r="R116" s="81" t="s">
        <v>5491</v>
      </c>
      <c r="S116" s="81" t="s">
        <v>5487</v>
      </c>
      <c r="T116" s="81" t="s">
        <v>5514</v>
      </c>
      <c r="U116" s="19" t="str">
        <f t="shared" si="9"/>
        <v>bim-key_115</v>
      </c>
    </row>
    <row r="117" spans="1:21" s="10" customFormat="1" ht="9" customHeight="1" x14ac:dyDescent="0.25">
      <c r="A117" s="11">
        <v>116</v>
      </c>
      <c r="B117" s="13" t="s">
        <v>20</v>
      </c>
      <c r="C117" s="22" t="s">
        <v>24</v>
      </c>
      <c r="D117" s="22" t="s">
        <v>33</v>
      </c>
      <c r="E117" s="21" t="s">
        <v>79</v>
      </c>
      <c r="F117" s="20" t="s">
        <v>247</v>
      </c>
      <c r="G117" s="16" t="s">
        <v>19</v>
      </c>
      <c r="H117" s="16" t="s">
        <v>19</v>
      </c>
      <c r="I117" s="16" t="s">
        <v>19</v>
      </c>
      <c r="J117" s="16" t="s">
        <v>19</v>
      </c>
      <c r="K117" s="16" t="s">
        <v>19</v>
      </c>
      <c r="L117" s="17" t="str">
        <f t="shared" si="5"/>
        <v>IfcObjectDefinition</v>
      </c>
      <c r="M117" s="18" t="str">
        <f t="shared" si="6"/>
        <v xml:space="preserve">IfcObject </v>
      </c>
      <c r="N117" s="18" t="str">
        <f t="shared" si="7"/>
        <v xml:space="preserve">IfcProduct </v>
      </c>
      <c r="O117" s="17" t="str">
        <f t="shared" si="8"/>
        <v xml:space="preserve">IfcAnnotationLEADER </v>
      </c>
      <c r="P117" s="17" t="s">
        <v>248</v>
      </c>
      <c r="Q117" s="17" t="s">
        <v>5450</v>
      </c>
      <c r="R117" s="81" t="s">
        <v>5491</v>
      </c>
      <c r="S117" s="81" t="s">
        <v>5487</v>
      </c>
      <c r="T117" s="81" t="s">
        <v>5514</v>
      </c>
      <c r="U117" s="19" t="str">
        <f t="shared" si="9"/>
        <v>bim-key_116</v>
      </c>
    </row>
    <row r="118" spans="1:21" s="10" customFormat="1" ht="9" customHeight="1" x14ac:dyDescent="0.25">
      <c r="A118" s="11">
        <v>117</v>
      </c>
      <c r="B118" s="13" t="s">
        <v>20</v>
      </c>
      <c r="C118" s="22" t="s">
        <v>24</v>
      </c>
      <c r="D118" s="22" t="s">
        <v>33</v>
      </c>
      <c r="E118" s="21" t="s">
        <v>79</v>
      </c>
      <c r="F118" s="20" t="s">
        <v>249</v>
      </c>
      <c r="G118" s="16" t="s">
        <v>19</v>
      </c>
      <c r="H118" s="16" t="s">
        <v>19</v>
      </c>
      <c r="I118" s="16" t="s">
        <v>19</v>
      </c>
      <c r="J118" s="16" t="s">
        <v>19</v>
      </c>
      <c r="K118" s="16" t="s">
        <v>19</v>
      </c>
      <c r="L118" s="17" t="str">
        <f t="shared" si="5"/>
        <v>IfcObjectDefinition</v>
      </c>
      <c r="M118" s="18" t="str">
        <f t="shared" si="6"/>
        <v xml:space="preserve">IfcObject </v>
      </c>
      <c r="N118" s="18" t="str">
        <f t="shared" si="7"/>
        <v xml:space="preserve">IfcProduct </v>
      </c>
      <c r="O118" s="17" t="str">
        <f t="shared" si="8"/>
        <v xml:space="preserve">IfcAnnotationSURVEY </v>
      </c>
      <c r="P118" s="17" t="s">
        <v>250</v>
      </c>
      <c r="Q118" s="17" t="s">
        <v>5450</v>
      </c>
      <c r="R118" s="81" t="s">
        <v>5491</v>
      </c>
      <c r="S118" s="81" t="s">
        <v>5487</v>
      </c>
      <c r="T118" s="81" t="s">
        <v>5514</v>
      </c>
      <c r="U118" s="19" t="str">
        <f t="shared" si="9"/>
        <v>bim-key_117</v>
      </c>
    </row>
    <row r="119" spans="1:21" s="10" customFormat="1" ht="9" customHeight="1" x14ac:dyDescent="0.25">
      <c r="A119" s="11">
        <v>118</v>
      </c>
      <c r="B119" s="13" t="s">
        <v>20</v>
      </c>
      <c r="C119" s="22" t="s">
        <v>24</v>
      </c>
      <c r="D119" s="22" t="s">
        <v>33</v>
      </c>
      <c r="E119" s="21" t="s">
        <v>79</v>
      </c>
      <c r="F119" s="20" t="s">
        <v>251</v>
      </c>
      <c r="G119" s="16" t="s">
        <v>19</v>
      </c>
      <c r="H119" s="16" t="s">
        <v>19</v>
      </c>
      <c r="I119" s="16" t="s">
        <v>19</v>
      </c>
      <c r="J119" s="16" t="s">
        <v>19</v>
      </c>
      <c r="K119" s="16" t="s">
        <v>19</v>
      </c>
      <c r="L119" s="17" t="str">
        <f t="shared" si="5"/>
        <v>IfcObjectDefinition</v>
      </c>
      <c r="M119" s="18" t="str">
        <f t="shared" si="6"/>
        <v xml:space="preserve">IfcObject </v>
      </c>
      <c r="N119" s="18" t="str">
        <f t="shared" si="7"/>
        <v xml:space="preserve">IfcProduct </v>
      </c>
      <c r="O119" s="17" t="str">
        <f t="shared" si="8"/>
        <v xml:space="preserve">IfcAnnotationSYMBOL </v>
      </c>
      <c r="P119" s="17" t="s">
        <v>252</v>
      </c>
      <c r="Q119" s="17" t="s">
        <v>5450</v>
      </c>
      <c r="R119" s="81" t="s">
        <v>5491</v>
      </c>
      <c r="S119" s="81" t="s">
        <v>5487</v>
      </c>
      <c r="T119" s="81" t="s">
        <v>5514</v>
      </c>
      <c r="U119" s="19" t="str">
        <f t="shared" si="9"/>
        <v>bim-key_118</v>
      </c>
    </row>
    <row r="120" spans="1:21" s="10" customFormat="1" ht="9" customHeight="1" x14ac:dyDescent="0.25">
      <c r="A120" s="11">
        <v>119</v>
      </c>
      <c r="B120" s="13" t="s">
        <v>20</v>
      </c>
      <c r="C120" s="22" t="s">
        <v>24</v>
      </c>
      <c r="D120" s="22" t="s">
        <v>33</v>
      </c>
      <c r="E120" s="21" t="s">
        <v>79</v>
      </c>
      <c r="F120" s="20" t="s">
        <v>253</v>
      </c>
      <c r="G120" s="16" t="s">
        <v>19</v>
      </c>
      <c r="H120" s="16" t="s">
        <v>19</v>
      </c>
      <c r="I120" s="16" t="s">
        <v>19</v>
      </c>
      <c r="J120" s="16" t="s">
        <v>19</v>
      </c>
      <c r="K120" s="16" t="s">
        <v>19</v>
      </c>
      <c r="L120" s="17" t="str">
        <f t="shared" si="5"/>
        <v>IfcObjectDefinition</v>
      </c>
      <c r="M120" s="18" t="str">
        <f t="shared" si="6"/>
        <v xml:space="preserve">IfcObject </v>
      </c>
      <c r="N120" s="18" t="str">
        <f t="shared" si="7"/>
        <v xml:space="preserve">IfcProduct </v>
      </c>
      <c r="O120" s="17" t="str">
        <f t="shared" si="8"/>
        <v xml:space="preserve">IfcAnnotationTEXT </v>
      </c>
      <c r="P120" s="17" t="s">
        <v>254</v>
      </c>
      <c r="Q120" s="17" t="s">
        <v>5450</v>
      </c>
      <c r="R120" s="81" t="s">
        <v>5491</v>
      </c>
      <c r="S120" s="81" t="s">
        <v>5487</v>
      </c>
      <c r="T120" s="81" t="s">
        <v>5514</v>
      </c>
      <c r="U120" s="19" t="str">
        <f t="shared" si="9"/>
        <v>bim-key_119</v>
      </c>
    </row>
    <row r="121" spans="1:21" s="10" customFormat="1" ht="9" customHeight="1" x14ac:dyDescent="0.25">
      <c r="A121" s="11">
        <v>120</v>
      </c>
      <c r="B121" s="13" t="s">
        <v>20</v>
      </c>
      <c r="C121" s="22" t="s">
        <v>24</v>
      </c>
      <c r="D121" s="13" t="s">
        <v>33</v>
      </c>
      <c r="E121" s="13" t="s">
        <v>81</v>
      </c>
      <c r="F121" s="20" t="s">
        <v>255</v>
      </c>
      <c r="G121" s="16" t="s">
        <v>19</v>
      </c>
      <c r="H121" s="16" t="s">
        <v>19</v>
      </c>
      <c r="I121" s="16" t="s">
        <v>19</v>
      </c>
      <c r="J121" s="16" t="s">
        <v>19</v>
      </c>
      <c r="K121" s="16" t="s">
        <v>19</v>
      </c>
      <c r="L121" s="17" t="str">
        <f t="shared" si="5"/>
        <v>IfcObjectDefinition</v>
      </c>
      <c r="M121" s="18" t="str">
        <f t="shared" si="6"/>
        <v xml:space="preserve">IfcObject </v>
      </c>
      <c r="N121" s="18" t="str">
        <f t="shared" si="7"/>
        <v xml:space="preserve">IfcProduct </v>
      </c>
      <c r="O121" s="17" t="str">
        <f t="shared" si="8"/>
        <v xml:space="preserve">IfcExternalSpatialStructureElement </v>
      </c>
      <c r="P121" s="17" t="s">
        <v>256</v>
      </c>
      <c r="Q121" s="17" t="s">
        <v>5450</v>
      </c>
      <c r="R121" s="81" t="s">
        <v>5492</v>
      </c>
      <c r="S121" s="81" t="s">
        <v>5498</v>
      </c>
      <c r="T121" s="81" t="s">
        <v>5523</v>
      </c>
      <c r="U121" s="19" t="str">
        <f t="shared" si="9"/>
        <v>bim-key_120</v>
      </c>
    </row>
    <row r="122" spans="1:21" s="10" customFormat="1" ht="9" customHeight="1" x14ac:dyDescent="0.25">
      <c r="A122" s="11">
        <v>121</v>
      </c>
      <c r="B122" s="13" t="s">
        <v>20</v>
      </c>
      <c r="C122" s="22" t="s">
        <v>24</v>
      </c>
      <c r="D122" s="13" t="s">
        <v>33</v>
      </c>
      <c r="E122" s="13" t="s">
        <v>81</v>
      </c>
      <c r="F122" s="20" t="s">
        <v>257</v>
      </c>
      <c r="G122" s="16" t="s">
        <v>19</v>
      </c>
      <c r="H122" s="16" t="s">
        <v>19</v>
      </c>
      <c r="I122" s="16" t="s">
        <v>19</v>
      </c>
      <c r="J122" s="16" t="s">
        <v>19</v>
      </c>
      <c r="K122" s="16" t="s">
        <v>19</v>
      </c>
      <c r="L122" s="17" t="str">
        <f t="shared" si="5"/>
        <v>IfcObjectDefinition</v>
      </c>
      <c r="M122" s="18" t="str">
        <f t="shared" si="6"/>
        <v xml:space="preserve">IfcObject </v>
      </c>
      <c r="N122" s="18" t="str">
        <f t="shared" si="7"/>
        <v xml:space="preserve">IfcProduct </v>
      </c>
      <c r="O122" s="17" t="str">
        <f t="shared" si="8"/>
        <v xml:space="preserve">IfcSpatialStructureElement </v>
      </c>
      <c r="P122" s="17" t="s">
        <v>258</v>
      </c>
      <c r="Q122" s="17" t="s">
        <v>5450</v>
      </c>
      <c r="R122" s="81" t="s">
        <v>5492</v>
      </c>
      <c r="S122" s="81" t="s">
        <v>5498</v>
      </c>
      <c r="T122" s="81" t="s">
        <v>5523</v>
      </c>
      <c r="U122" s="19" t="str">
        <f t="shared" si="9"/>
        <v>bim-key_121</v>
      </c>
    </row>
    <row r="123" spans="1:21" s="10" customFormat="1" ht="9" customHeight="1" x14ac:dyDescent="0.25">
      <c r="A123" s="11">
        <v>122</v>
      </c>
      <c r="B123" s="13" t="s">
        <v>20</v>
      </c>
      <c r="C123" s="22" t="s">
        <v>24</v>
      </c>
      <c r="D123" s="13" t="s">
        <v>33</v>
      </c>
      <c r="E123" s="13" t="s">
        <v>81</v>
      </c>
      <c r="F123" s="20" t="s">
        <v>259</v>
      </c>
      <c r="G123" s="16" t="s">
        <v>19</v>
      </c>
      <c r="H123" s="16" t="s">
        <v>19</v>
      </c>
      <c r="I123" s="16" t="s">
        <v>19</v>
      </c>
      <c r="J123" s="16" t="s">
        <v>19</v>
      </c>
      <c r="K123" s="16" t="s">
        <v>19</v>
      </c>
      <c r="L123" s="17" t="str">
        <f t="shared" si="5"/>
        <v>IfcObjectDefinition</v>
      </c>
      <c r="M123" s="18" t="str">
        <f t="shared" si="6"/>
        <v xml:space="preserve">IfcObject </v>
      </c>
      <c r="N123" s="18" t="str">
        <f t="shared" si="7"/>
        <v xml:space="preserve">IfcProduct </v>
      </c>
      <c r="O123" s="17" t="str">
        <f t="shared" si="8"/>
        <v xml:space="preserve">IfcSpatialZone </v>
      </c>
      <c r="P123" s="17" t="s">
        <v>260</v>
      </c>
      <c r="Q123" s="17" t="s">
        <v>5450</v>
      </c>
      <c r="R123" s="81" t="s">
        <v>5492</v>
      </c>
      <c r="S123" s="81" t="s">
        <v>5498</v>
      </c>
      <c r="T123" s="81" t="s">
        <v>5524</v>
      </c>
      <c r="U123" s="19" t="str">
        <f t="shared" si="9"/>
        <v>bim-key_122</v>
      </c>
    </row>
    <row r="124" spans="1:21" s="10" customFormat="1" ht="9" customHeight="1" x14ac:dyDescent="0.25">
      <c r="A124" s="11">
        <v>123</v>
      </c>
      <c r="B124" s="13" t="s">
        <v>20</v>
      </c>
      <c r="C124" s="22" t="s">
        <v>24</v>
      </c>
      <c r="D124" s="22" t="s">
        <v>29</v>
      </c>
      <c r="E124" s="13" t="s">
        <v>87</v>
      </c>
      <c r="F124" s="23" t="s">
        <v>261</v>
      </c>
      <c r="G124" s="16" t="s">
        <v>19</v>
      </c>
      <c r="H124" s="16" t="s">
        <v>19</v>
      </c>
      <c r="I124" s="16" t="s">
        <v>19</v>
      </c>
      <c r="J124" s="16" t="s">
        <v>19</v>
      </c>
      <c r="K124" s="16" t="s">
        <v>19</v>
      </c>
      <c r="L124" s="17" t="str">
        <f t="shared" si="5"/>
        <v>IfcObjectDefinition</v>
      </c>
      <c r="M124" s="18" t="str">
        <f t="shared" si="6"/>
        <v xml:space="preserve">IfcObject </v>
      </c>
      <c r="N124" s="18" t="str">
        <f t="shared" si="7"/>
        <v xml:space="preserve">IfcGroup </v>
      </c>
      <c r="O124" s="17" t="str">
        <f t="shared" si="8"/>
        <v xml:space="preserve">IfcZone </v>
      </c>
      <c r="P124" s="17" t="s">
        <v>262</v>
      </c>
      <c r="Q124" s="17" t="s">
        <v>5450</v>
      </c>
      <c r="R124" s="81" t="s">
        <v>5492</v>
      </c>
      <c r="S124" s="81" t="s">
        <v>5498</v>
      </c>
      <c r="T124" s="81" t="s">
        <v>5524</v>
      </c>
      <c r="U124" s="19" t="str">
        <f t="shared" si="9"/>
        <v>bim-key_123</v>
      </c>
    </row>
    <row r="125" spans="1:21" s="10" customFormat="1" ht="9" customHeight="1" x14ac:dyDescent="0.25">
      <c r="A125" s="11">
        <v>124</v>
      </c>
      <c r="B125" s="13" t="s">
        <v>20</v>
      </c>
      <c r="C125" s="13" t="s">
        <v>24</v>
      </c>
      <c r="D125" s="22" t="s">
        <v>33</v>
      </c>
      <c r="E125" s="13" t="s">
        <v>75</v>
      </c>
      <c r="F125" s="20" t="s">
        <v>263</v>
      </c>
      <c r="G125" s="16" t="s">
        <v>19</v>
      </c>
      <c r="H125" s="16" t="s">
        <v>19</v>
      </c>
      <c r="I125" s="16" t="s">
        <v>19</v>
      </c>
      <c r="J125" s="16" t="s">
        <v>19</v>
      </c>
      <c r="K125" s="16" t="s">
        <v>19</v>
      </c>
      <c r="L125" s="17" t="str">
        <f t="shared" si="5"/>
        <v>IfcObjectDefinition</v>
      </c>
      <c r="M125" s="18" t="str">
        <f t="shared" si="6"/>
        <v xml:space="preserve">IfcObject </v>
      </c>
      <c r="N125" s="18" t="str">
        <f t="shared" si="7"/>
        <v xml:space="preserve">IfcProduct </v>
      </c>
      <c r="O125" s="17" t="str">
        <f t="shared" si="8"/>
        <v xml:space="preserve">IfcStructuralConnection </v>
      </c>
      <c r="P125" s="17" t="s">
        <v>264</v>
      </c>
      <c r="Q125" s="17" t="s">
        <v>5450</v>
      </c>
      <c r="R125" s="81" t="s">
        <v>5493</v>
      </c>
      <c r="S125" s="81" t="s">
        <v>5488</v>
      </c>
      <c r="T125" s="81" t="s">
        <v>5525</v>
      </c>
      <c r="U125" s="19" t="str">
        <f t="shared" si="9"/>
        <v>bim-key_124</v>
      </c>
    </row>
    <row r="126" spans="1:21" s="10" customFormat="1" ht="9" customHeight="1" x14ac:dyDescent="0.25">
      <c r="A126" s="11">
        <v>125</v>
      </c>
      <c r="B126" s="13" t="s">
        <v>20</v>
      </c>
      <c r="C126" s="13" t="s">
        <v>24</v>
      </c>
      <c r="D126" s="22" t="s">
        <v>33</v>
      </c>
      <c r="E126" s="13" t="s">
        <v>83</v>
      </c>
      <c r="F126" s="20" t="s">
        <v>265</v>
      </c>
      <c r="G126" s="16" t="s">
        <v>19</v>
      </c>
      <c r="H126" s="16" t="s">
        <v>19</v>
      </c>
      <c r="I126" s="16" t="s">
        <v>19</v>
      </c>
      <c r="J126" s="16" t="s">
        <v>19</v>
      </c>
      <c r="K126" s="16" t="s">
        <v>19</v>
      </c>
      <c r="L126" s="17" t="str">
        <f t="shared" si="5"/>
        <v>IfcObjectDefinition</v>
      </c>
      <c r="M126" s="18" t="str">
        <f t="shared" si="6"/>
        <v xml:space="preserve">IfcObject </v>
      </c>
      <c r="N126" s="18" t="str">
        <f t="shared" si="7"/>
        <v xml:space="preserve">IfcProduct </v>
      </c>
      <c r="O126" s="17" t="str">
        <f t="shared" si="8"/>
        <v xml:space="preserve">IfcGrid </v>
      </c>
      <c r="P126" s="17" t="s">
        <v>5369</v>
      </c>
      <c r="Q126" s="17" t="s">
        <v>5451</v>
      </c>
      <c r="R126" s="81" t="s">
        <v>5494</v>
      </c>
      <c r="S126" s="81" t="s">
        <v>5487</v>
      </c>
      <c r="T126" s="81" t="s">
        <v>5504</v>
      </c>
      <c r="U126" s="19" t="str">
        <f t="shared" si="9"/>
        <v>bim-key_125</v>
      </c>
    </row>
    <row r="127" spans="1:21" s="10" customFormat="1" ht="9" customHeight="1" x14ac:dyDescent="0.25">
      <c r="A127" s="11">
        <v>126</v>
      </c>
      <c r="B127" s="13" t="s">
        <v>20</v>
      </c>
      <c r="C127" s="13" t="s">
        <v>24</v>
      </c>
      <c r="D127" s="22" t="s">
        <v>33</v>
      </c>
      <c r="E127" s="13" t="s">
        <v>83</v>
      </c>
      <c r="F127" s="20" t="s">
        <v>267</v>
      </c>
      <c r="G127" s="16" t="s">
        <v>19</v>
      </c>
      <c r="H127" s="16" t="s">
        <v>19</v>
      </c>
      <c r="I127" s="16" t="s">
        <v>19</v>
      </c>
      <c r="J127" s="16" t="s">
        <v>19</v>
      </c>
      <c r="K127" s="16" t="s">
        <v>19</v>
      </c>
      <c r="L127" s="17" t="str">
        <f t="shared" si="5"/>
        <v>IfcObjectDefinition</v>
      </c>
      <c r="M127" s="18" t="str">
        <f t="shared" si="6"/>
        <v xml:space="preserve">IfcObject </v>
      </c>
      <c r="N127" s="18" t="str">
        <f t="shared" si="7"/>
        <v xml:space="preserve">IfcProduct </v>
      </c>
      <c r="O127" s="17" t="str">
        <f t="shared" si="8"/>
        <v xml:space="preserve">IfcLinearPositioningElement </v>
      </c>
      <c r="P127" s="17" t="s">
        <v>5370</v>
      </c>
      <c r="Q127" s="17" t="s">
        <v>5450</v>
      </c>
      <c r="R127" s="81" t="s">
        <v>5494</v>
      </c>
      <c r="S127" s="81" t="s">
        <v>5487</v>
      </c>
      <c r="T127" s="81" t="s">
        <v>5504</v>
      </c>
      <c r="U127" s="19" t="str">
        <f t="shared" si="9"/>
        <v>bim-key_126</v>
      </c>
    </row>
    <row r="128" spans="1:21" s="10" customFormat="1" ht="9" customHeight="1" x14ac:dyDescent="0.25">
      <c r="A128" s="11">
        <v>127</v>
      </c>
      <c r="B128" s="13" t="s">
        <v>20</v>
      </c>
      <c r="C128" s="13" t="s">
        <v>24</v>
      </c>
      <c r="D128" s="22" t="s">
        <v>33</v>
      </c>
      <c r="E128" s="13" t="s">
        <v>83</v>
      </c>
      <c r="F128" s="20" t="s">
        <v>269</v>
      </c>
      <c r="G128" s="16" t="s">
        <v>19</v>
      </c>
      <c r="H128" s="16" t="s">
        <v>19</v>
      </c>
      <c r="I128" s="16" t="s">
        <v>19</v>
      </c>
      <c r="J128" s="16" t="s">
        <v>19</v>
      </c>
      <c r="K128" s="16" t="s">
        <v>19</v>
      </c>
      <c r="L128" s="17" t="str">
        <f t="shared" si="5"/>
        <v>IfcObjectDefinition</v>
      </c>
      <c r="M128" s="18" t="str">
        <f t="shared" si="6"/>
        <v xml:space="preserve">IfcObject </v>
      </c>
      <c r="N128" s="18" t="str">
        <f t="shared" si="7"/>
        <v xml:space="preserve">IfcProduct </v>
      </c>
      <c r="O128" s="17" t="str">
        <f t="shared" si="8"/>
        <v xml:space="preserve">IfcReferent </v>
      </c>
      <c r="P128" s="17" t="s">
        <v>5371</v>
      </c>
      <c r="Q128" s="17" t="s">
        <v>5450</v>
      </c>
      <c r="R128" s="81" t="s">
        <v>5494</v>
      </c>
      <c r="S128" s="81" t="s">
        <v>5487</v>
      </c>
      <c r="T128" s="81" t="s">
        <v>5504</v>
      </c>
      <c r="U128" s="19" t="str">
        <f t="shared" si="9"/>
        <v>bim-key_127</v>
      </c>
    </row>
    <row r="129" spans="1:21" s="10" customFormat="1" ht="9" customHeight="1" x14ac:dyDescent="0.25">
      <c r="A129" s="11">
        <v>128</v>
      </c>
      <c r="B129" s="13" t="s">
        <v>20</v>
      </c>
      <c r="C129" s="22" t="s">
        <v>24</v>
      </c>
      <c r="D129" s="22" t="s">
        <v>33</v>
      </c>
      <c r="E129" s="13" t="s">
        <v>39</v>
      </c>
      <c r="F129" s="20" t="s">
        <v>270</v>
      </c>
      <c r="G129" s="16" t="s">
        <v>19</v>
      </c>
      <c r="H129" s="16" t="s">
        <v>19</v>
      </c>
      <c r="I129" s="16" t="s">
        <v>19</v>
      </c>
      <c r="J129" s="16" t="s">
        <v>19</v>
      </c>
      <c r="K129" s="16" t="s">
        <v>19</v>
      </c>
      <c r="L129" s="17" t="str">
        <f t="shared" si="5"/>
        <v>IfcObjectDefinition</v>
      </c>
      <c r="M129" s="18" t="str">
        <f t="shared" si="6"/>
        <v xml:space="preserve">IfcObject </v>
      </c>
      <c r="N129" s="18" t="str">
        <f t="shared" si="7"/>
        <v xml:space="preserve">IfcProduct </v>
      </c>
      <c r="O129" s="17" t="str">
        <f t="shared" si="8"/>
        <v xml:space="preserve">IfcGeographicElement </v>
      </c>
      <c r="P129" s="17" t="s">
        <v>271</v>
      </c>
      <c r="Q129" s="17" t="s">
        <v>5450</v>
      </c>
      <c r="R129" s="81" t="s">
        <v>5495</v>
      </c>
      <c r="S129" s="81" t="s">
        <v>5487</v>
      </c>
      <c r="T129" s="81" t="s">
        <v>5504</v>
      </c>
      <c r="U129" s="19" t="str">
        <f t="shared" si="9"/>
        <v>bim-key_128</v>
      </c>
    </row>
    <row r="130" spans="1:21" s="10" customFormat="1" ht="9" customHeight="1" x14ac:dyDescent="0.25">
      <c r="A130" s="11">
        <v>129</v>
      </c>
      <c r="B130" s="13" t="s">
        <v>20</v>
      </c>
      <c r="C130" s="22" t="s">
        <v>24</v>
      </c>
      <c r="D130" s="22" t="s">
        <v>33</v>
      </c>
      <c r="E130" s="13" t="s">
        <v>39</v>
      </c>
      <c r="F130" s="20" t="s">
        <v>272</v>
      </c>
      <c r="G130" s="16" t="s">
        <v>19</v>
      </c>
      <c r="H130" s="16" t="s">
        <v>19</v>
      </c>
      <c r="I130" s="16" t="s">
        <v>19</v>
      </c>
      <c r="J130" s="16" t="s">
        <v>19</v>
      </c>
      <c r="K130" s="16" t="s">
        <v>19</v>
      </c>
      <c r="L130" s="17" t="str">
        <f t="shared" ref="L130:L193" si="10">_xlfn.CONCAT("", B130)</f>
        <v>IfcObjectDefinition</v>
      </c>
      <c r="M130" s="18" t="str">
        <f t="shared" ref="M130:M193" si="11">_xlfn.CONCAT(C130," ")</f>
        <v xml:space="preserve">IfcObject </v>
      </c>
      <c r="N130" s="18" t="str">
        <f t="shared" ref="N130:N193" si="12">_xlfn.CONCAT(D130," ")</f>
        <v xml:space="preserve">IfcProduct </v>
      </c>
      <c r="O130" s="17" t="str">
        <f t="shared" ref="O130:O193" si="13">_xlfn.CONCAT(F130," ")</f>
        <v xml:space="preserve">IfcGeotechnicalElement </v>
      </c>
      <c r="P130" s="17" t="s">
        <v>273</v>
      </c>
      <c r="Q130" s="17" t="s">
        <v>5450</v>
      </c>
      <c r="R130" s="81" t="s">
        <v>5496</v>
      </c>
      <c r="S130" s="81" t="s">
        <v>5488</v>
      </c>
      <c r="T130" s="81" t="s">
        <v>5504</v>
      </c>
      <c r="U130" s="19" t="str">
        <f t="shared" ref="U130:U193" si="14">_xlfn.CONCAT("bim-key_",A130)</f>
        <v>bim-key_129</v>
      </c>
    </row>
    <row r="131" spans="1:21" s="10" customFormat="1" ht="9" customHeight="1" x14ac:dyDescent="0.25">
      <c r="A131" s="11">
        <v>130</v>
      </c>
      <c r="B131" s="13" t="s">
        <v>20</v>
      </c>
      <c r="C131" s="13" t="s">
        <v>24</v>
      </c>
      <c r="D131" s="22" t="s">
        <v>33</v>
      </c>
      <c r="E131" s="13" t="s">
        <v>85</v>
      </c>
      <c r="F131" s="20" t="s">
        <v>274</v>
      </c>
      <c r="G131" s="16" t="s">
        <v>19</v>
      </c>
      <c r="H131" s="16" t="s">
        <v>19</v>
      </c>
      <c r="I131" s="16" t="s">
        <v>19</v>
      </c>
      <c r="J131" s="16" t="s">
        <v>19</v>
      </c>
      <c r="K131" s="16" t="s">
        <v>19</v>
      </c>
      <c r="L131" s="17" t="str">
        <f t="shared" si="10"/>
        <v>IfcObjectDefinition</v>
      </c>
      <c r="M131" s="18" t="str">
        <f t="shared" si="11"/>
        <v xml:space="preserve">IfcObject </v>
      </c>
      <c r="N131" s="18" t="str">
        <f t="shared" si="12"/>
        <v xml:space="preserve">IfcProduct </v>
      </c>
      <c r="O131" s="17" t="str">
        <f t="shared" si="13"/>
        <v xml:space="preserve">IfcDistributionPort </v>
      </c>
      <c r="P131" s="17" t="s">
        <v>275</v>
      </c>
      <c r="Q131" s="17" t="s">
        <v>5450</v>
      </c>
      <c r="R131" s="81" t="s">
        <v>5493</v>
      </c>
      <c r="S131" s="81" t="s">
        <v>5497</v>
      </c>
      <c r="T131" s="81" t="s">
        <v>5504</v>
      </c>
      <c r="U131" s="19" t="str">
        <f t="shared" si="14"/>
        <v>bim-key_130</v>
      </c>
    </row>
    <row r="132" spans="1:21" s="10" customFormat="1" ht="9" customHeight="1" x14ac:dyDescent="0.25">
      <c r="A132" s="11">
        <v>131</v>
      </c>
      <c r="B132" s="13" t="s">
        <v>20</v>
      </c>
      <c r="C132" s="22" t="s">
        <v>24</v>
      </c>
      <c r="D132" s="22" t="s">
        <v>33</v>
      </c>
      <c r="E132" s="13" t="s">
        <v>39</v>
      </c>
      <c r="F132" s="20" t="s">
        <v>276</v>
      </c>
      <c r="G132" s="16" t="s">
        <v>19</v>
      </c>
      <c r="H132" s="16" t="s">
        <v>19</v>
      </c>
      <c r="I132" s="16" t="s">
        <v>19</v>
      </c>
      <c r="J132" s="16" t="s">
        <v>19</v>
      </c>
      <c r="K132" s="16" t="s">
        <v>19</v>
      </c>
      <c r="L132" s="17" t="str">
        <f t="shared" si="10"/>
        <v>IfcObjectDefinition</v>
      </c>
      <c r="M132" s="18" t="str">
        <f t="shared" si="11"/>
        <v xml:space="preserve">IfcObject </v>
      </c>
      <c r="N132" s="18" t="str">
        <f t="shared" si="12"/>
        <v xml:space="preserve">IfcProduct </v>
      </c>
      <c r="O132" s="17" t="str">
        <f t="shared" si="13"/>
        <v xml:space="preserve">IfcFurnishingElement </v>
      </c>
      <c r="P132" s="17" t="s">
        <v>277</v>
      </c>
      <c r="Q132" s="17" t="s">
        <v>5450</v>
      </c>
      <c r="R132" s="81" t="s">
        <v>5493</v>
      </c>
      <c r="S132" s="81" t="s">
        <v>5498</v>
      </c>
      <c r="T132" s="81" t="s">
        <v>5499</v>
      </c>
      <c r="U132" s="19" t="str">
        <f t="shared" si="14"/>
        <v>bim-key_131</v>
      </c>
    </row>
    <row r="133" spans="1:21" s="10" customFormat="1" ht="9" customHeight="1" x14ac:dyDescent="0.25">
      <c r="A133" s="11">
        <v>132</v>
      </c>
      <c r="B133" s="13" t="s">
        <v>20</v>
      </c>
      <c r="C133" s="22" t="s">
        <v>24</v>
      </c>
      <c r="D133" s="22" t="s">
        <v>33</v>
      </c>
      <c r="E133" s="13" t="s">
        <v>39</v>
      </c>
      <c r="F133" s="20" t="s">
        <v>278</v>
      </c>
      <c r="G133" s="16" t="s">
        <v>19</v>
      </c>
      <c r="H133" s="16" t="s">
        <v>19</v>
      </c>
      <c r="I133" s="16" t="s">
        <v>19</v>
      </c>
      <c r="J133" s="16" t="s">
        <v>19</v>
      </c>
      <c r="K133" s="16" t="s">
        <v>19</v>
      </c>
      <c r="L133" s="17" t="str">
        <f t="shared" si="10"/>
        <v>IfcObjectDefinition</v>
      </c>
      <c r="M133" s="18" t="str">
        <f t="shared" si="11"/>
        <v xml:space="preserve">IfcObject </v>
      </c>
      <c r="N133" s="18" t="str">
        <f t="shared" si="12"/>
        <v xml:space="preserve">IfcProduct </v>
      </c>
      <c r="O133" s="17" t="str">
        <f t="shared" si="13"/>
        <v xml:space="preserve">IfcElementComponent </v>
      </c>
      <c r="P133" s="17" t="s">
        <v>279</v>
      </c>
      <c r="Q133" s="17" t="s">
        <v>5450</v>
      </c>
      <c r="R133" s="81" t="s">
        <v>5493</v>
      </c>
      <c r="S133" s="81" t="s">
        <v>5487</v>
      </c>
      <c r="T133" s="81" t="s">
        <v>5515</v>
      </c>
      <c r="U133" s="19" t="str">
        <f t="shared" si="14"/>
        <v>bim-key_132</v>
      </c>
    </row>
    <row r="134" spans="1:21" s="10" customFormat="1" ht="9" customHeight="1" x14ac:dyDescent="0.25">
      <c r="A134" s="11">
        <v>133</v>
      </c>
      <c r="B134" s="13" t="s">
        <v>20</v>
      </c>
      <c r="C134" s="22" t="s">
        <v>24</v>
      </c>
      <c r="D134" s="22" t="s">
        <v>33</v>
      </c>
      <c r="E134" s="13" t="s">
        <v>39</v>
      </c>
      <c r="F134" s="20" t="s">
        <v>280</v>
      </c>
      <c r="G134" s="16" t="s">
        <v>19</v>
      </c>
      <c r="H134" s="16" t="s">
        <v>19</v>
      </c>
      <c r="I134" s="16" t="s">
        <v>19</v>
      </c>
      <c r="J134" s="16" t="s">
        <v>19</v>
      </c>
      <c r="K134" s="16" t="s">
        <v>19</v>
      </c>
      <c r="L134" s="17" t="str">
        <f t="shared" si="10"/>
        <v>IfcObjectDefinition</v>
      </c>
      <c r="M134" s="18" t="str">
        <f t="shared" si="11"/>
        <v xml:space="preserve">IfcObject </v>
      </c>
      <c r="N134" s="18" t="str">
        <f t="shared" si="12"/>
        <v xml:space="preserve">IfcProduct </v>
      </c>
      <c r="O134" s="17" t="str">
        <f t="shared" si="13"/>
        <v xml:space="preserve">IfcElementAssembly </v>
      </c>
      <c r="P134" s="17" t="s">
        <v>281</v>
      </c>
      <c r="Q134" s="17" t="s">
        <v>5450</v>
      </c>
      <c r="R134" s="81" t="s">
        <v>5493</v>
      </c>
      <c r="S134" s="81" t="s">
        <v>5487</v>
      </c>
      <c r="T134" s="81" t="s">
        <v>5504</v>
      </c>
      <c r="U134" s="19" t="str">
        <f t="shared" si="14"/>
        <v>bim-key_133</v>
      </c>
    </row>
    <row r="135" spans="1:21" s="10" customFormat="1" ht="9" customHeight="1" x14ac:dyDescent="0.25">
      <c r="A135" s="11">
        <v>134</v>
      </c>
      <c r="B135" s="13" t="s">
        <v>20</v>
      </c>
      <c r="C135" s="22" t="s">
        <v>24</v>
      </c>
      <c r="D135" s="22" t="s">
        <v>33</v>
      </c>
      <c r="E135" s="13" t="s">
        <v>39</v>
      </c>
      <c r="F135" s="20" t="s">
        <v>282</v>
      </c>
      <c r="G135" s="16" t="s">
        <v>19</v>
      </c>
      <c r="H135" s="16" t="s">
        <v>19</v>
      </c>
      <c r="I135" s="16" t="s">
        <v>19</v>
      </c>
      <c r="J135" s="16" t="s">
        <v>19</v>
      </c>
      <c r="K135" s="16" t="s">
        <v>19</v>
      </c>
      <c r="L135" s="17" t="str">
        <f t="shared" si="10"/>
        <v>IfcObjectDefinition</v>
      </c>
      <c r="M135" s="18" t="str">
        <f t="shared" si="11"/>
        <v xml:space="preserve">IfcObject </v>
      </c>
      <c r="N135" s="18" t="str">
        <f t="shared" si="12"/>
        <v xml:space="preserve">IfcProduct </v>
      </c>
      <c r="O135" s="17" t="str">
        <f t="shared" si="13"/>
        <v xml:space="preserve">IfcDistributionElement </v>
      </c>
      <c r="P135" s="17" t="s">
        <v>283</v>
      </c>
      <c r="Q135" s="17" t="s">
        <v>5450</v>
      </c>
      <c r="R135" s="81" t="s">
        <v>5493</v>
      </c>
      <c r="S135" s="81" t="s">
        <v>5487</v>
      </c>
      <c r="T135" s="81" t="s">
        <v>5516</v>
      </c>
      <c r="U135" s="19" t="str">
        <f t="shared" si="14"/>
        <v>bim-key_134</v>
      </c>
    </row>
    <row r="136" spans="1:21" s="10" customFormat="1" ht="9" customHeight="1" x14ac:dyDescent="0.25">
      <c r="A136" s="11">
        <v>135</v>
      </c>
      <c r="B136" s="13" t="s">
        <v>20</v>
      </c>
      <c r="C136" s="22" t="s">
        <v>24</v>
      </c>
      <c r="D136" s="22" t="s">
        <v>33</v>
      </c>
      <c r="E136" s="13" t="s">
        <v>39</v>
      </c>
      <c r="F136" s="20" t="s">
        <v>284</v>
      </c>
      <c r="G136" s="16" t="s">
        <v>19</v>
      </c>
      <c r="H136" s="16" t="s">
        <v>19</v>
      </c>
      <c r="I136" s="16" t="s">
        <v>19</v>
      </c>
      <c r="J136" s="16" t="s">
        <v>19</v>
      </c>
      <c r="K136" s="16" t="s">
        <v>19</v>
      </c>
      <c r="L136" s="17" t="str">
        <f t="shared" si="10"/>
        <v>IfcObjectDefinition</v>
      </c>
      <c r="M136" s="18" t="str">
        <f t="shared" si="11"/>
        <v xml:space="preserve">IfcObject </v>
      </c>
      <c r="N136" s="18" t="str">
        <f t="shared" si="12"/>
        <v xml:space="preserve">IfcProduct </v>
      </c>
      <c r="O136" s="17" t="str">
        <f t="shared" si="13"/>
        <v xml:space="preserve">IfcFeatureElement </v>
      </c>
      <c r="P136" s="17" t="s">
        <v>285</v>
      </c>
      <c r="Q136" s="17" t="s">
        <v>5450</v>
      </c>
      <c r="R136" s="81" t="s">
        <v>5493</v>
      </c>
      <c r="S136" s="81" t="s">
        <v>5487</v>
      </c>
      <c r="T136" s="81" t="s">
        <v>5517</v>
      </c>
      <c r="U136" s="19" t="str">
        <f t="shared" si="14"/>
        <v>bim-key_135</v>
      </c>
    </row>
    <row r="137" spans="1:21" s="10" customFormat="1" ht="9" customHeight="1" x14ac:dyDescent="0.25">
      <c r="A137" s="11">
        <v>136</v>
      </c>
      <c r="B137" s="13" t="s">
        <v>20</v>
      </c>
      <c r="C137" s="22" t="s">
        <v>24</v>
      </c>
      <c r="D137" s="22" t="s">
        <v>33</v>
      </c>
      <c r="E137" s="13" t="s">
        <v>39</v>
      </c>
      <c r="F137" s="20" t="s">
        <v>286</v>
      </c>
      <c r="G137" s="16" t="s">
        <v>19</v>
      </c>
      <c r="H137" s="16" t="s">
        <v>19</v>
      </c>
      <c r="I137" s="16" t="s">
        <v>19</v>
      </c>
      <c r="J137" s="16" t="s">
        <v>19</v>
      </c>
      <c r="K137" s="16" t="s">
        <v>19</v>
      </c>
      <c r="L137" s="17" t="str">
        <f t="shared" si="10"/>
        <v>IfcObjectDefinition</v>
      </c>
      <c r="M137" s="18" t="str">
        <f t="shared" si="11"/>
        <v xml:space="preserve">IfcObject </v>
      </c>
      <c r="N137" s="18" t="str">
        <f t="shared" si="12"/>
        <v xml:space="preserve">IfcProduct </v>
      </c>
      <c r="O137" s="17" t="str">
        <f t="shared" si="13"/>
        <v xml:space="preserve">IfcBuiltElement </v>
      </c>
      <c r="P137" s="17" t="s">
        <v>287</v>
      </c>
      <c r="Q137" s="17" t="s">
        <v>5450</v>
      </c>
      <c r="R137" s="81" t="s">
        <v>5493</v>
      </c>
      <c r="S137" s="81" t="s">
        <v>5487</v>
      </c>
      <c r="T137" s="81" t="s">
        <v>5518</v>
      </c>
      <c r="U137" s="19" t="str">
        <f t="shared" si="14"/>
        <v>bim-key_136</v>
      </c>
    </row>
    <row r="138" spans="1:21" s="10" customFormat="1" ht="9" customHeight="1" x14ac:dyDescent="0.25">
      <c r="A138" s="11">
        <v>137</v>
      </c>
      <c r="B138" s="13" t="s">
        <v>20</v>
      </c>
      <c r="C138" s="22" t="s">
        <v>24</v>
      </c>
      <c r="D138" s="22" t="s">
        <v>29</v>
      </c>
      <c r="E138" s="13" t="s">
        <v>87</v>
      </c>
      <c r="F138" s="20" t="s">
        <v>288</v>
      </c>
      <c r="G138" s="16" t="s">
        <v>19</v>
      </c>
      <c r="H138" s="16" t="s">
        <v>19</v>
      </c>
      <c r="I138" s="16" t="s">
        <v>19</v>
      </c>
      <c r="J138" s="16" t="s">
        <v>19</v>
      </c>
      <c r="K138" s="16" t="s">
        <v>19</v>
      </c>
      <c r="L138" s="17" t="str">
        <f t="shared" si="10"/>
        <v>IfcObjectDefinition</v>
      </c>
      <c r="M138" s="18" t="str">
        <f t="shared" si="11"/>
        <v xml:space="preserve">IfcObject </v>
      </c>
      <c r="N138" s="18" t="str">
        <f t="shared" si="12"/>
        <v xml:space="preserve">IfcGroup </v>
      </c>
      <c r="O138" s="17" t="str">
        <f t="shared" si="13"/>
        <v xml:space="preserve">IfcDistributionSystem </v>
      </c>
      <c r="P138" s="17" t="s">
        <v>289</v>
      </c>
      <c r="Q138" s="17" t="s">
        <v>5450</v>
      </c>
      <c r="R138" s="81" t="s">
        <v>5493</v>
      </c>
      <c r="S138" s="81" t="s">
        <v>5487</v>
      </c>
      <c r="T138" s="81" t="s">
        <v>5519</v>
      </c>
      <c r="U138" s="19" t="str">
        <f t="shared" si="14"/>
        <v>bim-key_137</v>
      </c>
    </row>
    <row r="139" spans="1:21" s="10" customFormat="1" ht="9" customHeight="1" x14ac:dyDescent="0.25">
      <c r="A139" s="11">
        <v>138</v>
      </c>
      <c r="B139" s="13" t="s">
        <v>20</v>
      </c>
      <c r="C139" s="22" t="s">
        <v>24</v>
      </c>
      <c r="D139" s="22" t="s">
        <v>29</v>
      </c>
      <c r="E139" s="13" t="s">
        <v>87</v>
      </c>
      <c r="F139" s="20" t="s">
        <v>290</v>
      </c>
      <c r="G139" s="16" t="s">
        <v>19</v>
      </c>
      <c r="H139" s="16" t="s">
        <v>19</v>
      </c>
      <c r="I139" s="16" t="s">
        <v>19</v>
      </c>
      <c r="J139" s="16" t="s">
        <v>19</v>
      </c>
      <c r="K139" s="16" t="s">
        <v>19</v>
      </c>
      <c r="L139" s="17" t="str">
        <f t="shared" si="10"/>
        <v>IfcObjectDefinition</v>
      </c>
      <c r="M139" s="18" t="str">
        <f t="shared" si="11"/>
        <v xml:space="preserve">IfcObject </v>
      </c>
      <c r="N139" s="18" t="str">
        <f t="shared" si="12"/>
        <v xml:space="preserve">IfcGroup </v>
      </c>
      <c r="O139" s="17" t="str">
        <f t="shared" si="13"/>
        <v xml:space="preserve">IfcBuiltSystem </v>
      </c>
      <c r="P139" s="17" t="s">
        <v>291</v>
      </c>
      <c r="Q139" s="17" t="s">
        <v>5450</v>
      </c>
      <c r="R139" s="81" t="s">
        <v>5493</v>
      </c>
      <c r="S139" s="81" t="s">
        <v>5487</v>
      </c>
      <c r="T139" s="81" t="s">
        <v>5518</v>
      </c>
      <c r="U139" s="19" t="str">
        <f t="shared" si="14"/>
        <v>bim-key_138</v>
      </c>
    </row>
    <row r="140" spans="1:21" s="10" customFormat="1" ht="9" customHeight="1" x14ac:dyDescent="0.25">
      <c r="A140" s="11">
        <v>139</v>
      </c>
      <c r="B140" s="13" t="s">
        <v>20</v>
      </c>
      <c r="C140" s="22" t="s">
        <v>24</v>
      </c>
      <c r="D140" s="22" t="s">
        <v>33</v>
      </c>
      <c r="E140" s="13" t="s">
        <v>39</v>
      </c>
      <c r="F140" s="20" t="s">
        <v>292</v>
      </c>
      <c r="G140" s="16" t="s">
        <v>19</v>
      </c>
      <c r="H140" s="16" t="s">
        <v>19</v>
      </c>
      <c r="I140" s="16" t="s">
        <v>19</v>
      </c>
      <c r="J140" s="16" t="s">
        <v>19</v>
      </c>
      <c r="K140" s="16" t="s">
        <v>19</v>
      </c>
      <c r="L140" s="17" t="str">
        <f t="shared" si="10"/>
        <v>IfcObjectDefinition</v>
      </c>
      <c r="M140" s="18" t="str">
        <f t="shared" si="11"/>
        <v xml:space="preserve">IfcObject </v>
      </c>
      <c r="N140" s="18" t="str">
        <f t="shared" si="12"/>
        <v xml:space="preserve">IfcProduct </v>
      </c>
      <c r="O140" s="17" t="str">
        <f t="shared" si="13"/>
        <v xml:space="preserve">IfcTransportationDevice </v>
      </c>
      <c r="P140" s="17" t="s">
        <v>293</v>
      </c>
      <c r="Q140" s="17" t="s">
        <v>5450</v>
      </c>
      <c r="R140" s="81" t="s">
        <v>5493</v>
      </c>
      <c r="S140" s="81" t="s">
        <v>5487</v>
      </c>
      <c r="T140" s="81" t="s">
        <v>5520</v>
      </c>
      <c r="U140" s="19" t="str">
        <f t="shared" si="14"/>
        <v>bim-key_139</v>
      </c>
    </row>
    <row r="141" spans="1:21" s="10" customFormat="1" ht="9" customHeight="1" x14ac:dyDescent="0.25">
      <c r="A141" s="11">
        <v>140</v>
      </c>
      <c r="B141" s="13" t="s">
        <v>20</v>
      </c>
      <c r="C141" s="22" t="s">
        <v>24</v>
      </c>
      <c r="D141" s="22" t="s">
        <v>33</v>
      </c>
      <c r="E141" s="21" t="s">
        <v>39</v>
      </c>
      <c r="F141" s="20" t="s">
        <v>294</v>
      </c>
      <c r="G141" s="16" t="s">
        <v>19</v>
      </c>
      <c r="H141" s="16" t="s">
        <v>19</v>
      </c>
      <c r="I141" s="16" t="s">
        <v>19</v>
      </c>
      <c r="J141" s="16" t="s">
        <v>19</v>
      </c>
      <c r="K141" s="16" t="s">
        <v>19</v>
      </c>
      <c r="L141" s="17" t="str">
        <f t="shared" si="10"/>
        <v>IfcObjectDefinition</v>
      </c>
      <c r="M141" s="18" t="str">
        <f t="shared" si="11"/>
        <v xml:space="preserve">IfcObject </v>
      </c>
      <c r="N141" s="18" t="str">
        <f t="shared" si="12"/>
        <v xml:space="preserve">IfcProduct </v>
      </c>
      <c r="O141" s="17" t="str">
        <f t="shared" si="13"/>
        <v xml:space="preserve">IfcVirtualElement </v>
      </c>
      <c r="P141" s="17" t="s">
        <v>295</v>
      </c>
      <c r="Q141" s="17" t="s">
        <v>5450</v>
      </c>
      <c r="R141" s="81" t="s">
        <v>5493</v>
      </c>
      <c r="S141" s="81" t="s">
        <v>5487</v>
      </c>
      <c r="T141" s="81" t="s">
        <v>5521</v>
      </c>
      <c r="U141" s="19" t="str">
        <f t="shared" si="14"/>
        <v>bim-key_140</v>
      </c>
    </row>
    <row r="142" spans="1:21" s="10" customFormat="1" ht="9" customHeight="1" x14ac:dyDescent="0.25">
      <c r="A142" s="11">
        <v>141</v>
      </c>
      <c r="B142" s="22" t="s">
        <v>24</v>
      </c>
      <c r="C142" s="22" t="s">
        <v>27</v>
      </c>
      <c r="D142" s="22" t="s">
        <v>67</v>
      </c>
      <c r="E142" s="13" t="s">
        <v>211</v>
      </c>
      <c r="F142" s="23" t="s">
        <v>296</v>
      </c>
      <c r="G142" s="16" t="s">
        <v>19</v>
      </c>
      <c r="H142" s="16" t="s">
        <v>19</v>
      </c>
      <c r="I142" s="16" t="s">
        <v>19</v>
      </c>
      <c r="J142" s="16" t="s">
        <v>19</v>
      </c>
      <c r="K142" s="16" t="s">
        <v>19</v>
      </c>
      <c r="L142" s="17" t="str">
        <f t="shared" si="10"/>
        <v>IfcObject</v>
      </c>
      <c r="M142" s="18" t="str">
        <f t="shared" si="11"/>
        <v xml:space="preserve">IfcControl </v>
      </c>
      <c r="N142" s="18" t="str">
        <f t="shared" si="12"/>
        <v xml:space="preserve">IfcWorkControl </v>
      </c>
      <c r="O142" s="17" t="str">
        <f t="shared" si="13"/>
        <v xml:space="preserve">IfcWorkPlanACTUAL </v>
      </c>
      <c r="P142" s="17" t="s">
        <v>297</v>
      </c>
      <c r="Q142" s="17" t="s">
        <v>5450</v>
      </c>
      <c r="R142" s="81" t="s">
        <v>5493</v>
      </c>
      <c r="S142" s="81" t="s">
        <v>5487</v>
      </c>
      <c r="T142" s="81" t="s">
        <v>5521</v>
      </c>
      <c r="U142" s="19" t="str">
        <f t="shared" si="14"/>
        <v>bim-key_141</v>
      </c>
    </row>
    <row r="143" spans="1:21" s="10" customFormat="1" ht="9" customHeight="1" x14ac:dyDescent="0.25">
      <c r="A143" s="11">
        <v>142</v>
      </c>
      <c r="B143" s="22" t="s">
        <v>24</v>
      </c>
      <c r="C143" s="22" t="s">
        <v>27</v>
      </c>
      <c r="D143" s="22" t="s">
        <v>67</v>
      </c>
      <c r="E143" s="13" t="s">
        <v>211</v>
      </c>
      <c r="F143" s="23" t="s">
        <v>298</v>
      </c>
      <c r="G143" s="16" t="s">
        <v>19</v>
      </c>
      <c r="H143" s="16" t="s">
        <v>19</v>
      </c>
      <c r="I143" s="16" t="s">
        <v>19</v>
      </c>
      <c r="J143" s="16" t="s">
        <v>19</v>
      </c>
      <c r="K143" s="16" t="s">
        <v>19</v>
      </c>
      <c r="L143" s="17" t="str">
        <f t="shared" si="10"/>
        <v>IfcObject</v>
      </c>
      <c r="M143" s="18" t="str">
        <f t="shared" si="11"/>
        <v xml:space="preserve">IfcControl </v>
      </c>
      <c r="N143" s="18" t="str">
        <f t="shared" si="12"/>
        <v xml:space="preserve">IfcWorkControl </v>
      </c>
      <c r="O143" s="17" t="str">
        <f t="shared" si="13"/>
        <v xml:space="preserve">IfcWorkPlanBASELINE </v>
      </c>
      <c r="P143" s="17" t="s">
        <v>299</v>
      </c>
      <c r="Q143" s="17" t="s">
        <v>5450</v>
      </c>
      <c r="R143" s="81" t="s">
        <v>5493</v>
      </c>
      <c r="S143" s="81" t="s">
        <v>5487</v>
      </c>
      <c r="T143" s="81" t="s">
        <v>5521</v>
      </c>
      <c r="U143" s="19" t="str">
        <f t="shared" si="14"/>
        <v>bim-key_142</v>
      </c>
    </row>
    <row r="144" spans="1:21" s="10" customFormat="1" ht="9" customHeight="1" x14ac:dyDescent="0.25">
      <c r="A144" s="11">
        <v>143</v>
      </c>
      <c r="B144" s="22" t="s">
        <v>24</v>
      </c>
      <c r="C144" s="22" t="s">
        <v>27</v>
      </c>
      <c r="D144" s="22" t="s">
        <v>67</v>
      </c>
      <c r="E144" s="13" t="s">
        <v>211</v>
      </c>
      <c r="F144" s="23" t="s">
        <v>300</v>
      </c>
      <c r="G144" s="16" t="s">
        <v>19</v>
      </c>
      <c r="H144" s="16" t="s">
        <v>19</v>
      </c>
      <c r="I144" s="16" t="s">
        <v>19</v>
      </c>
      <c r="J144" s="16" t="s">
        <v>19</v>
      </c>
      <c r="K144" s="16" t="s">
        <v>19</v>
      </c>
      <c r="L144" s="17" t="str">
        <f t="shared" si="10"/>
        <v>IfcObject</v>
      </c>
      <c r="M144" s="18" t="str">
        <f t="shared" si="11"/>
        <v xml:space="preserve">IfcControl </v>
      </c>
      <c r="N144" s="18" t="str">
        <f t="shared" si="12"/>
        <v xml:space="preserve">IfcWorkControl </v>
      </c>
      <c r="O144" s="17" t="str">
        <f t="shared" si="13"/>
        <v xml:space="preserve">IfcWorkPlanPLANNED </v>
      </c>
      <c r="P144" s="17" t="s">
        <v>301</v>
      </c>
      <c r="Q144" s="17" t="s">
        <v>5450</v>
      </c>
      <c r="R144" s="81" t="s">
        <v>5493</v>
      </c>
      <c r="S144" s="81" t="s">
        <v>5487</v>
      </c>
      <c r="T144" s="81" t="s">
        <v>5521</v>
      </c>
      <c r="U144" s="19" t="str">
        <f t="shared" si="14"/>
        <v>bim-key_143</v>
      </c>
    </row>
    <row r="145" spans="1:21" s="10" customFormat="1" ht="9" customHeight="1" x14ac:dyDescent="0.25">
      <c r="A145" s="11">
        <v>144</v>
      </c>
      <c r="B145" s="22" t="s">
        <v>24</v>
      </c>
      <c r="C145" s="22" t="s">
        <v>27</v>
      </c>
      <c r="D145" s="22" t="s">
        <v>67</v>
      </c>
      <c r="E145" s="13" t="s">
        <v>213</v>
      </c>
      <c r="F145" s="23" t="s">
        <v>302</v>
      </c>
      <c r="G145" s="16" t="s">
        <v>19</v>
      </c>
      <c r="H145" s="16" t="s">
        <v>19</v>
      </c>
      <c r="I145" s="16" t="s">
        <v>19</v>
      </c>
      <c r="J145" s="16" t="s">
        <v>19</v>
      </c>
      <c r="K145" s="16" t="s">
        <v>19</v>
      </c>
      <c r="L145" s="17" t="str">
        <f t="shared" si="10"/>
        <v>IfcObject</v>
      </c>
      <c r="M145" s="18" t="str">
        <f t="shared" si="11"/>
        <v xml:space="preserve">IfcControl </v>
      </c>
      <c r="N145" s="18" t="str">
        <f t="shared" si="12"/>
        <v xml:space="preserve">IfcWorkControl </v>
      </c>
      <c r="O145" s="17" t="str">
        <f t="shared" si="13"/>
        <v xml:space="preserve">IfcWorkScheduleACTUAL </v>
      </c>
      <c r="P145" s="17" t="s">
        <v>303</v>
      </c>
      <c r="Q145" s="17" t="s">
        <v>5450</v>
      </c>
      <c r="R145" s="81" t="s">
        <v>5493</v>
      </c>
      <c r="S145" s="81" t="s">
        <v>5487</v>
      </c>
      <c r="T145" s="81" t="s">
        <v>5521</v>
      </c>
      <c r="U145" s="19" t="str">
        <f t="shared" si="14"/>
        <v>bim-key_144</v>
      </c>
    </row>
    <row r="146" spans="1:21" s="10" customFormat="1" ht="9" customHeight="1" x14ac:dyDescent="0.25">
      <c r="A146" s="11">
        <v>145</v>
      </c>
      <c r="B146" s="22" t="s">
        <v>24</v>
      </c>
      <c r="C146" s="22" t="s">
        <v>27</v>
      </c>
      <c r="D146" s="22" t="s">
        <v>67</v>
      </c>
      <c r="E146" s="13" t="s">
        <v>213</v>
      </c>
      <c r="F146" s="23" t="s">
        <v>304</v>
      </c>
      <c r="G146" s="16" t="s">
        <v>19</v>
      </c>
      <c r="H146" s="16" t="s">
        <v>19</v>
      </c>
      <c r="I146" s="16" t="s">
        <v>19</v>
      </c>
      <c r="J146" s="16" t="s">
        <v>19</v>
      </c>
      <c r="K146" s="16" t="s">
        <v>19</v>
      </c>
      <c r="L146" s="17" t="str">
        <f t="shared" si="10"/>
        <v>IfcObject</v>
      </c>
      <c r="M146" s="18" t="str">
        <f t="shared" si="11"/>
        <v xml:space="preserve">IfcControl </v>
      </c>
      <c r="N146" s="18" t="str">
        <f t="shared" si="12"/>
        <v xml:space="preserve">IfcWorkControl </v>
      </c>
      <c r="O146" s="17" t="str">
        <f t="shared" si="13"/>
        <v xml:space="preserve">IfcWorkScheduleBASELINE </v>
      </c>
      <c r="P146" s="17" t="s">
        <v>305</v>
      </c>
      <c r="Q146" s="17" t="s">
        <v>5450</v>
      </c>
      <c r="R146" s="81" t="s">
        <v>5493</v>
      </c>
      <c r="S146" s="81" t="s">
        <v>5487</v>
      </c>
      <c r="T146" s="81" t="s">
        <v>5521</v>
      </c>
      <c r="U146" s="19" t="str">
        <f t="shared" si="14"/>
        <v>bim-key_145</v>
      </c>
    </row>
    <row r="147" spans="1:21" s="10" customFormat="1" ht="9" customHeight="1" x14ac:dyDescent="0.25">
      <c r="A147" s="11">
        <v>146</v>
      </c>
      <c r="B147" s="22" t="s">
        <v>24</v>
      </c>
      <c r="C147" s="22" t="s">
        <v>27</v>
      </c>
      <c r="D147" s="22" t="s">
        <v>67</v>
      </c>
      <c r="E147" s="13" t="s">
        <v>213</v>
      </c>
      <c r="F147" s="23" t="s">
        <v>306</v>
      </c>
      <c r="G147" s="16" t="s">
        <v>19</v>
      </c>
      <c r="H147" s="16" t="s">
        <v>19</v>
      </c>
      <c r="I147" s="16" t="s">
        <v>19</v>
      </c>
      <c r="J147" s="16" t="s">
        <v>19</v>
      </c>
      <c r="K147" s="16" t="s">
        <v>19</v>
      </c>
      <c r="L147" s="17" t="str">
        <f t="shared" si="10"/>
        <v>IfcObject</v>
      </c>
      <c r="M147" s="18" t="str">
        <f t="shared" si="11"/>
        <v xml:space="preserve">IfcControl </v>
      </c>
      <c r="N147" s="18" t="str">
        <f t="shared" si="12"/>
        <v xml:space="preserve">IfcWorkControl </v>
      </c>
      <c r="O147" s="17" t="str">
        <f t="shared" si="13"/>
        <v xml:space="preserve">IfcWorkSchedulePLANNED </v>
      </c>
      <c r="P147" s="17" t="s">
        <v>307</v>
      </c>
      <c r="Q147" s="17" t="s">
        <v>5450</v>
      </c>
      <c r="R147" s="81" t="s">
        <v>5493</v>
      </c>
      <c r="S147" s="81" t="s">
        <v>5487</v>
      </c>
      <c r="T147" s="81" t="s">
        <v>5521</v>
      </c>
      <c r="U147" s="19" t="str">
        <f t="shared" si="14"/>
        <v>bim-key_146</v>
      </c>
    </row>
    <row r="148" spans="1:21" s="10" customFormat="1" ht="9" customHeight="1" x14ac:dyDescent="0.25">
      <c r="A148" s="11">
        <v>147</v>
      </c>
      <c r="B148" s="13" t="s">
        <v>24</v>
      </c>
      <c r="C148" s="22" t="s">
        <v>33</v>
      </c>
      <c r="D148" s="22" t="s">
        <v>71</v>
      </c>
      <c r="E148" s="13" t="s">
        <v>221</v>
      </c>
      <c r="F148" s="20" t="s">
        <v>308</v>
      </c>
      <c r="G148" s="16" t="s">
        <v>19</v>
      </c>
      <c r="H148" s="16" t="s">
        <v>19</v>
      </c>
      <c r="I148" s="16" t="s">
        <v>19</v>
      </c>
      <c r="J148" s="16" t="s">
        <v>19</v>
      </c>
      <c r="K148" s="16" t="s">
        <v>19</v>
      </c>
      <c r="L148" s="17" t="str">
        <f t="shared" si="10"/>
        <v>IfcObject</v>
      </c>
      <c r="M148" s="18" t="str">
        <f t="shared" si="11"/>
        <v xml:space="preserve">IfcProduct </v>
      </c>
      <c r="N148" s="18" t="str">
        <f t="shared" si="12"/>
        <v xml:space="preserve">IfcStructuralActivity </v>
      </c>
      <c r="O148" s="17" t="str">
        <f t="shared" si="13"/>
        <v xml:space="preserve">IfcStructuralCurveAction </v>
      </c>
      <c r="P148" s="17" t="s">
        <v>309</v>
      </c>
      <c r="Q148" s="17" t="s">
        <v>5450</v>
      </c>
      <c r="R148" s="81" t="s">
        <v>5485</v>
      </c>
      <c r="S148" s="81" t="s">
        <v>5488</v>
      </c>
      <c r="T148" s="81" t="s">
        <v>5522</v>
      </c>
      <c r="U148" s="19" t="str">
        <f t="shared" si="14"/>
        <v>bim-key_147</v>
      </c>
    </row>
    <row r="149" spans="1:21" s="10" customFormat="1" ht="9" customHeight="1" x14ac:dyDescent="0.25">
      <c r="A149" s="11">
        <v>148</v>
      </c>
      <c r="B149" s="13" t="s">
        <v>24</v>
      </c>
      <c r="C149" s="22" t="s">
        <v>33</v>
      </c>
      <c r="D149" s="22" t="s">
        <v>75</v>
      </c>
      <c r="E149" s="13" t="s">
        <v>263</v>
      </c>
      <c r="F149" s="20" t="s">
        <v>310</v>
      </c>
      <c r="G149" s="16" t="s">
        <v>19</v>
      </c>
      <c r="H149" s="16" t="s">
        <v>19</v>
      </c>
      <c r="I149" s="16" t="s">
        <v>19</v>
      </c>
      <c r="J149" s="16" t="s">
        <v>19</v>
      </c>
      <c r="K149" s="16" t="s">
        <v>19</v>
      </c>
      <c r="L149" s="17" t="str">
        <f t="shared" si="10"/>
        <v>IfcObject</v>
      </c>
      <c r="M149" s="18" t="str">
        <f t="shared" si="11"/>
        <v xml:space="preserve">IfcProduct </v>
      </c>
      <c r="N149" s="18" t="str">
        <f t="shared" si="12"/>
        <v xml:space="preserve">IfcStructuralItem </v>
      </c>
      <c r="O149" s="17" t="str">
        <f t="shared" si="13"/>
        <v xml:space="preserve">IfcStructuralCurveConnection </v>
      </c>
      <c r="P149" s="17" t="s">
        <v>311</v>
      </c>
      <c r="Q149" s="17" t="s">
        <v>5450</v>
      </c>
      <c r="R149" s="81" t="s">
        <v>5485</v>
      </c>
      <c r="S149" s="81" t="s">
        <v>5488</v>
      </c>
      <c r="T149" s="81" t="s">
        <v>5522</v>
      </c>
      <c r="U149" s="19" t="str">
        <f t="shared" si="14"/>
        <v>bim-key_148</v>
      </c>
    </row>
    <row r="150" spans="1:21" s="10" customFormat="1" ht="9" customHeight="1" x14ac:dyDescent="0.25">
      <c r="A150" s="11">
        <v>149</v>
      </c>
      <c r="B150" s="13" t="s">
        <v>24</v>
      </c>
      <c r="C150" s="22" t="s">
        <v>33</v>
      </c>
      <c r="D150" s="22" t="s">
        <v>71</v>
      </c>
      <c r="E150" s="13" t="s">
        <v>221</v>
      </c>
      <c r="F150" s="20" t="s">
        <v>312</v>
      </c>
      <c r="G150" s="16" t="s">
        <v>19</v>
      </c>
      <c r="H150" s="16" t="s">
        <v>19</v>
      </c>
      <c r="I150" s="16" t="s">
        <v>19</v>
      </c>
      <c r="J150" s="16" t="s">
        <v>19</v>
      </c>
      <c r="K150" s="16" t="s">
        <v>19</v>
      </c>
      <c r="L150" s="17" t="str">
        <f t="shared" si="10"/>
        <v>IfcObject</v>
      </c>
      <c r="M150" s="18" t="str">
        <f t="shared" si="11"/>
        <v xml:space="preserve">IfcProduct </v>
      </c>
      <c r="N150" s="18" t="str">
        <f t="shared" si="12"/>
        <v xml:space="preserve">IfcStructuralActivity </v>
      </c>
      <c r="O150" s="17" t="str">
        <f t="shared" si="13"/>
        <v xml:space="preserve">IfcStructuralPointAction </v>
      </c>
      <c r="P150" s="17" t="s">
        <v>313</v>
      </c>
      <c r="Q150" s="17" t="s">
        <v>5450</v>
      </c>
      <c r="R150" s="81" t="s">
        <v>5485</v>
      </c>
      <c r="S150" s="81" t="s">
        <v>5488</v>
      </c>
      <c r="T150" s="81" t="s">
        <v>5522</v>
      </c>
      <c r="U150" s="19" t="str">
        <f t="shared" si="14"/>
        <v>bim-key_149</v>
      </c>
    </row>
    <row r="151" spans="1:21" s="10" customFormat="1" ht="9" customHeight="1" x14ac:dyDescent="0.25">
      <c r="A151" s="11">
        <v>150</v>
      </c>
      <c r="B151" s="13" t="s">
        <v>24</v>
      </c>
      <c r="C151" s="22" t="s">
        <v>33</v>
      </c>
      <c r="D151" s="22" t="s">
        <v>71</v>
      </c>
      <c r="E151" s="13" t="s">
        <v>221</v>
      </c>
      <c r="F151" s="20" t="s">
        <v>314</v>
      </c>
      <c r="G151" s="16" t="s">
        <v>19</v>
      </c>
      <c r="H151" s="16" t="s">
        <v>19</v>
      </c>
      <c r="I151" s="16" t="s">
        <v>19</v>
      </c>
      <c r="J151" s="16" t="s">
        <v>19</v>
      </c>
      <c r="K151" s="16" t="s">
        <v>19</v>
      </c>
      <c r="L151" s="17" t="str">
        <f t="shared" si="10"/>
        <v>IfcObject</v>
      </c>
      <c r="M151" s="18" t="str">
        <f t="shared" si="11"/>
        <v xml:space="preserve">IfcProduct </v>
      </c>
      <c r="N151" s="18" t="str">
        <f t="shared" si="12"/>
        <v xml:space="preserve">IfcStructuralActivity </v>
      </c>
      <c r="O151" s="17" t="str">
        <f t="shared" si="13"/>
        <v xml:space="preserve">IfcStructuralSurfaceAction </v>
      </c>
      <c r="P151" s="17" t="s">
        <v>315</v>
      </c>
      <c r="Q151" s="17" t="s">
        <v>5450</v>
      </c>
      <c r="R151" s="81" t="s">
        <v>5485</v>
      </c>
      <c r="S151" s="81" t="s">
        <v>5488</v>
      </c>
      <c r="T151" s="81" t="s">
        <v>5522</v>
      </c>
      <c r="U151" s="19" t="str">
        <f t="shared" si="14"/>
        <v>bim-key_150</v>
      </c>
    </row>
    <row r="152" spans="1:21" s="10" customFormat="1" ht="9" customHeight="1" x14ac:dyDescent="0.25">
      <c r="A152" s="11">
        <v>151</v>
      </c>
      <c r="B152" s="13" t="s">
        <v>24</v>
      </c>
      <c r="C152" s="22" t="s">
        <v>33</v>
      </c>
      <c r="D152" s="22" t="s">
        <v>75</v>
      </c>
      <c r="E152" s="13" t="s">
        <v>263</v>
      </c>
      <c r="F152" s="20" t="s">
        <v>316</v>
      </c>
      <c r="G152" s="16" t="s">
        <v>19</v>
      </c>
      <c r="H152" s="16" t="s">
        <v>19</v>
      </c>
      <c r="I152" s="16" t="s">
        <v>19</v>
      </c>
      <c r="J152" s="16" t="s">
        <v>19</v>
      </c>
      <c r="K152" s="16" t="s">
        <v>19</v>
      </c>
      <c r="L152" s="17" t="str">
        <f t="shared" si="10"/>
        <v>IfcObject</v>
      </c>
      <c r="M152" s="18" t="str">
        <f t="shared" si="11"/>
        <v xml:space="preserve">IfcProduct </v>
      </c>
      <c r="N152" s="18" t="str">
        <f t="shared" si="12"/>
        <v xml:space="preserve">IfcStructuralItem </v>
      </c>
      <c r="O152" s="17" t="str">
        <f t="shared" si="13"/>
        <v xml:space="preserve">IfcStructuralPointConnection </v>
      </c>
      <c r="P152" s="17" t="s">
        <v>317</v>
      </c>
      <c r="Q152" s="17" t="s">
        <v>5450</v>
      </c>
      <c r="R152" s="81" t="s">
        <v>5485</v>
      </c>
      <c r="S152" s="81" t="s">
        <v>5488</v>
      </c>
      <c r="T152" s="81" t="s">
        <v>5522</v>
      </c>
      <c r="U152" s="19" t="str">
        <f t="shared" si="14"/>
        <v>bim-key_151</v>
      </c>
    </row>
    <row r="153" spans="1:21" s="10" customFormat="1" ht="9" customHeight="1" x14ac:dyDescent="0.25">
      <c r="A153" s="11">
        <v>152</v>
      </c>
      <c r="B153" s="13" t="s">
        <v>24</v>
      </c>
      <c r="C153" s="22" t="s">
        <v>33</v>
      </c>
      <c r="D153" s="22" t="s">
        <v>75</v>
      </c>
      <c r="E153" s="13" t="s">
        <v>263</v>
      </c>
      <c r="F153" s="20" t="s">
        <v>318</v>
      </c>
      <c r="G153" s="16" t="s">
        <v>19</v>
      </c>
      <c r="H153" s="16" t="s">
        <v>19</v>
      </c>
      <c r="I153" s="16" t="s">
        <v>19</v>
      </c>
      <c r="J153" s="16" t="s">
        <v>19</v>
      </c>
      <c r="K153" s="16" t="s">
        <v>19</v>
      </c>
      <c r="L153" s="17" t="str">
        <f t="shared" si="10"/>
        <v>IfcObject</v>
      </c>
      <c r="M153" s="18" t="str">
        <f t="shared" si="11"/>
        <v xml:space="preserve">IfcProduct </v>
      </c>
      <c r="N153" s="18" t="str">
        <f t="shared" si="12"/>
        <v xml:space="preserve">IfcStructuralItem </v>
      </c>
      <c r="O153" s="17" t="str">
        <f t="shared" si="13"/>
        <v xml:space="preserve">IfcStructuralSurfaceConnection </v>
      </c>
      <c r="P153" s="17" t="s">
        <v>319</v>
      </c>
      <c r="Q153" s="17" t="s">
        <v>5450</v>
      </c>
      <c r="R153" s="81" t="s">
        <v>5485</v>
      </c>
      <c r="S153" s="81" t="s">
        <v>5488</v>
      </c>
      <c r="T153" s="81" t="s">
        <v>5522</v>
      </c>
      <c r="U153" s="19" t="str">
        <f t="shared" si="14"/>
        <v>bim-key_152</v>
      </c>
    </row>
    <row r="154" spans="1:21" s="10" customFormat="1" ht="9" customHeight="1" x14ac:dyDescent="0.25">
      <c r="A154" s="11">
        <v>153</v>
      </c>
      <c r="B154" s="13" t="s">
        <v>24</v>
      </c>
      <c r="C154" s="22" t="s">
        <v>33</v>
      </c>
      <c r="D154" s="22" t="s">
        <v>75</v>
      </c>
      <c r="E154" s="13" t="s">
        <v>231</v>
      </c>
      <c r="F154" s="20" t="s">
        <v>320</v>
      </c>
      <c r="G154" s="16" t="s">
        <v>19</v>
      </c>
      <c r="H154" s="16" t="s">
        <v>19</v>
      </c>
      <c r="I154" s="16" t="s">
        <v>19</v>
      </c>
      <c r="J154" s="16" t="s">
        <v>19</v>
      </c>
      <c r="K154" s="16" t="s">
        <v>19</v>
      </c>
      <c r="L154" s="17" t="str">
        <f t="shared" si="10"/>
        <v>IfcObject</v>
      </c>
      <c r="M154" s="18" t="str">
        <f t="shared" si="11"/>
        <v xml:space="preserve">IfcProduct </v>
      </c>
      <c r="N154" s="18" t="str">
        <f t="shared" si="12"/>
        <v xml:space="preserve">IfcStructuralItem </v>
      </c>
      <c r="O154" s="17" t="str">
        <f t="shared" si="13"/>
        <v xml:space="preserve">IfcStructuralCurveMember </v>
      </c>
      <c r="P154" s="17" t="s">
        <v>321</v>
      </c>
      <c r="Q154" s="17" t="s">
        <v>5450</v>
      </c>
      <c r="R154" s="81" t="s">
        <v>5485</v>
      </c>
      <c r="S154" s="81" t="s">
        <v>5488</v>
      </c>
      <c r="T154" s="81" t="s">
        <v>5522</v>
      </c>
      <c r="U154" s="19" t="str">
        <f t="shared" si="14"/>
        <v>bim-key_153</v>
      </c>
    </row>
    <row r="155" spans="1:21" s="10" customFormat="1" ht="9" customHeight="1" x14ac:dyDescent="0.25">
      <c r="A155" s="11">
        <v>154</v>
      </c>
      <c r="B155" s="13" t="s">
        <v>24</v>
      </c>
      <c r="C155" s="22" t="s">
        <v>33</v>
      </c>
      <c r="D155" s="22" t="s">
        <v>75</v>
      </c>
      <c r="E155" s="13" t="s">
        <v>231</v>
      </c>
      <c r="F155" s="20" t="s">
        <v>322</v>
      </c>
      <c r="G155" s="16" t="s">
        <v>19</v>
      </c>
      <c r="H155" s="16" t="s">
        <v>19</v>
      </c>
      <c r="I155" s="16" t="s">
        <v>19</v>
      </c>
      <c r="J155" s="16" t="s">
        <v>19</v>
      </c>
      <c r="K155" s="16" t="s">
        <v>19</v>
      </c>
      <c r="L155" s="17" t="str">
        <f t="shared" si="10"/>
        <v>IfcObject</v>
      </c>
      <c r="M155" s="18" t="str">
        <f t="shared" si="11"/>
        <v xml:space="preserve">IfcProduct </v>
      </c>
      <c r="N155" s="18" t="str">
        <f t="shared" si="12"/>
        <v xml:space="preserve">IfcStructuralItem </v>
      </c>
      <c r="O155" s="17" t="str">
        <f t="shared" si="13"/>
        <v xml:space="preserve">IfcStructuralSurfaceMember </v>
      </c>
      <c r="P155" s="17" t="s">
        <v>323</v>
      </c>
      <c r="Q155" s="17" t="s">
        <v>5450</v>
      </c>
      <c r="R155" s="81" t="s">
        <v>5485</v>
      </c>
      <c r="S155" s="81" t="s">
        <v>5488</v>
      </c>
      <c r="T155" s="81" t="s">
        <v>5522</v>
      </c>
      <c r="U155" s="19" t="str">
        <f t="shared" si="14"/>
        <v>bim-key_154</v>
      </c>
    </row>
    <row r="156" spans="1:21" s="10" customFormat="1" ht="9" customHeight="1" x14ac:dyDescent="0.25">
      <c r="A156" s="11">
        <v>155</v>
      </c>
      <c r="B156" s="13" t="s">
        <v>24</v>
      </c>
      <c r="C156" s="22" t="s">
        <v>29</v>
      </c>
      <c r="D156" s="22" t="s">
        <v>87</v>
      </c>
      <c r="E156" s="13" t="s">
        <v>233</v>
      </c>
      <c r="F156" s="20" t="s">
        <v>324</v>
      </c>
      <c r="G156" s="16" t="s">
        <v>19</v>
      </c>
      <c r="H156" s="16" t="s">
        <v>19</v>
      </c>
      <c r="I156" s="16" t="s">
        <v>19</v>
      </c>
      <c r="J156" s="16" t="s">
        <v>19</v>
      </c>
      <c r="K156" s="16" t="s">
        <v>19</v>
      </c>
      <c r="L156" s="17" t="str">
        <f t="shared" si="10"/>
        <v>IfcObject</v>
      </c>
      <c r="M156" s="18" t="str">
        <f t="shared" si="11"/>
        <v xml:space="preserve">IfcGroup </v>
      </c>
      <c r="N156" s="18" t="str">
        <f t="shared" si="12"/>
        <v xml:space="preserve">IfcSystem </v>
      </c>
      <c r="O156" s="17" t="str">
        <f t="shared" si="13"/>
        <v xml:space="preserve">IfcStructuralAnalysisModelIN_PLANE_LOADING_2D </v>
      </c>
      <c r="P156" s="17" t="s">
        <v>325</v>
      </c>
      <c r="Q156" s="17" t="s">
        <v>5450</v>
      </c>
      <c r="R156" s="81" t="s">
        <v>5485</v>
      </c>
      <c r="S156" s="81" t="s">
        <v>5488</v>
      </c>
      <c r="T156" s="81" t="s">
        <v>5522</v>
      </c>
      <c r="U156" s="19" t="str">
        <f t="shared" si="14"/>
        <v>bim-key_155</v>
      </c>
    </row>
    <row r="157" spans="1:21" s="10" customFormat="1" ht="9" customHeight="1" x14ac:dyDescent="0.25">
      <c r="A157" s="11">
        <v>156</v>
      </c>
      <c r="B157" s="13" t="s">
        <v>24</v>
      </c>
      <c r="C157" s="22" t="s">
        <v>29</v>
      </c>
      <c r="D157" s="22" t="s">
        <v>87</v>
      </c>
      <c r="E157" s="13" t="s">
        <v>233</v>
      </c>
      <c r="F157" s="20" t="s">
        <v>326</v>
      </c>
      <c r="G157" s="16" t="s">
        <v>19</v>
      </c>
      <c r="H157" s="16" t="s">
        <v>19</v>
      </c>
      <c r="I157" s="16" t="s">
        <v>19</v>
      </c>
      <c r="J157" s="16" t="s">
        <v>19</v>
      </c>
      <c r="K157" s="16" t="s">
        <v>19</v>
      </c>
      <c r="L157" s="17" t="str">
        <f t="shared" si="10"/>
        <v>IfcObject</v>
      </c>
      <c r="M157" s="18" t="str">
        <f t="shared" si="11"/>
        <v xml:space="preserve">IfcGroup </v>
      </c>
      <c r="N157" s="18" t="str">
        <f t="shared" si="12"/>
        <v xml:space="preserve">IfcSystem </v>
      </c>
      <c r="O157" s="17" t="str">
        <f t="shared" si="13"/>
        <v xml:space="preserve">IfcStructuralAnalysisModelLOADING_3D </v>
      </c>
      <c r="P157" s="17" t="s">
        <v>327</v>
      </c>
      <c r="Q157" s="17" t="s">
        <v>5450</v>
      </c>
      <c r="R157" s="81" t="s">
        <v>5485</v>
      </c>
      <c r="S157" s="81" t="s">
        <v>5488</v>
      </c>
      <c r="T157" s="81" t="s">
        <v>5522</v>
      </c>
      <c r="U157" s="19" t="str">
        <f t="shared" si="14"/>
        <v>bim-key_156</v>
      </c>
    </row>
    <row r="158" spans="1:21" s="10" customFormat="1" ht="9" customHeight="1" x14ac:dyDescent="0.25">
      <c r="A158" s="11">
        <v>157</v>
      </c>
      <c r="B158" s="13" t="s">
        <v>24</v>
      </c>
      <c r="C158" s="22" t="s">
        <v>29</v>
      </c>
      <c r="D158" s="22" t="s">
        <v>87</v>
      </c>
      <c r="E158" s="13" t="s">
        <v>233</v>
      </c>
      <c r="F158" s="20" t="s">
        <v>328</v>
      </c>
      <c r="G158" s="16" t="s">
        <v>19</v>
      </c>
      <c r="H158" s="16" t="s">
        <v>19</v>
      </c>
      <c r="I158" s="16" t="s">
        <v>19</v>
      </c>
      <c r="J158" s="16" t="s">
        <v>19</v>
      </c>
      <c r="K158" s="16" t="s">
        <v>19</v>
      </c>
      <c r="L158" s="17" t="str">
        <f t="shared" si="10"/>
        <v>IfcObject</v>
      </c>
      <c r="M158" s="18" t="str">
        <f t="shared" si="11"/>
        <v xml:space="preserve">IfcGroup </v>
      </c>
      <c r="N158" s="18" t="str">
        <f t="shared" si="12"/>
        <v xml:space="preserve">IfcSystem </v>
      </c>
      <c r="O158" s="17" t="str">
        <f t="shared" si="13"/>
        <v xml:space="preserve">IfcStructuralAnalysisModelOUT_PLANE_LOADING_2D </v>
      </c>
      <c r="P158" s="17" t="s">
        <v>329</v>
      </c>
      <c r="Q158" s="17" t="s">
        <v>5450</v>
      </c>
      <c r="R158" s="81" t="s">
        <v>5485</v>
      </c>
      <c r="S158" s="81" t="s">
        <v>5488</v>
      </c>
      <c r="T158" s="81" t="s">
        <v>5522</v>
      </c>
      <c r="U158" s="19" t="str">
        <f t="shared" si="14"/>
        <v>bim-key_157</v>
      </c>
    </row>
    <row r="159" spans="1:21" s="10" customFormat="1" ht="9" customHeight="1" x14ac:dyDescent="0.25">
      <c r="A159" s="11">
        <v>158</v>
      </c>
      <c r="B159" s="13" t="s">
        <v>24</v>
      </c>
      <c r="C159" s="22" t="s">
        <v>33</v>
      </c>
      <c r="D159" s="22" t="s">
        <v>71</v>
      </c>
      <c r="E159" s="13" t="s">
        <v>235</v>
      </c>
      <c r="F159" s="20" t="s">
        <v>330</v>
      </c>
      <c r="G159" s="16" t="s">
        <v>19</v>
      </c>
      <c r="H159" s="16" t="s">
        <v>19</v>
      </c>
      <c r="I159" s="16" t="s">
        <v>19</v>
      </c>
      <c r="J159" s="16" t="s">
        <v>19</v>
      </c>
      <c r="K159" s="16" t="s">
        <v>19</v>
      </c>
      <c r="L159" s="17" t="str">
        <f t="shared" si="10"/>
        <v>IfcObject</v>
      </c>
      <c r="M159" s="18" t="str">
        <f t="shared" si="11"/>
        <v xml:space="preserve">IfcProduct </v>
      </c>
      <c r="N159" s="18" t="str">
        <f t="shared" si="12"/>
        <v xml:space="preserve">IfcStructuralActivity </v>
      </c>
      <c r="O159" s="17" t="str">
        <f t="shared" si="13"/>
        <v xml:space="preserve">IfcStructuralCurveReaction </v>
      </c>
      <c r="P159" s="17" t="s">
        <v>331</v>
      </c>
      <c r="Q159" s="17" t="s">
        <v>5450</v>
      </c>
      <c r="R159" s="81" t="s">
        <v>5485</v>
      </c>
      <c r="S159" s="81" t="s">
        <v>5488</v>
      </c>
      <c r="T159" s="81" t="s">
        <v>5522</v>
      </c>
      <c r="U159" s="19" t="str">
        <f t="shared" si="14"/>
        <v>bim-key_158</v>
      </c>
    </row>
    <row r="160" spans="1:21" s="10" customFormat="1" ht="9" customHeight="1" x14ac:dyDescent="0.25">
      <c r="A160" s="11">
        <v>159</v>
      </c>
      <c r="B160" s="13" t="s">
        <v>24</v>
      </c>
      <c r="C160" s="22" t="s">
        <v>33</v>
      </c>
      <c r="D160" s="22" t="s">
        <v>71</v>
      </c>
      <c r="E160" s="13" t="s">
        <v>235</v>
      </c>
      <c r="F160" s="20" t="s">
        <v>332</v>
      </c>
      <c r="G160" s="16" t="s">
        <v>19</v>
      </c>
      <c r="H160" s="16" t="s">
        <v>19</v>
      </c>
      <c r="I160" s="16" t="s">
        <v>19</v>
      </c>
      <c r="J160" s="16" t="s">
        <v>19</v>
      </c>
      <c r="K160" s="16" t="s">
        <v>19</v>
      </c>
      <c r="L160" s="17" t="str">
        <f t="shared" si="10"/>
        <v>IfcObject</v>
      </c>
      <c r="M160" s="18" t="str">
        <f t="shared" si="11"/>
        <v xml:space="preserve">IfcProduct </v>
      </c>
      <c r="N160" s="18" t="str">
        <f t="shared" si="12"/>
        <v xml:space="preserve">IfcStructuralActivity </v>
      </c>
      <c r="O160" s="17" t="str">
        <f t="shared" si="13"/>
        <v xml:space="preserve">IfcStructuralPointReaction </v>
      </c>
      <c r="P160" s="17" t="s">
        <v>333</v>
      </c>
      <c r="Q160" s="17" t="s">
        <v>5450</v>
      </c>
      <c r="R160" s="81" t="s">
        <v>5485</v>
      </c>
      <c r="S160" s="81" t="s">
        <v>5488</v>
      </c>
      <c r="T160" s="81" t="s">
        <v>5522</v>
      </c>
      <c r="U160" s="19" t="str">
        <f t="shared" si="14"/>
        <v>bim-key_159</v>
      </c>
    </row>
    <row r="161" spans="1:21" s="10" customFormat="1" ht="9" customHeight="1" x14ac:dyDescent="0.25">
      <c r="A161" s="11">
        <v>160</v>
      </c>
      <c r="B161" s="13" t="s">
        <v>24</v>
      </c>
      <c r="C161" s="22" t="s">
        <v>33</v>
      </c>
      <c r="D161" s="22" t="s">
        <v>71</v>
      </c>
      <c r="E161" s="13" t="s">
        <v>235</v>
      </c>
      <c r="F161" s="20" t="s">
        <v>334</v>
      </c>
      <c r="G161" s="16" t="s">
        <v>19</v>
      </c>
      <c r="H161" s="16" t="s">
        <v>19</v>
      </c>
      <c r="I161" s="16" t="s">
        <v>19</v>
      </c>
      <c r="J161" s="16" t="s">
        <v>19</v>
      </c>
      <c r="K161" s="16" t="s">
        <v>19</v>
      </c>
      <c r="L161" s="17" t="str">
        <f t="shared" si="10"/>
        <v>IfcObject</v>
      </c>
      <c r="M161" s="18" t="str">
        <f t="shared" si="11"/>
        <v xml:space="preserve">IfcProduct </v>
      </c>
      <c r="N161" s="18" t="str">
        <f t="shared" si="12"/>
        <v xml:space="preserve">IfcStructuralActivity </v>
      </c>
      <c r="O161" s="17" t="str">
        <f t="shared" si="13"/>
        <v xml:space="preserve">IfcStructuralSurfaceReaction </v>
      </c>
      <c r="P161" s="17" t="s">
        <v>335</v>
      </c>
      <c r="Q161" s="17" t="s">
        <v>5450</v>
      </c>
      <c r="R161" s="81" t="s">
        <v>5485</v>
      </c>
      <c r="S161" s="81" t="s">
        <v>5488</v>
      </c>
      <c r="T161" s="81" t="s">
        <v>5522</v>
      </c>
      <c r="U161" s="19" t="str">
        <f t="shared" si="14"/>
        <v>bim-key_160</v>
      </c>
    </row>
    <row r="162" spans="1:21" s="10" customFormat="1" ht="9" customHeight="1" x14ac:dyDescent="0.25">
      <c r="A162" s="11">
        <v>161</v>
      </c>
      <c r="B162" s="13" t="s">
        <v>24</v>
      </c>
      <c r="C162" s="13" t="s">
        <v>33</v>
      </c>
      <c r="D162" s="22" t="s">
        <v>39</v>
      </c>
      <c r="E162" s="13" t="s">
        <v>286</v>
      </c>
      <c r="F162" s="20" t="s">
        <v>336</v>
      </c>
      <c r="G162" s="16" t="s">
        <v>19</v>
      </c>
      <c r="H162" s="16" t="s">
        <v>19</v>
      </c>
      <c r="I162" s="16" t="s">
        <v>19</v>
      </c>
      <c r="J162" s="16" t="s">
        <v>19</v>
      </c>
      <c r="K162" s="16" t="s">
        <v>19</v>
      </c>
      <c r="L162" s="17" t="str">
        <f t="shared" si="10"/>
        <v>IfcObject</v>
      </c>
      <c r="M162" s="18" t="str">
        <f t="shared" si="11"/>
        <v xml:space="preserve">IfcProduct </v>
      </c>
      <c r="N162" s="18" t="str">
        <f t="shared" si="12"/>
        <v xml:space="preserve">IfcElement </v>
      </c>
      <c r="O162" s="17" t="str">
        <f t="shared" si="13"/>
        <v xml:space="preserve">IfcCovering </v>
      </c>
      <c r="P162" s="17" t="s">
        <v>337</v>
      </c>
      <c r="Q162" s="17" t="s">
        <v>5450</v>
      </c>
      <c r="R162" s="81" t="s">
        <v>5493</v>
      </c>
      <c r="S162" s="81" t="s">
        <v>5498</v>
      </c>
      <c r="T162" s="81" t="s">
        <v>5502</v>
      </c>
      <c r="U162" s="19" t="str">
        <f t="shared" si="14"/>
        <v>bim-key_161</v>
      </c>
    </row>
    <row r="163" spans="1:21" s="10" customFormat="1" ht="9" customHeight="1" x14ac:dyDescent="0.25">
      <c r="A163" s="11">
        <v>162</v>
      </c>
      <c r="B163" s="13" t="s">
        <v>24</v>
      </c>
      <c r="C163" s="13" t="s">
        <v>33</v>
      </c>
      <c r="D163" s="22" t="s">
        <v>39</v>
      </c>
      <c r="E163" s="13" t="s">
        <v>286</v>
      </c>
      <c r="F163" s="20" t="s">
        <v>338</v>
      </c>
      <c r="G163" s="16" t="s">
        <v>19</v>
      </c>
      <c r="H163" s="16" t="s">
        <v>19</v>
      </c>
      <c r="I163" s="16" t="s">
        <v>19</v>
      </c>
      <c r="J163" s="16" t="s">
        <v>19</v>
      </c>
      <c r="K163" s="16" t="s">
        <v>19</v>
      </c>
      <c r="L163" s="17" t="str">
        <f t="shared" si="10"/>
        <v>IfcObject</v>
      </c>
      <c r="M163" s="18" t="str">
        <f t="shared" si="11"/>
        <v xml:space="preserve">IfcProduct </v>
      </c>
      <c r="N163" s="18" t="str">
        <f t="shared" si="12"/>
        <v xml:space="preserve">IfcElement </v>
      </c>
      <c r="O163" s="17" t="str">
        <f t="shared" si="13"/>
        <v xml:space="preserve">IfcRamp </v>
      </c>
      <c r="P163" s="17" t="s">
        <v>339</v>
      </c>
      <c r="Q163" s="17" t="s">
        <v>5452</v>
      </c>
      <c r="R163" s="81" t="s">
        <v>5501</v>
      </c>
      <c r="S163" s="81" t="s">
        <v>5498</v>
      </c>
      <c r="T163" s="81" t="s">
        <v>5500</v>
      </c>
      <c r="U163" s="19" t="str">
        <f t="shared" si="14"/>
        <v>bim-key_162</v>
      </c>
    </row>
    <row r="164" spans="1:21" s="10" customFormat="1" ht="9" customHeight="1" x14ac:dyDescent="0.25">
      <c r="A164" s="11">
        <v>163</v>
      </c>
      <c r="B164" s="13" t="s">
        <v>24</v>
      </c>
      <c r="C164" s="13" t="s">
        <v>33</v>
      </c>
      <c r="D164" s="22" t="s">
        <v>39</v>
      </c>
      <c r="E164" s="21" t="s">
        <v>286</v>
      </c>
      <c r="F164" s="20" t="s">
        <v>340</v>
      </c>
      <c r="G164" s="16" t="s">
        <v>19</v>
      </c>
      <c r="H164" s="16" t="s">
        <v>19</v>
      </c>
      <c r="I164" s="16" t="s">
        <v>19</v>
      </c>
      <c r="J164" s="16" t="s">
        <v>19</v>
      </c>
      <c r="K164" s="16" t="s">
        <v>19</v>
      </c>
      <c r="L164" s="17" t="str">
        <f t="shared" si="10"/>
        <v>IfcObject</v>
      </c>
      <c r="M164" s="18" t="str">
        <f t="shared" si="11"/>
        <v xml:space="preserve">IfcProduct </v>
      </c>
      <c r="N164" s="18" t="str">
        <f t="shared" si="12"/>
        <v xml:space="preserve">IfcElement </v>
      </c>
      <c r="O164" s="17" t="str">
        <f t="shared" si="13"/>
        <v xml:space="preserve">IfcRampFlight </v>
      </c>
      <c r="P164" s="17" t="s">
        <v>341</v>
      </c>
      <c r="Q164" s="17" t="s">
        <v>5452</v>
      </c>
      <c r="R164" s="81" t="s">
        <v>5501</v>
      </c>
      <c r="S164" s="81" t="s">
        <v>5498</v>
      </c>
      <c r="T164" s="81" t="s">
        <v>5500</v>
      </c>
      <c r="U164" s="19" t="str">
        <f t="shared" si="14"/>
        <v>bim-key_163</v>
      </c>
    </row>
    <row r="165" spans="1:21" s="10" customFormat="1" ht="9" customHeight="1" x14ac:dyDescent="0.25">
      <c r="A165" s="11">
        <v>164</v>
      </c>
      <c r="B165" s="13" t="s">
        <v>24</v>
      </c>
      <c r="C165" s="13" t="s">
        <v>33</v>
      </c>
      <c r="D165" s="22" t="s">
        <v>39</v>
      </c>
      <c r="E165" s="13" t="s">
        <v>286</v>
      </c>
      <c r="F165" s="20" t="s">
        <v>342</v>
      </c>
      <c r="G165" s="16" t="s">
        <v>19</v>
      </c>
      <c r="H165" s="16" t="s">
        <v>19</v>
      </c>
      <c r="I165" s="16" t="s">
        <v>19</v>
      </c>
      <c r="J165" s="16" t="s">
        <v>19</v>
      </c>
      <c r="K165" s="16" t="s">
        <v>19</v>
      </c>
      <c r="L165" s="17" t="str">
        <f t="shared" si="10"/>
        <v>IfcObject</v>
      </c>
      <c r="M165" s="18" t="str">
        <f t="shared" si="11"/>
        <v xml:space="preserve">IfcProduct </v>
      </c>
      <c r="N165" s="18" t="str">
        <f t="shared" si="12"/>
        <v xml:space="preserve">IfcElement </v>
      </c>
      <c r="O165" s="17" t="str">
        <f t="shared" si="13"/>
        <v xml:space="preserve">IfcStair </v>
      </c>
      <c r="P165" s="17" t="s">
        <v>343</v>
      </c>
      <c r="Q165" s="17" t="s">
        <v>5453</v>
      </c>
      <c r="R165" s="81" t="s">
        <v>5501</v>
      </c>
      <c r="S165" s="81" t="s">
        <v>5498</v>
      </c>
      <c r="T165" s="81" t="s">
        <v>5500</v>
      </c>
      <c r="U165" s="19" t="str">
        <f t="shared" si="14"/>
        <v>bim-key_164</v>
      </c>
    </row>
    <row r="166" spans="1:21" s="10" customFormat="1" ht="9" customHeight="1" x14ac:dyDescent="0.25">
      <c r="A166" s="11">
        <v>165</v>
      </c>
      <c r="B166" s="13" t="s">
        <v>24</v>
      </c>
      <c r="C166" s="13" t="s">
        <v>33</v>
      </c>
      <c r="D166" s="22" t="s">
        <v>39</v>
      </c>
      <c r="E166" s="13" t="s">
        <v>286</v>
      </c>
      <c r="F166" s="20" t="s">
        <v>344</v>
      </c>
      <c r="G166" s="16" t="s">
        <v>19</v>
      </c>
      <c r="H166" s="16" t="s">
        <v>19</v>
      </c>
      <c r="I166" s="16" t="s">
        <v>19</v>
      </c>
      <c r="J166" s="16" t="s">
        <v>19</v>
      </c>
      <c r="K166" s="16" t="s">
        <v>19</v>
      </c>
      <c r="L166" s="17" t="str">
        <f t="shared" si="10"/>
        <v>IfcObject</v>
      </c>
      <c r="M166" s="18" t="str">
        <f t="shared" si="11"/>
        <v xml:space="preserve">IfcProduct </v>
      </c>
      <c r="N166" s="18" t="str">
        <f t="shared" si="12"/>
        <v xml:space="preserve">IfcElement </v>
      </c>
      <c r="O166" s="17" t="str">
        <f t="shared" si="13"/>
        <v xml:space="preserve">IfcStairFlight </v>
      </c>
      <c r="P166" s="17" t="s">
        <v>345</v>
      </c>
      <c r="Q166" s="17" t="s">
        <v>5454</v>
      </c>
      <c r="R166" s="81" t="s">
        <v>5501</v>
      </c>
      <c r="S166" s="81" t="s">
        <v>5498</v>
      </c>
      <c r="T166" s="81" t="s">
        <v>5500</v>
      </c>
      <c r="U166" s="19" t="str">
        <f t="shared" si="14"/>
        <v>bim-key_165</v>
      </c>
    </row>
    <row r="167" spans="1:21" s="10" customFormat="1" ht="9" customHeight="1" x14ac:dyDescent="0.25">
      <c r="A167" s="11">
        <v>166</v>
      </c>
      <c r="B167" s="13" t="s">
        <v>24</v>
      </c>
      <c r="C167" s="13" t="s">
        <v>33</v>
      </c>
      <c r="D167" s="22" t="s">
        <v>39</v>
      </c>
      <c r="E167" s="13" t="s">
        <v>286</v>
      </c>
      <c r="F167" s="20" t="s">
        <v>346</v>
      </c>
      <c r="G167" s="16" t="s">
        <v>19</v>
      </c>
      <c r="H167" s="16" t="s">
        <v>19</v>
      </c>
      <c r="I167" s="16" t="s">
        <v>19</v>
      </c>
      <c r="J167" s="16" t="s">
        <v>19</v>
      </c>
      <c r="K167" s="16" t="s">
        <v>19</v>
      </c>
      <c r="L167" s="17" t="str">
        <f t="shared" si="10"/>
        <v>IfcObject</v>
      </c>
      <c r="M167" s="18" t="str">
        <f t="shared" si="11"/>
        <v xml:space="preserve">IfcProduct </v>
      </c>
      <c r="N167" s="18" t="str">
        <f t="shared" si="12"/>
        <v xml:space="preserve">IfcElement </v>
      </c>
      <c r="O167" s="17" t="str">
        <f t="shared" si="13"/>
        <v xml:space="preserve">IfcRoof </v>
      </c>
      <c r="P167" s="17" t="s">
        <v>347</v>
      </c>
      <c r="Q167" s="17" t="s">
        <v>5461</v>
      </c>
      <c r="R167" s="81" t="s">
        <v>5493</v>
      </c>
      <c r="S167" s="81" t="s">
        <v>5498</v>
      </c>
      <c r="T167" s="81" t="s">
        <v>5503</v>
      </c>
      <c r="U167" s="19" t="str">
        <f t="shared" si="14"/>
        <v>bim-key_166</v>
      </c>
    </row>
    <row r="168" spans="1:21" s="10" customFormat="1" ht="9" customHeight="1" x14ac:dyDescent="0.25">
      <c r="A168" s="11">
        <v>167</v>
      </c>
      <c r="B168" s="13" t="s">
        <v>24</v>
      </c>
      <c r="C168" s="22" t="s">
        <v>33</v>
      </c>
      <c r="D168" s="22" t="s">
        <v>39</v>
      </c>
      <c r="E168" s="13" t="s">
        <v>286</v>
      </c>
      <c r="F168" s="20" t="s">
        <v>348</v>
      </c>
      <c r="G168" s="16" t="s">
        <v>19</v>
      </c>
      <c r="H168" s="16" t="s">
        <v>19</v>
      </c>
      <c r="I168" s="16" t="s">
        <v>19</v>
      </c>
      <c r="J168" s="16" t="s">
        <v>19</v>
      </c>
      <c r="K168" s="16" t="s">
        <v>19</v>
      </c>
      <c r="L168" s="17" t="str">
        <f t="shared" si="10"/>
        <v>IfcObject</v>
      </c>
      <c r="M168" s="18" t="str">
        <f t="shared" si="11"/>
        <v xml:space="preserve">IfcProduct </v>
      </c>
      <c r="N168" s="18" t="str">
        <f t="shared" si="12"/>
        <v xml:space="preserve">IfcElement </v>
      </c>
      <c r="O168" s="17" t="str">
        <f t="shared" si="13"/>
        <v xml:space="preserve">IfcShadingDevice </v>
      </c>
      <c r="P168" s="17" t="s">
        <v>349</v>
      </c>
      <c r="Q168" s="17" t="s">
        <v>5450</v>
      </c>
      <c r="R168" s="81" t="s">
        <v>5493</v>
      </c>
      <c r="S168" s="81" t="s">
        <v>5498</v>
      </c>
      <c r="T168" s="81" t="s">
        <v>5504</v>
      </c>
      <c r="U168" s="19" t="str">
        <f t="shared" si="14"/>
        <v>bim-key_167</v>
      </c>
    </row>
    <row r="169" spans="1:21" s="10" customFormat="1" ht="9" customHeight="1" x14ac:dyDescent="0.25">
      <c r="A169" s="11">
        <v>168</v>
      </c>
      <c r="B169" s="13" t="s">
        <v>24</v>
      </c>
      <c r="C169" s="13" t="s">
        <v>33</v>
      </c>
      <c r="D169" s="22" t="s">
        <v>39</v>
      </c>
      <c r="E169" s="13" t="s">
        <v>286</v>
      </c>
      <c r="F169" s="20" t="s">
        <v>350</v>
      </c>
      <c r="G169" s="16" t="s">
        <v>19</v>
      </c>
      <c r="H169" s="16" t="s">
        <v>19</v>
      </c>
      <c r="I169" s="16" t="s">
        <v>19</v>
      </c>
      <c r="J169" s="16" t="s">
        <v>19</v>
      </c>
      <c r="K169" s="16" t="s">
        <v>19</v>
      </c>
      <c r="L169" s="17" t="str">
        <f t="shared" si="10"/>
        <v>IfcObject</v>
      </c>
      <c r="M169" s="18" t="str">
        <f t="shared" si="11"/>
        <v xml:space="preserve">IfcProduct </v>
      </c>
      <c r="N169" s="18" t="str">
        <f t="shared" si="12"/>
        <v xml:space="preserve">IfcElement </v>
      </c>
      <c r="O169" s="17" t="str">
        <f t="shared" si="13"/>
        <v xml:space="preserve">IfcCurtainWall </v>
      </c>
      <c r="P169" s="17" t="s">
        <v>5376</v>
      </c>
      <c r="Q169" s="17" t="s">
        <v>5450</v>
      </c>
      <c r="R169" s="81" t="s">
        <v>5493</v>
      </c>
      <c r="S169" s="81" t="s">
        <v>5498</v>
      </c>
      <c r="T169" s="81" t="s">
        <v>5504</v>
      </c>
      <c r="U169" s="19" t="str">
        <f t="shared" si="14"/>
        <v>bim-key_168</v>
      </c>
    </row>
    <row r="170" spans="1:21" s="10" customFormat="1" ht="9" customHeight="1" x14ac:dyDescent="0.25">
      <c r="A170" s="11">
        <v>169</v>
      </c>
      <c r="B170" s="13" t="s">
        <v>24</v>
      </c>
      <c r="C170" s="13" t="s">
        <v>33</v>
      </c>
      <c r="D170" s="22" t="s">
        <v>39</v>
      </c>
      <c r="E170" s="13" t="s">
        <v>286</v>
      </c>
      <c r="F170" s="20" t="s">
        <v>351</v>
      </c>
      <c r="G170" s="16" t="s">
        <v>19</v>
      </c>
      <c r="H170" s="16" t="s">
        <v>19</v>
      </c>
      <c r="I170" s="16" t="s">
        <v>19</v>
      </c>
      <c r="J170" s="16" t="s">
        <v>19</v>
      </c>
      <c r="K170" s="16" t="s">
        <v>19</v>
      </c>
      <c r="L170" s="17" t="str">
        <f t="shared" si="10"/>
        <v>IfcObject</v>
      </c>
      <c r="M170" s="18" t="str">
        <f t="shared" si="11"/>
        <v xml:space="preserve">IfcProduct </v>
      </c>
      <c r="N170" s="18" t="str">
        <f t="shared" si="12"/>
        <v xml:space="preserve">IfcElement </v>
      </c>
      <c r="O170" s="17" t="str">
        <f t="shared" si="13"/>
        <v xml:space="preserve">IfcDoor </v>
      </c>
      <c r="P170" s="17" t="s">
        <v>5372</v>
      </c>
      <c r="Q170" s="17" t="s">
        <v>5450</v>
      </c>
      <c r="R170" s="81" t="s">
        <v>5493</v>
      </c>
      <c r="S170" s="81" t="s">
        <v>5498</v>
      </c>
      <c r="T170" s="81" t="s">
        <v>5504</v>
      </c>
      <c r="U170" s="19" t="str">
        <f t="shared" si="14"/>
        <v>bim-key_169</v>
      </c>
    </row>
    <row r="171" spans="1:21" s="10" customFormat="1" ht="9" customHeight="1" x14ac:dyDescent="0.25">
      <c r="A171" s="11">
        <v>170</v>
      </c>
      <c r="B171" s="13" t="s">
        <v>24</v>
      </c>
      <c r="C171" s="13" t="s">
        <v>33</v>
      </c>
      <c r="D171" s="22" t="s">
        <v>39</v>
      </c>
      <c r="E171" s="13" t="s">
        <v>286</v>
      </c>
      <c r="F171" s="23" t="s">
        <v>353</v>
      </c>
      <c r="G171" s="16" t="s">
        <v>19</v>
      </c>
      <c r="H171" s="16" t="s">
        <v>19</v>
      </c>
      <c r="I171" s="16" t="s">
        <v>19</v>
      </c>
      <c r="J171" s="16" t="s">
        <v>19</v>
      </c>
      <c r="K171" s="16" t="s">
        <v>19</v>
      </c>
      <c r="L171" s="17" t="str">
        <f t="shared" si="10"/>
        <v>IfcObject</v>
      </c>
      <c r="M171" s="18" t="str">
        <f t="shared" si="11"/>
        <v xml:space="preserve">IfcProduct </v>
      </c>
      <c r="N171" s="18" t="str">
        <f t="shared" si="12"/>
        <v xml:space="preserve">IfcElement </v>
      </c>
      <c r="O171" s="17" t="str">
        <f t="shared" si="13"/>
        <v xml:space="preserve">IfcWindow </v>
      </c>
      <c r="P171" s="17" t="s">
        <v>5373</v>
      </c>
      <c r="Q171" s="17" t="s">
        <v>5455</v>
      </c>
      <c r="R171" s="81" t="s">
        <v>5493</v>
      </c>
      <c r="S171" s="81" t="s">
        <v>5498</v>
      </c>
      <c r="T171" s="81" t="s">
        <v>5504</v>
      </c>
      <c r="U171" s="19" t="str">
        <f t="shared" si="14"/>
        <v>bim-key_170</v>
      </c>
    </row>
    <row r="172" spans="1:21" s="10" customFormat="1" ht="9" customHeight="1" x14ac:dyDescent="0.25">
      <c r="A172" s="11">
        <v>171</v>
      </c>
      <c r="B172" s="13" t="s">
        <v>24</v>
      </c>
      <c r="C172" s="13" t="s">
        <v>33</v>
      </c>
      <c r="D172" s="22" t="s">
        <v>39</v>
      </c>
      <c r="E172" s="13" t="s">
        <v>286</v>
      </c>
      <c r="F172" s="20" t="s">
        <v>355</v>
      </c>
      <c r="G172" s="16" t="s">
        <v>19</v>
      </c>
      <c r="H172" s="16" t="s">
        <v>19</v>
      </c>
      <c r="I172" s="16" t="s">
        <v>19</v>
      </c>
      <c r="J172" s="16" t="s">
        <v>19</v>
      </c>
      <c r="K172" s="16" t="s">
        <v>19</v>
      </c>
      <c r="L172" s="17" t="str">
        <f t="shared" si="10"/>
        <v>IfcObject</v>
      </c>
      <c r="M172" s="18" t="str">
        <f t="shared" si="11"/>
        <v xml:space="preserve">IfcProduct </v>
      </c>
      <c r="N172" s="18" t="str">
        <f t="shared" si="12"/>
        <v xml:space="preserve">IfcElement </v>
      </c>
      <c r="O172" s="17" t="str">
        <f t="shared" si="13"/>
        <v xml:space="preserve">IfcWall </v>
      </c>
      <c r="P172" s="17" t="s">
        <v>5377</v>
      </c>
      <c r="Q172" s="17" t="s">
        <v>5456</v>
      </c>
      <c r="R172" s="81" t="s">
        <v>5493</v>
      </c>
      <c r="S172" s="81" t="s">
        <v>5498</v>
      </c>
      <c r="T172" s="81" t="s">
        <v>5504</v>
      </c>
      <c r="U172" s="19" t="str">
        <f t="shared" si="14"/>
        <v>bim-key_171</v>
      </c>
    </row>
    <row r="173" spans="1:21" s="10" customFormat="1" ht="9" customHeight="1" x14ac:dyDescent="0.25">
      <c r="A173" s="11">
        <v>172</v>
      </c>
      <c r="B173" s="13" t="s">
        <v>24</v>
      </c>
      <c r="C173" s="13" t="s">
        <v>33</v>
      </c>
      <c r="D173" s="22" t="s">
        <v>39</v>
      </c>
      <c r="E173" s="13" t="s">
        <v>286</v>
      </c>
      <c r="F173" s="20" t="s">
        <v>357</v>
      </c>
      <c r="G173" s="16" t="s">
        <v>19</v>
      </c>
      <c r="H173" s="16" t="s">
        <v>19</v>
      </c>
      <c r="I173" s="16" t="s">
        <v>19</v>
      </c>
      <c r="J173" s="16" t="s">
        <v>19</v>
      </c>
      <c r="K173" s="16" t="s">
        <v>19</v>
      </c>
      <c r="L173" s="17" t="str">
        <f t="shared" si="10"/>
        <v>IfcObject</v>
      </c>
      <c r="M173" s="18" t="str">
        <f t="shared" si="11"/>
        <v xml:space="preserve">IfcProduct </v>
      </c>
      <c r="N173" s="18" t="str">
        <f t="shared" si="12"/>
        <v xml:space="preserve">IfcElement </v>
      </c>
      <c r="O173" s="17" t="str">
        <f t="shared" si="13"/>
        <v xml:space="preserve">IfcSlab </v>
      </c>
      <c r="P173" s="17" t="s">
        <v>5374</v>
      </c>
      <c r="Q173" s="17" t="s">
        <v>5457</v>
      </c>
      <c r="R173" s="81" t="s">
        <v>5493</v>
      </c>
      <c r="S173" s="81" t="s">
        <v>5498</v>
      </c>
      <c r="T173" s="81" t="s">
        <v>5504</v>
      </c>
      <c r="U173" s="19" t="str">
        <f t="shared" si="14"/>
        <v>bim-key_172</v>
      </c>
    </row>
    <row r="174" spans="1:21" s="10" customFormat="1" ht="9" customHeight="1" x14ac:dyDescent="0.25">
      <c r="A174" s="11">
        <v>173</v>
      </c>
      <c r="B174" s="13" t="s">
        <v>24</v>
      </c>
      <c r="C174" s="13" t="s">
        <v>33</v>
      </c>
      <c r="D174" s="22" t="s">
        <v>39</v>
      </c>
      <c r="E174" s="13" t="s">
        <v>286</v>
      </c>
      <c r="F174" s="20" t="s">
        <v>359</v>
      </c>
      <c r="G174" s="16" t="s">
        <v>19</v>
      </c>
      <c r="H174" s="16" t="s">
        <v>19</v>
      </c>
      <c r="I174" s="16" t="s">
        <v>19</v>
      </c>
      <c r="J174" s="16" t="s">
        <v>19</v>
      </c>
      <c r="K174" s="16" t="s">
        <v>19</v>
      </c>
      <c r="L174" s="17" t="str">
        <f t="shared" si="10"/>
        <v>IfcObject</v>
      </c>
      <c r="M174" s="18" t="str">
        <f t="shared" si="11"/>
        <v xml:space="preserve">IfcProduct </v>
      </c>
      <c r="N174" s="18" t="str">
        <f t="shared" si="12"/>
        <v xml:space="preserve">IfcElement </v>
      </c>
      <c r="O174" s="17" t="str">
        <f t="shared" si="13"/>
        <v xml:space="preserve">IfcRailing </v>
      </c>
      <c r="P174" s="17" t="s">
        <v>5375</v>
      </c>
      <c r="Q174" s="17" t="s">
        <v>5450</v>
      </c>
      <c r="R174" s="81" t="s">
        <v>5493</v>
      </c>
      <c r="S174" s="81" t="s">
        <v>5498</v>
      </c>
      <c r="T174" s="81" t="s">
        <v>5504</v>
      </c>
      <c r="U174" s="19" t="str">
        <f t="shared" si="14"/>
        <v>bim-key_173</v>
      </c>
    </row>
    <row r="175" spans="1:21" s="10" customFormat="1" ht="9" customHeight="1" x14ac:dyDescent="0.25">
      <c r="A175" s="11">
        <v>174</v>
      </c>
      <c r="B175" s="13" t="s">
        <v>24</v>
      </c>
      <c r="C175" s="22" t="s">
        <v>33</v>
      </c>
      <c r="D175" s="22" t="s">
        <v>39</v>
      </c>
      <c r="E175" s="13" t="s">
        <v>284</v>
      </c>
      <c r="F175" s="20" t="s">
        <v>361</v>
      </c>
      <c r="G175" s="16" t="s">
        <v>19</v>
      </c>
      <c r="H175" s="16" t="s">
        <v>19</v>
      </c>
      <c r="I175" s="16" t="s">
        <v>19</v>
      </c>
      <c r="J175" s="16" t="s">
        <v>19</v>
      </c>
      <c r="K175" s="16" t="s">
        <v>19</v>
      </c>
      <c r="L175" s="17" t="str">
        <f t="shared" si="10"/>
        <v>IfcObject</v>
      </c>
      <c r="M175" s="18" t="str">
        <f t="shared" si="11"/>
        <v xml:space="preserve">IfcProduct </v>
      </c>
      <c r="N175" s="18" t="str">
        <f t="shared" si="12"/>
        <v xml:space="preserve">IfcElement </v>
      </c>
      <c r="O175" s="17" t="str">
        <f t="shared" si="13"/>
        <v xml:space="preserve">IfcSurfaceFeature </v>
      </c>
      <c r="P175" s="17" t="s">
        <v>5378</v>
      </c>
      <c r="Q175" s="17" t="s">
        <v>5450</v>
      </c>
      <c r="R175" s="81" t="s">
        <v>5493</v>
      </c>
      <c r="S175" s="81" t="s">
        <v>5498</v>
      </c>
      <c r="T175" s="81" t="s">
        <v>5504</v>
      </c>
      <c r="U175" s="19" t="str">
        <f t="shared" si="14"/>
        <v>bim-key_174</v>
      </c>
    </row>
    <row r="176" spans="1:21" s="10" customFormat="1" ht="9" customHeight="1" x14ac:dyDescent="0.25">
      <c r="A176" s="11">
        <v>175</v>
      </c>
      <c r="B176" s="13" t="s">
        <v>24</v>
      </c>
      <c r="C176" s="22" t="s">
        <v>33</v>
      </c>
      <c r="D176" s="22" t="s">
        <v>39</v>
      </c>
      <c r="E176" s="13" t="s">
        <v>278</v>
      </c>
      <c r="F176" s="20" t="s">
        <v>362</v>
      </c>
      <c r="G176" s="16" t="s">
        <v>19</v>
      </c>
      <c r="H176" s="16" t="s">
        <v>19</v>
      </c>
      <c r="I176" s="16" t="s">
        <v>19</v>
      </c>
      <c r="J176" s="16" t="s">
        <v>19</v>
      </c>
      <c r="K176" s="16" t="s">
        <v>19</v>
      </c>
      <c r="L176" s="17" t="str">
        <f t="shared" si="10"/>
        <v>IfcObject</v>
      </c>
      <c r="M176" s="18" t="str">
        <f t="shared" si="11"/>
        <v xml:space="preserve">IfcProduct </v>
      </c>
      <c r="N176" s="18" t="str">
        <f t="shared" si="12"/>
        <v xml:space="preserve">IfcElement </v>
      </c>
      <c r="O176" s="17" t="str">
        <f t="shared" si="13"/>
        <v xml:space="preserve">IfcSign </v>
      </c>
      <c r="P176" s="17" t="s">
        <v>5379</v>
      </c>
      <c r="Q176" s="17" t="s">
        <v>5450</v>
      </c>
      <c r="R176" s="81" t="s">
        <v>5493</v>
      </c>
      <c r="S176" s="81" t="s">
        <v>5498</v>
      </c>
      <c r="T176" s="81" t="s">
        <v>5504</v>
      </c>
      <c r="U176" s="19" t="str">
        <f t="shared" si="14"/>
        <v>bim-key_175</v>
      </c>
    </row>
    <row r="177" spans="1:21" s="10" customFormat="1" ht="9" customHeight="1" x14ac:dyDescent="0.25">
      <c r="A177" s="11">
        <v>176</v>
      </c>
      <c r="B177" s="13" t="s">
        <v>24</v>
      </c>
      <c r="C177" s="22" t="s">
        <v>29</v>
      </c>
      <c r="D177" s="22" t="s">
        <v>87</v>
      </c>
      <c r="E177" s="13" t="s">
        <v>288</v>
      </c>
      <c r="F177" s="20" t="s">
        <v>364</v>
      </c>
      <c r="G177" s="16" t="s">
        <v>19</v>
      </c>
      <c r="H177" s="16" t="s">
        <v>19</v>
      </c>
      <c r="I177" s="16" t="s">
        <v>19</v>
      </c>
      <c r="J177" s="16" t="s">
        <v>19</v>
      </c>
      <c r="K177" s="16" t="s">
        <v>19</v>
      </c>
      <c r="L177" s="17" t="str">
        <f t="shared" si="10"/>
        <v>IfcObject</v>
      </c>
      <c r="M177" s="18" t="str">
        <f t="shared" si="11"/>
        <v xml:space="preserve">IfcGroup </v>
      </c>
      <c r="N177" s="18" t="str">
        <f t="shared" si="12"/>
        <v xml:space="preserve">IfcSystem </v>
      </c>
      <c r="O177" s="17" t="str">
        <f t="shared" si="13"/>
        <v xml:space="preserve">IfcDistributionCircuit </v>
      </c>
      <c r="P177" s="17" t="s">
        <v>365</v>
      </c>
      <c r="Q177" s="17" t="s">
        <v>5450</v>
      </c>
      <c r="R177" s="81" t="s">
        <v>5493</v>
      </c>
      <c r="S177" s="81" t="s">
        <v>5487</v>
      </c>
      <c r="T177" s="81" t="s">
        <v>5504</v>
      </c>
      <c r="U177" s="19" t="str">
        <f t="shared" si="14"/>
        <v>bim-key_176</v>
      </c>
    </row>
    <row r="178" spans="1:21" s="10" customFormat="1" ht="9" customHeight="1" x14ac:dyDescent="0.25">
      <c r="A178" s="11">
        <v>177</v>
      </c>
      <c r="B178" s="13" t="s">
        <v>24</v>
      </c>
      <c r="C178" s="13" t="s">
        <v>33</v>
      </c>
      <c r="D178" s="22" t="s">
        <v>39</v>
      </c>
      <c r="E178" s="13" t="s">
        <v>282</v>
      </c>
      <c r="F178" s="20" t="s">
        <v>366</v>
      </c>
      <c r="G178" s="16" t="s">
        <v>19</v>
      </c>
      <c r="H178" s="16" t="s">
        <v>19</v>
      </c>
      <c r="I178" s="16" t="s">
        <v>19</v>
      </c>
      <c r="J178" s="16" t="s">
        <v>19</v>
      </c>
      <c r="K178" s="16" t="s">
        <v>19</v>
      </c>
      <c r="L178" s="17" t="str">
        <f t="shared" si="10"/>
        <v>IfcObject</v>
      </c>
      <c r="M178" s="18" t="str">
        <f t="shared" si="11"/>
        <v xml:space="preserve">IfcProduct </v>
      </c>
      <c r="N178" s="18" t="str">
        <f t="shared" si="12"/>
        <v xml:space="preserve">IfcElement </v>
      </c>
      <c r="O178" s="17" t="str">
        <f t="shared" si="13"/>
        <v xml:space="preserve">IfcDistributionControlElement </v>
      </c>
      <c r="P178" s="17" t="s">
        <v>367</v>
      </c>
      <c r="Q178" s="17" t="s">
        <v>5450</v>
      </c>
      <c r="R178" s="81" t="s">
        <v>5493</v>
      </c>
      <c r="S178" s="81" t="s">
        <v>5487</v>
      </c>
      <c r="T178" s="81" t="s">
        <v>5519</v>
      </c>
      <c r="U178" s="19" t="str">
        <f t="shared" si="14"/>
        <v>bim-key_177</v>
      </c>
    </row>
    <row r="179" spans="1:21" s="10" customFormat="1" ht="9" customHeight="1" x14ac:dyDescent="0.25">
      <c r="A179" s="11">
        <v>178</v>
      </c>
      <c r="B179" s="13" t="s">
        <v>24</v>
      </c>
      <c r="C179" s="13" t="s">
        <v>33</v>
      </c>
      <c r="D179" s="22" t="s">
        <v>39</v>
      </c>
      <c r="E179" s="13" t="s">
        <v>282</v>
      </c>
      <c r="F179" s="20" t="s">
        <v>368</v>
      </c>
      <c r="G179" s="16" t="s">
        <v>19</v>
      </c>
      <c r="H179" s="16" t="s">
        <v>19</v>
      </c>
      <c r="I179" s="16" t="s">
        <v>19</v>
      </c>
      <c r="J179" s="16" t="s">
        <v>19</v>
      </c>
      <c r="K179" s="16" t="s">
        <v>19</v>
      </c>
      <c r="L179" s="17" t="str">
        <f t="shared" si="10"/>
        <v>IfcObject</v>
      </c>
      <c r="M179" s="18" t="str">
        <f t="shared" si="11"/>
        <v xml:space="preserve">IfcProduct </v>
      </c>
      <c r="N179" s="18" t="str">
        <f t="shared" si="12"/>
        <v xml:space="preserve">IfcElement </v>
      </c>
      <c r="O179" s="17" t="str">
        <f t="shared" si="13"/>
        <v xml:space="preserve">IfcDistributionFlowElement </v>
      </c>
      <c r="P179" s="17" t="s">
        <v>369</v>
      </c>
      <c r="Q179" s="17" t="s">
        <v>5450</v>
      </c>
      <c r="R179" s="81" t="s">
        <v>5493</v>
      </c>
      <c r="S179" s="81" t="s">
        <v>5487</v>
      </c>
      <c r="T179" s="81" t="s">
        <v>5504</v>
      </c>
      <c r="U179" s="19" t="str">
        <f t="shared" si="14"/>
        <v>bim-key_178</v>
      </c>
    </row>
    <row r="180" spans="1:21" s="10" customFormat="1" ht="9" customHeight="1" x14ac:dyDescent="0.25">
      <c r="A180" s="11">
        <v>179</v>
      </c>
      <c r="B180" s="22" t="s">
        <v>24</v>
      </c>
      <c r="C180" s="13" t="s">
        <v>33</v>
      </c>
      <c r="D180" s="22" t="s">
        <v>81</v>
      </c>
      <c r="E180" s="13" t="s">
        <v>255</v>
      </c>
      <c r="F180" s="20" t="s">
        <v>370</v>
      </c>
      <c r="G180" s="16" t="s">
        <v>19</v>
      </c>
      <c r="H180" s="16" t="s">
        <v>19</v>
      </c>
      <c r="I180" s="16" t="s">
        <v>19</v>
      </c>
      <c r="J180" s="16" t="s">
        <v>19</v>
      </c>
      <c r="K180" s="16" t="s">
        <v>19</v>
      </c>
      <c r="L180" s="17" t="str">
        <f t="shared" si="10"/>
        <v>IfcObject</v>
      </c>
      <c r="M180" s="18" t="str">
        <f t="shared" si="11"/>
        <v xml:space="preserve">IfcProduct </v>
      </c>
      <c r="N180" s="18" t="str">
        <f t="shared" si="12"/>
        <v xml:space="preserve">IfcSpatialElement </v>
      </c>
      <c r="O180" s="17" t="str">
        <f t="shared" si="13"/>
        <v xml:space="preserve">IfcExternalSpatialElement </v>
      </c>
      <c r="P180" s="17" t="s">
        <v>371</v>
      </c>
      <c r="Q180" s="17" t="s">
        <v>5450</v>
      </c>
      <c r="R180" s="81" t="s">
        <v>5493</v>
      </c>
      <c r="S180" s="81" t="s">
        <v>5487</v>
      </c>
      <c r="T180" s="81" t="s">
        <v>5504</v>
      </c>
      <c r="U180" s="19" t="str">
        <f t="shared" si="14"/>
        <v>bim-key_179</v>
      </c>
    </row>
    <row r="181" spans="1:21" s="10" customFormat="1" ht="9" customHeight="1" x14ac:dyDescent="0.25">
      <c r="A181" s="11">
        <v>180</v>
      </c>
      <c r="B181" s="22" t="s">
        <v>24</v>
      </c>
      <c r="C181" s="13" t="s">
        <v>33</v>
      </c>
      <c r="D181" s="13" t="s">
        <v>81</v>
      </c>
      <c r="E181" s="13" t="s">
        <v>259</v>
      </c>
      <c r="F181" s="20" t="s">
        <v>372</v>
      </c>
      <c r="G181" s="16" t="s">
        <v>19</v>
      </c>
      <c r="H181" s="16" t="s">
        <v>19</v>
      </c>
      <c r="I181" s="16" t="s">
        <v>19</v>
      </c>
      <c r="J181" s="16" t="s">
        <v>19</v>
      </c>
      <c r="K181" s="16" t="s">
        <v>19</v>
      </c>
      <c r="L181" s="17" t="str">
        <f t="shared" si="10"/>
        <v>IfcObject</v>
      </c>
      <c r="M181" s="18" t="str">
        <f t="shared" si="11"/>
        <v xml:space="preserve">IfcProduct </v>
      </c>
      <c r="N181" s="18" t="str">
        <f t="shared" si="12"/>
        <v xml:space="preserve">IfcSpatialElement </v>
      </c>
      <c r="O181" s="17" t="str">
        <f t="shared" si="13"/>
        <v xml:space="preserve">IfcSpatialZoneCONSTRUCTION </v>
      </c>
      <c r="P181" s="17" t="s">
        <v>373</v>
      </c>
      <c r="Q181" s="17" t="s">
        <v>5450</v>
      </c>
      <c r="R181" s="81" t="s">
        <v>5492</v>
      </c>
      <c r="S181" s="81" t="s">
        <v>5498</v>
      </c>
      <c r="T181" s="81" t="s">
        <v>5524</v>
      </c>
      <c r="U181" s="19" t="str">
        <f t="shared" si="14"/>
        <v>bim-key_180</v>
      </c>
    </row>
    <row r="182" spans="1:21" s="10" customFormat="1" ht="9" customHeight="1" x14ac:dyDescent="0.25">
      <c r="A182" s="11">
        <v>181</v>
      </c>
      <c r="B182" s="22" t="s">
        <v>24</v>
      </c>
      <c r="C182" s="13" t="s">
        <v>33</v>
      </c>
      <c r="D182" s="13" t="s">
        <v>81</v>
      </c>
      <c r="E182" s="13" t="s">
        <v>259</v>
      </c>
      <c r="F182" s="20" t="s">
        <v>374</v>
      </c>
      <c r="G182" s="16" t="s">
        <v>19</v>
      </c>
      <c r="H182" s="16" t="s">
        <v>19</v>
      </c>
      <c r="I182" s="16" t="s">
        <v>19</v>
      </c>
      <c r="J182" s="16" t="s">
        <v>19</v>
      </c>
      <c r="K182" s="16" t="s">
        <v>19</v>
      </c>
      <c r="L182" s="17" t="str">
        <f t="shared" si="10"/>
        <v>IfcObject</v>
      </c>
      <c r="M182" s="18" t="str">
        <f t="shared" si="11"/>
        <v xml:space="preserve">IfcProduct </v>
      </c>
      <c r="N182" s="18" t="str">
        <f t="shared" si="12"/>
        <v xml:space="preserve">IfcSpatialElement </v>
      </c>
      <c r="O182" s="17" t="str">
        <f t="shared" si="13"/>
        <v xml:space="preserve">IfcSpatialZoneFIRESAFETY </v>
      </c>
      <c r="P182" s="17" t="s">
        <v>375</v>
      </c>
      <c r="Q182" s="17" t="s">
        <v>5450</v>
      </c>
      <c r="R182" s="81" t="s">
        <v>5492</v>
      </c>
      <c r="S182" s="81" t="s">
        <v>5498</v>
      </c>
      <c r="T182" s="81" t="s">
        <v>5524</v>
      </c>
      <c r="U182" s="19" t="str">
        <f t="shared" si="14"/>
        <v>bim-key_181</v>
      </c>
    </row>
    <row r="183" spans="1:21" s="10" customFormat="1" ht="9" customHeight="1" x14ac:dyDescent="0.25">
      <c r="A183" s="11">
        <v>182</v>
      </c>
      <c r="B183" s="22" t="s">
        <v>24</v>
      </c>
      <c r="C183" s="13" t="s">
        <v>33</v>
      </c>
      <c r="D183" s="13" t="s">
        <v>81</v>
      </c>
      <c r="E183" s="13" t="s">
        <v>259</v>
      </c>
      <c r="F183" s="20" t="s">
        <v>376</v>
      </c>
      <c r="G183" s="16" t="s">
        <v>19</v>
      </c>
      <c r="H183" s="16" t="s">
        <v>19</v>
      </c>
      <c r="I183" s="16" t="s">
        <v>19</v>
      </c>
      <c r="J183" s="16" t="s">
        <v>19</v>
      </c>
      <c r="K183" s="16" t="s">
        <v>19</v>
      </c>
      <c r="L183" s="17" t="str">
        <f t="shared" si="10"/>
        <v>IfcObject</v>
      </c>
      <c r="M183" s="18" t="str">
        <f t="shared" si="11"/>
        <v xml:space="preserve">IfcProduct </v>
      </c>
      <c r="N183" s="18" t="str">
        <f t="shared" si="12"/>
        <v xml:space="preserve">IfcSpatialElement </v>
      </c>
      <c r="O183" s="17" t="str">
        <f t="shared" si="13"/>
        <v xml:space="preserve">IfcSpatialZoneINTERFERENCE </v>
      </c>
      <c r="P183" s="17" t="s">
        <v>377</v>
      </c>
      <c r="Q183" s="17" t="s">
        <v>5450</v>
      </c>
      <c r="R183" s="81" t="s">
        <v>5492</v>
      </c>
      <c r="S183" s="81" t="s">
        <v>5498</v>
      </c>
      <c r="T183" s="81" t="s">
        <v>5524</v>
      </c>
      <c r="U183" s="19" t="str">
        <f t="shared" si="14"/>
        <v>bim-key_182</v>
      </c>
    </row>
    <row r="184" spans="1:21" s="10" customFormat="1" ht="9" customHeight="1" x14ac:dyDescent="0.25">
      <c r="A184" s="11">
        <v>183</v>
      </c>
      <c r="B184" s="22" t="s">
        <v>24</v>
      </c>
      <c r="C184" s="13" t="s">
        <v>33</v>
      </c>
      <c r="D184" s="13" t="s">
        <v>81</v>
      </c>
      <c r="E184" s="13" t="s">
        <v>259</v>
      </c>
      <c r="F184" s="20" t="s">
        <v>378</v>
      </c>
      <c r="G184" s="16" t="s">
        <v>19</v>
      </c>
      <c r="H184" s="16" t="s">
        <v>19</v>
      </c>
      <c r="I184" s="16" t="s">
        <v>19</v>
      </c>
      <c r="J184" s="16" t="s">
        <v>19</v>
      </c>
      <c r="K184" s="16" t="s">
        <v>19</v>
      </c>
      <c r="L184" s="17" t="str">
        <f t="shared" si="10"/>
        <v>IfcObject</v>
      </c>
      <c r="M184" s="18" t="str">
        <f t="shared" si="11"/>
        <v xml:space="preserve">IfcProduct </v>
      </c>
      <c r="N184" s="18" t="str">
        <f t="shared" si="12"/>
        <v xml:space="preserve">IfcSpatialElement </v>
      </c>
      <c r="O184" s="17" t="str">
        <f t="shared" si="13"/>
        <v xml:space="preserve">IfcSpatialZoneLIGHTING </v>
      </c>
      <c r="P184" s="17" t="s">
        <v>379</v>
      </c>
      <c r="Q184" s="17" t="s">
        <v>5450</v>
      </c>
      <c r="R184" s="81" t="s">
        <v>5492</v>
      </c>
      <c r="S184" s="81" t="s">
        <v>5498</v>
      </c>
      <c r="T184" s="81" t="s">
        <v>5524</v>
      </c>
      <c r="U184" s="19" t="str">
        <f t="shared" si="14"/>
        <v>bim-key_183</v>
      </c>
    </row>
    <row r="185" spans="1:21" s="10" customFormat="1" ht="9" customHeight="1" x14ac:dyDescent="0.25">
      <c r="A185" s="11">
        <v>184</v>
      </c>
      <c r="B185" s="22" t="s">
        <v>24</v>
      </c>
      <c r="C185" s="13" t="s">
        <v>33</v>
      </c>
      <c r="D185" s="13" t="s">
        <v>81</v>
      </c>
      <c r="E185" s="13" t="s">
        <v>259</v>
      </c>
      <c r="F185" s="20" t="s">
        <v>380</v>
      </c>
      <c r="G185" s="16" t="s">
        <v>19</v>
      </c>
      <c r="H185" s="16" t="s">
        <v>19</v>
      </c>
      <c r="I185" s="16" t="s">
        <v>19</v>
      </c>
      <c r="J185" s="16" t="s">
        <v>19</v>
      </c>
      <c r="K185" s="16" t="s">
        <v>19</v>
      </c>
      <c r="L185" s="17" t="str">
        <f t="shared" si="10"/>
        <v>IfcObject</v>
      </c>
      <c r="M185" s="18" t="str">
        <f t="shared" si="11"/>
        <v xml:space="preserve">IfcProduct </v>
      </c>
      <c r="N185" s="18" t="str">
        <f t="shared" si="12"/>
        <v xml:space="preserve">IfcSpatialElement </v>
      </c>
      <c r="O185" s="17" t="str">
        <f t="shared" si="13"/>
        <v xml:space="preserve">IfcSpatialZoneOCCUPANCY </v>
      </c>
      <c r="P185" s="17" t="s">
        <v>381</v>
      </c>
      <c r="Q185" s="17" t="s">
        <v>5450</v>
      </c>
      <c r="R185" s="81" t="s">
        <v>5492</v>
      </c>
      <c r="S185" s="81" t="s">
        <v>5498</v>
      </c>
      <c r="T185" s="81" t="s">
        <v>5524</v>
      </c>
      <c r="U185" s="19" t="str">
        <f t="shared" si="14"/>
        <v>bim-key_184</v>
      </c>
    </row>
    <row r="186" spans="1:21" s="10" customFormat="1" ht="9" customHeight="1" x14ac:dyDescent="0.25">
      <c r="A186" s="11">
        <v>185</v>
      </c>
      <c r="B186" s="22" t="s">
        <v>24</v>
      </c>
      <c r="C186" s="13" t="s">
        <v>33</v>
      </c>
      <c r="D186" s="13" t="s">
        <v>81</v>
      </c>
      <c r="E186" s="13" t="s">
        <v>259</v>
      </c>
      <c r="F186" s="20" t="s">
        <v>382</v>
      </c>
      <c r="G186" s="16" t="s">
        <v>19</v>
      </c>
      <c r="H186" s="16" t="s">
        <v>19</v>
      </c>
      <c r="I186" s="16" t="s">
        <v>19</v>
      </c>
      <c r="J186" s="16" t="s">
        <v>19</v>
      </c>
      <c r="K186" s="16" t="s">
        <v>19</v>
      </c>
      <c r="L186" s="17" t="str">
        <f t="shared" si="10"/>
        <v>IfcObject</v>
      </c>
      <c r="M186" s="18" t="str">
        <f t="shared" si="11"/>
        <v xml:space="preserve">IfcProduct </v>
      </c>
      <c r="N186" s="18" t="str">
        <f t="shared" si="12"/>
        <v xml:space="preserve">IfcSpatialElement </v>
      </c>
      <c r="O186" s="17" t="str">
        <f t="shared" si="13"/>
        <v xml:space="preserve">IfcSpatialZoneRESERVATION </v>
      </c>
      <c r="P186" s="17" t="s">
        <v>383</v>
      </c>
      <c r="Q186" s="17" t="s">
        <v>5450</v>
      </c>
      <c r="R186" s="81" t="s">
        <v>5492</v>
      </c>
      <c r="S186" s="81" t="s">
        <v>5498</v>
      </c>
      <c r="T186" s="81" t="s">
        <v>5524</v>
      </c>
      <c r="U186" s="19" t="str">
        <f t="shared" si="14"/>
        <v>bim-key_185</v>
      </c>
    </row>
    <row r="187" spans="1:21" s="10" customFormat="1" ht="9" customHeight="1" x14ac:dyDescent="0.25">
      <c r="A187" s="11">
        <v>186</v>
      </c>
      <c r="B187" s="22" t="s">
        <v>24</v>
      </c>
      <c r="C187" s="13" t="s">
        <v>33</v>
      </c>
      <c r="D187" s="13" t="s">
        <v>81</v>
      </c>
      <c r="E187" s="13" t="s">
        <v>259</v>
      </c>
      <c r="F187" s="20" t="s">
        <v>384</v>
      </c>
      <c r="G187" s="16" t="s">
        <v>19</v>
      </c>
      <c r="H187" s="16" t="s">
        <v>19</v>
      </c>
      <c r="I187" s="16" t="s">
        <v>19</v>
      </c>
      <c r="J187" s="16" t="s">
        <v>19</v>
      </c>
      <c r="K187" s="16" t="s">
        <v>19</v>
      </c>
      <c r="L187" s="17" t="str">
        <f t="shared" si="10"/>
        <v>IfcObject</v>
      </c>
      <c r="M187" s="18" t="str">
        <f t="shared" si="11"/>
        <v xml:space="preserve">IfcProduct </v>
      </c>
      <c r="N187" s="18" t="str">
        <f t="shared" si="12"/>
        <v xml:space="preserve">IfcSpatialElement </v>
      </c>
      <c r="O187" s="17" t="str">
        <f t="shared" si="13"/>
        <v xml:space="preserve">IfcSpatialZoneSECURITY </v>
      </c>
      <c r="P187" s="17" t="s">
        <v>385</v>
      </c>
      <c r="Q187" s="17" t="s">
        <v>5450</v>
      </c>
      <c r="R187" s="81" t="s">
        <v>5492</v>
      </c>
      <c r="S187" s="81" t="s">
        <v>5498</v>
      </c>
      <c r="T187" s="81" t="s">
        <v>5524</v>
      </c>
      <c r="U187" s="19" t="str">
        <f t="shared" si="14"/>
        <v>bim-key_186</v>
      </c>
    </row>
    <row r="188" spans="1:21" s="10" customFormat="1" ht="9" customHeight="1" x14ac:dyDescent="0.25">
      <c r="A188" s="11">
        <v>187</v>
      </c>
      <c r="B188" s="22" t="s">
        <v>24</v>
      </c>
      <c r="C188" s="13" t="s">
        <v>33</v>
      </c>
      <c r="D188" s="13" t="s">
        <v>81</v>
      </c>
      <c r="E188" s="13" t="s">
        <v>259</v>
      </c>
      <c r="F188" s="20" t="s">
        <v>386</v>
      </c>
      <c r="G188" s="16" t="s">
        <v>19</v>
      </c>
      <c r="H188" s="16" t="s">
        <v>19</v>
      </c>
      <c r="I188" s="16" t="s">
        <v>19</v>
      </c>
      <c r="J188" s="16" t="s">
        <v>19</v>
      </c>
      <c r="K188" s="16" t="s">
        <v>19</v>
      </c>
      <c r="L188" s="17" t="str">
        <f t="shared" si="10"/>
        <v>IfcObject</v>
      </c>
      <c r="M188" s="18" t="str">
        <f t="shared" si="11"/>
        <v xml:space="preserve">IfcProduct </v>
      </c>
      <c r="N188" s="18" t="str">
        <f t="shared" si="12"/>
        <v xml:space="preserve">IfcSpatialElement </v>
      </c>
      <c r="O188" s="17" t="str">
        <f t="shared" si="13"/>
        <v xml:space="preserve">IfcSpatialZoneTHERMAL </v>
      </c>
      <c r="P188" s="17" t="s">
        <v>387</v>
      </c>
      <c r="Q188" s="17" t="s">
        <v>5450</v>
      </c>
      <c r="R188" s="81" t="s">
        <v>5492</v>
      </c>
      <c r="S188" s="81" t="s">
        <v>5498</v>
      </c>
      <c r="T188" s="81" t="s">
        <v>5524</v>
      </c>
      <c r="U188" s="19" t="str">
        <f t="shared" si="14"/>
        <v>bim-key_187</v>
      </c>
    </row>
    <row r="189" spans="1:21" s="10" customFormat="1" ht="9" customHeight="1" x14ac:dyDescent="0.25">
      <c r="A189" s="11">
        <v>188</v>
      </c>
      <c r="B189" s="22" t="s">
        <v>24</v>
      </c>
      <c r="C189" s="13" t="s">
        <v>33</v>
      </c>
      <c r="D189" s="13" t="s">
        <v>81</v>
      </c>
      <c r="E189" s="13" t="s">
        <v>259</v>
      </c>
      <c r="F189" s="20" t="s">
        <v>388</v>
      </c>
      <c r="G189" s="16" t="s">
        <v>19</v>
      </c>
      <c r="H189" s="16" t="s">
        <v>19</v>
      </c>
      <c r="I189" s="16" t="s">
        <v>19</v>
      </c>
      <c r="J189" s="16" t="s">
        <v>19</v>
      </c>
      <c r="K189" s="16" t="s">
        <v>19</v>
      </c>
      <c r="L189" s="17" t="str">
        <f t="shared" si="10"/>
        <v>IfcObject</v>
      </c>
      <c r="M189" s="18" t="str">
        <f t="shared" si="11"/>
        <v xml:space="preserve">IfcProduct </v>
      </c>
      <c r="N189" s="18" t="str">
        <f t="shared" si="12"/>
        <v xml:space="preserve">IfcSpatialElement </v>
      </c>
      <c r="O189" s="17" t="str">
        <f t="shared" si="13"/>
        <v xml:space="preserve">IfcSpatialZoneTRANSPORT </v>
      </c>
      <c r="P189" s="17" t="s">
        <v>389</v>
      </c>
      <c r="Q189" s="17" t="s">
        <v>5450</v>
      </c>
      <c r="R189" s="81" t="s">
        <v>5492</v>
      </c>
      <c r="S189" s="81" t="s">
        <v>5498</v>
      </c>
      <c r="T189" s="81" t="s">
        <v>5524</v>
      </c>
      <c r="U189" s="19" t="str">
        <f t="shared" si="14"/>
        <v>bim-key_188</v>
      </c>
    </row>
    <row r="190" spans="1:21" s="10" customFormat="1" ht="9" customHeight="1" x14ac:dyDescent="0.25">
      <c r="A190" s="11">
        <v>189</v>
      </c>
      <c r="B190" s="22" t="s">
        <v>24</v>
      </c>
      <c r="C190" s="13" t="s">
        <v>33</v>
      </c>
      <c r="D190" s="13" t="s">
        <v>81</v>
      </c>
      <c r="E190" s="13" t="s">
        <v>259</v>
      </c>
      <c r="F190" s="20" t="s">
        <v>390</v>
      </c>
      <c r="G190" s="16" t="s">
        <v>19</v>
      </c>
      <c r="H190" s="16" t="s">
        <v>19</v>
      </c>
      <c r="I190" s="16" t="s">
        <v>19</v>
      </c>
      <c r="J190" s="16" t="s">
        <v>19</v>
      </c>
      <c r="K190" s="16" t="s">
        <v>19</v>
      </c>
      <c r="L190" s="17" t="str">
        <f t="shared" si="10"/>
        <v>IfcObject</v>
      </c>
      <c r="M190" s="18" t="str">
        <f t="shared" si="11"/>
        <v xml:space="preserve">IfcProduct </v>
      </c>
      <c r="N190" s="18" t="str">
        <f t="shared" si="12"/>
        <v xml:space="preserve">IfcSpatialElement </v>
      </c>
      <c r="O190" s="17" t="str">
        <f t="shared" si="13"/>
        <v xml:space="preserve">IfcSpatialZoneVENTILATION </v>
      </c>
      <c r="P190" s="17" t="s">
        <v>391</v>
      </c>
      <c r="Q190" s="17" t="s">
        <v>5450</v>
      </c>
      <c r="R190" s="81" t="s">
        <v>5492</v>
      </c>
      <c r="S190" s="81" t="s">
        <v>5498</v>
      </c>
      <c r="T190" s="81" t="s">
        <v>5524</v>
      </c>
      <c r="U190" s="19" t="str">
        <f t="shared" si="14"/>
        <v>bim-key_189</v>
      </c>
    </row>
    <row r="191" spans="1:21" s="10" customFormat="1" ht="9" customHeight="1" x14ac:dyDescent="0.25">
      <c r="A191" s="11">
        <v>190</v>
      </c>
      <c r="B191" s="13" t="s">
        <v>24</v>
      </c>
      <c r="C191" s="13" t="s">
        <v>33</v>
      </c>
      <c r="D191" s="22" t="s">
        <v>39</v>
      </c>
      <c r="E191" s="13" t="s">
        <v>286</v>
      </c>
      <c r="F191" s="20" t="s">
        <v>392</v>
      </c>
      <c r="G191" s="16" t="s">
        <v>19</v>
      </c>
      <c r="H191" s="16" t="s">
        <v>19</v>
      </c>
      <c r="I191" s="16" t="s">
        <v>19</v>
      </c>
      <c r="J191" s="16" t="s">
        <v>19</v>
      </c>
      <c r="K191" s="16" t="s">
        <v>19</v>
      </c>
      <c r="L191" s="17" t="str">
        <f t="shared" si="10"/>
        <v>IfcObject</v>
      </c>
      <c r="M191" s="18" t="str">
        <f t="shared" si="11"/>
        <v xml:space="preserve">IfcProduct </v>
      </c>
      <c r="N191" s="18" t="str">
        <f t="shared" si="12"/>
        <v xml:space="preserve">IfcElement </v>
      </c>
      <c r="O191" s="17" t="str">
        <f t="shared" si="13"/>
        <v xml:space="preserve">IfcBearing </v>
      </c>
      <c r="P191" s="17" t="s">
        <v>393</v>
      </c>
      <c r="Q191" s="17" t="s">
        <v>5450</v>
      </c>
      <c r="R191" s="81" t="s">
        <v>5493</v>
      </c>
      <c r="S191" s="81" t="s">
        <v>5487</v>
      </c>
      <c r="T191" s="81" t="s">
        <v>5504</v>
      </c>
      <c r="U191" s="19" t="str">
        <f t="shared" si="14"/>
        <v>bim-key_190</v>
      </c>
    </row>
    <row r="192" spans="1:21" s="10" customFormat="1" ht="9" customHeight="1" x14ac:dyDescent="0.25">
      <c r="A192" s="11">
        <v>191</v>
      </c>
      <c r="B192" s="13" t="s">
        <v>24</v>
      </c>
      <c r="C192" s="13" t="s">
        <v>33</v>
      </c>
      <c r="D192" s="22" t="s">
        <v>39</v>
      </c>
      <c r="E192" s="13" t="s">
        <v>286</v>
      </c>
      <c r="F192" s="20" t="s">
        <v>394</v>
      </c>
      <c r="G192" s="16" t="s">
        <v>19</v>
      </c>
      <c r="H192" s="16" t="s">
        <v>19</v>
      </c>
      <c r="I192" s="16" t="s">
        <v>19</v>
      </c>
      <c r="J192" s="16" t="s">
        <v>19</v>
      </c>
      <c r="K192" s="16" t="s">
        <v>19</v>
      </c>
      <c r="L192" s="17" t="str">
        <f t="shared" si="10"/>
        <v>IfcObject</v>
      </c>
      <c r="M192" s="18" t="str">
        <f t="shared" si="11"/>
        <v xml:space="preserve">IfcProduct </v>
      </c>
      <c r="N192" s="18" t="str">
        <f t="shared" si="12"/>
        <v xml:space="preserve">IfcElement </v>
      </c>
      <c r="O192" s="17" t="str">
        <f t="shared" si="13"/>
        <v xml:space="preserve">IfcColumn </v>
      </c>
      <c r="P192" s="17" t="s">
        <v>5380</v>
      </c>
      <c r="Q192" s="17" t="s">
        <v>5450</v>
      </c>
      <c r="R192" s="81" t="s">
        <v>5493</v>
      </c>
      <c r="S192" s="81" t="s">
        <v>5498</v>
      </c>
      <c r="T192" s="81" t="s">
        <v>5522</v>
      </c>
      <c r="U192" s="19" t="str">
        <f t="shared" si="14"/>
        <v>bim-key_191</v>
      </c>
    </row>
    <row r="193" spans="1:21" s="10" customFormat="1" ht="9" customHeight="1" x14ac:dyDescent="0.25">
      <c r="A193" s="11">
        <v>192</v>
      </c>
      <c r="B193" s="13" t="s">
        <v>24</v>
      </c>
      <c r="C193" s="22" t="s">
        <v>33</v>
      </c>
      <c r="D193" s="22" t="s">
        <v>39</v>
      </c>
      <c r="E193" s="13" t="s">
        <v>278</v>
      </c>
      <c r="F193" s="23" t="s">
        <v>396</v>
      </c>
      <c r="G193" s="16" t="s">
        <v>19</v>
      </c>
      <c r="H193" s="16" t="s">
        <v>19</v>
      </c>
      <c r="I193" s="16" t="s">
        <v>19</v>
      </c>
      <c r="J193" s="16" t="s">
        <v>19</v>
      </c>
      <c r="K193" s="16" t="s">
        <v>19</v>
      </c>
      <c r="L193" s="17" t="str">
        <f t="shared" si="10"/>
        <v>IfcObject</v>
      </c>
      <c r="M193" s="18" t="str">
        <f t="shared" si="11"/>
        <v xml:space="preserve">IfcProduct </v>
      </c>
      <c r="N193" s="18" t="str">
        <f t="shared" si="12"/>
        <v xml:space="preserve">IfcElement </v>
      </c>
      <c r="O193" s="17" t="str">
        <f t="shared" si="13"/>
        <v xml:space="preserve">IfcMechanicalFastener </v>
      </c>
      <c r="P193" s="17" t="s">
        <v>397</v>
      </c>
      <c r="Q193" s="17" t="s">
        <v>5450</v>
      </c>
      <c r="R193" s="81" t="s">
        <v>5493</v>
      </c>
      <c r="S193" s="81" t="s">
        <v>5487</v>
      </c>
      <c r="T193" s="81" t="s">
        <v>5504</v>
      </c>
      <c r="U193" s="19" t="str">
        <f t="shared" si="14"/>
        <v>bim-key_192</v>
      </c>
    </row>
    <row r="194" spans="1:21" s="10" customFormat="1" ht="9" customHeight="1" x14ac:dyDescent="0.25">
      <c r="A194" s="11">
        <v>193</v>
      </c>
      <c r="B194" s="13" t="s">
        <v>24</v>
      </c>
      <c r="C194" s="13" t="s">
        <v>33</v>
      </c>
      <c r="D194" s="22" t="s">
        <v>39</v>
      </c>
      <c r="E194" s="13" t="s">
        <v>286</v>
      </c>
      <c r="F194" s="20" t="s">
        <v>398</v>
      </c>
      <c r="G194" s="16" t="s">
        <v>19</v>
      </c>
      <c r="H194" s="16" t="s">
        <v>19</v>
      </c>
      <c r="I194" s="16" t="s">
        <v>19</v>
      </c>
      <c r="J194" s="16" t="s">
        <v>19</v>
      </c>
      <c r="K194" s="16" t="s">
        <v>19</v>
      </c>
      <c r="L194" s="17" t="str">
        <f t="shared" ref="L194:L257" si="15">_xlfn.CONCAT("", B194)</f>
        <v>IfcObject</v>
      </c>
      <c r="M194" s="18" t="str">
        <f t="shared" ref="M194:M257" si="16">_xlfn.CONCAT(C194," ")</f>
        <v xml:space="preserve">IfcProduct </v>
      </c>
      <c r="N194" s="18" t="str">
        <f t="shared" ref="N194:N257" si="17">_xlfn.CONCAT(D194," ")</f>
        <v xml:space="preserve">IfcElement </v>
      </c>
      <c r="O194" s="17" t="str">
        <f t="shared" ref="O194:O257" si="18">_xlfn.CONCAT(F194," ")</f>
        <v xml:space="preserve">IfcDeepFoundation </v>
      </c>
      <c r="P194" s="17" t="s">
        <v>5381</v>
      </c>
      <c r="Q194" s="17" t="s">
        <v>5450</v>
      </c>
      <c r="R194" s="81" t="s">
        <v>5493</v>
      </c>
      <c r="S194" s="81" t="s">
        <v>5488</v>
      </c>
      <c r="T194" s="81" t="s">
        <v>5522</v>
      </c>
      <c r="U194" s="19" t="str">
        <f t="shared" ref="U194:U257" si="19">_xlfn.CONCAT("bim-key_",A194)</f>
        <v>bim-key_193</v>
      </c>
    </row>
    <row r="195" spans="1:21" s="10" customFormat="1" ht="9" customHeight="1" x14ac:dyDescent="0.25">
      <c r="A195" s="11">
        <v>194</v>
      </c>
      <c r="B195" s="13" t="s">
        <v>24</v>
      </c>
      <c r="C195" s="13" t="s">
        <v>33</v>
      </c>
      <c r="D195" s="22" t="s">
        <v>39</v>
      </c>
      <c r="E195" s="13" t="s">
        <v>286</v>
      </c>
      <c r="F195" s="20" t="s">
        <v>399</v>
      </c>
      <c r="G195" s="16" t="s">
        <v>19</v>
      </c>
      <c r="H195" s="16" t="s">
        <v>19</v>
      </c>
      <c r="I195" s="16" t="s">
        <v>19</v>
      </c>
      <c r="J195" s="16" t="s">
        <v>19</v>
      </c>
      <c r="K195" s="16" t="s">
        <v>19</v>
      </c>
      <c r="L195" s="17" t="str">
        <f t="shared" si="15"/>
        <v>IfcObject</v>
      </c>
      <c r="M195" s="18" t="str">
        <f t="shared" si="16"/>
        <v xml:space="preserve">IfcProduct </v>
      </c>
      <c r="N195" s="18" t="str">
        <f t="shared" si="17"/>
        <v xml:space="preserve">IfcElement </v>
      </c>
      <c r="O195" s="17" t="str">
        <f t="shared" si="18"/>
        <v xml:space="preserve">IfcFooting </v>
      </c>
      <c r="P195" s="17" t="s">
        <v>5382</v>
      </c>
      <c r="Q195" s="17" t="s">
        <v>5450</v>
      </c>
      <c r="R195" s="81" t="s">
        <v>5493</v>
      </c>
      <c r="S195" s="81" t="s">
        <v>5488</v>
      </c>
      <c r="T195" s="81" t="s">
        <v>5522</v>
      </c>
      <c r="U195" s="19" t="str">
        <f t="shared" si="19"/>
        <v>bim-key_194</v>
      </c>
    </row>
    <row r="196" spans="1:21" s="10" customFormat="1" ht="9" customHeight="1" x14ac:dyDescent="0.25">
      <c r="A196" s="11">
        <v>195</v>
      </c>
      <c r="B196" s="13" t="s">
        <v>24</v>
      </c>
      <c r="C196" s="13" t="s">
        <v>33</v>
      </c>
      <c r="D196" s="22" t="s">
        <v>39</v>
      </c>
      <c r="E196" s="13" t="s">
        <v>286</v>
      </c>
      <c r="F196" s="23" t="s">
        <v>400</v>
      </c>
      <c r="G196" s="16" t="s">
        <v>19</v>
      </c>
      <c r="H196" s="16" t="s">
        <v>19</v>
      </c>
      <c r="I196" s="16" t="s">
        <v>19</v>
      </c>
      <c r="J196" s="16" t="s">
        <v>19</v>
      </c>
      <c r="K196" s="16" t="s">
        <v>19</v>
      </c>
      <c r="L196" s="17" t="str">
        <f t="shared" si="15"/>
        <v>IfcObject</v>
      </c>
      <c r="M196" s="18" t="str">
        <f t="shared" si="16"/>
        <v xml:space="preserve">IfcProduct </v>
      </c>
      <c r="N196" s="18" t="str">
        <f t="shared" si="17"/>
        <v xml:space="preserve">IfcElement </v>
      </c>
      <c r="O196" s="17" t="str">
        <f t="shared" si="18"/>
        <v xml:space="preserve">IfcMember </v>
      </c>
      <c r="P196" s="17" t="s">
        <v>5383</v>
      </c>
      <c r="Q196" s="17" t="s">
        <v>5450</v>
      </c>
      <c r="R196" s="81" t="s">
        <v>5493</v>
      </c>
      <c r="S196" s="81" t="s">
        <v>5488</v>
      </c>
      <c r="T196" s="81" t="s">
        <v>5522</v>
      </c>
      <c r="U196" s="19" t="str">
        <f t="shared" si="19"/>
        <v>bim-key_195</v>
      </c>
    </row>
    <row r="197" spans="1:21" s="10" customFormat="1" ht="9" customHeight="1" x14ac:dyDescent="0.25">
      <c r="A197" s="11">
        <v>196</v>
      </c>
      <c r="B197" s="13" t="s">
        <v>24</v>
      </c>
      <c r="C197" s="13" t="s">
        <v>33</v>
      </c>
      <c r="D197" s="22" t="s">
        <v>39</v>
      </c>
      <c r="E197" s="13" t="s">
        <v>286</v>
      </c>
      <c r="F197" s="20" t="s">
        <v>401</v>
      </c>
      <c r="G197" s="16" t="s">
        <v>19</v>
      </c>
      <c r="H197" s="16" t="s">
        <v>19</v>
      </c>
      <c r="I197" s="16" t="s">
        <v>19</v>
      </c>
      <c r="J197" s="16" t="s">
        <v>19</v>
      </c>
      <c r="K197" s="16" t="s">
        <v>19</v>
      </c>
      <c r="L197" s="17" t="str">
        <f t="shared" si="15"/>
        <v>IfcObject</v>
      </c>
      <c r="M197" s="18" t="str">
        <f t="shared" si="16"/>
        <v xml:space="preserve">IfcProduct </v>
      </c>
      <c r="N197" s="18" t="str">
        <f t="shared" si="17"/>
        <v xml:space="preserve">IfcElement </v>
      </c>
      <c r="O197" s="17" t="str">
        <f t="shared" si="18"/>
        <v xml:space="preserve">IfcPlate </v>
      </c>
      <c r="P197" s="17" t="s">
        <v>5384</v>
      </c>
      <c r="Q197" s="17" t="s">
        <v>5450</v>
      </c>
      <c r="R197" s="81" t="s">
        <v>5493</v>
      </c>
      <c r="S197" s="81" t="s">
        <v>5488</v>
      </c>
      <c r="T197" s="81" t="s">
        <v>5522</v>
      </c>
      <c r="U197" s="19" t="str">
        <f t="shared" si="19"/>
        <v>bim-key_196</v>
      </c>
    </row>
    <row r="198" spans="1:21" s="10" customFormat="1" ht="9" customHeight="1" x14ac:dyDescent="0.25">
      <c r="A198" s="11">
        <v>197</v>
      </c>
      <c r="B198" s="13" t="s">
        <v>24</v>
      </c>
      <c r="C198" s="22" t="s">
        <v>33</v>
      </c>
      <c r="D198" s="22" t="s">
        <v>39</v>
      </c>
      <c r="E198" s="13" t="s">
        <v>278</v>
      </c>
      <c r="F198" s="20" t="s">
        <v>403</v>
      </c>
      <c r="G198" s="16" t="s">
        <v>19</v>
      </c>
      <c r="H198" s="16" t="s">
        <v>19</v>
      </c>
      <c r="I198" s="16" t="s">
        <v>19</v>
      </c>
      <c r="J198" s="16" t="s">
        <v>19</v>
      </c>
      <c r="K198" s="16" t="s">
        <v>19</v>
      </c>
      <c r="L198" s="17" t="str">
        <f t="shared" si="15"/>
        <v>IfcObject</v>
      </c>
      <c r="M198" s="18" t="str">
        <f t="shared" si="16"/>
        <v xml:space="preserve">IfcProduct </v>
      </c>
      <c r="N198" s="18" t="str">
        <f t="shared" si="17"/>
        <v xml:space="preserve">IfcElement </v>
      </c>
      <c r="O198" s="17" t="str">
        <f t="shared" si="18"/>
        <v xml:space="preserve">IfcReinforcingElement </v>
      </c>
      <c r="P198" s="17" t="s">
        <v>404</v>
      </c>
      <c r="Q198" s="17" t="s">
        <v>5450</v>
      </c>
      <c r="R198" s="81" t="s">
        <v>5493</v>
      </c>
      <c r="S198" s="81" t="s">
        <v>5488</v>
      </c>
      <c r="T198" s="81" t="s">
        <v>5522</v>
      </c>
      <c r="U198" s="19" t="str">
        <f t="shared" si="19"/>
        <v>bim-key_197</v>
      </c>
    </row>
    <row r="199" spans="1:21" s="10" customFormat="1" ht="9" customHeight="1" x14ac:dyDescent="0.25">
      <c r="A199" s="11">
        <v>198</v>
      </c>
      <c r="B199" s="13" t="s">
        <v>24</v>
      </c>
      <c r="C199" s="13" t="s">
        <v>33</v>
      </c>
      <c r="D199" s="22" t="s">
        <v>39</v>
      </c>
      <c r="E199" s="13" t="s">
        <v>286</v>
      </c>
      <c r="F199" s="20" t="s">
        <v>405</v>
      </c>
      <c r="G199" s="16" t="s">
        <v>19</v>
      </c>
      <c r="H199" s="16" t="s">
        <v>19</v>
      </c>
      <c r="I199" s="16" t="s">
        <v>19</v>
      </c>
      <c r="J199" s="16" t="s">
        <v>19</v>
      </c>
      <c r="K199" s="16" t="s">
        <v>19</v>
      </c>
      <c r="L199" s="17" t="str">
        <f t="shared" si="15"/>
        <v>IfcObject</v>
      </c>
      <c r="M199" s="18" t="str">
        <f t="shared" si="16"/>
        <v xml:space="preserve">IfcProduct </v>
      </c>
      <c r="N199" s="18" t="str">
        <f t="shared" si="17"/>
        <v xml:space="preserve">IfcElement </v>
      </c>
      <c r="O199" s="17" t="str">
        <f t="shared" si="18"/>
        <v xml:space="preserve">IfcBeam </v>
      </c>
      <c r="P199" s="17" t="s">
        <v>5385</v>
      </c>
      <c r="Q199" s="17" t="s">
        <v>5450</v>
      </c>
      <c r="R199" s="81" t="s">
        <v>5493</v>
      </c>
      <c r="S199" s="81" t="s">
        <v>5488</v>
      </c>
      <c r="T199" s="81" t="s">
        <v>5522</v>
      </c>
      <c r="U199" s="19" t="str">
        <f t="shared" si="19"/>
        <v>bim-key_198</v>
      </c>
    </row>
    <row r="200" spans="1:21" s="10" customFormat="1" ht="9" customHeight="1" x14ac:dyDescent="0.25">
      <c r="A200" s="11">
        <v>199</v>
      </c>
      <c r="B200" s="13" t="s">
        <v>24</v>
      </c>
      <c r="C200" s="22" t="s">
        <v>33</v>
      </c>
      <c r="D200" s="22" t="s">
        <v>83</v>
      </c>
      <c r="E200" s="13" t="s">
        <v>267</v>
      </c>
      <c r="F200" s="20" t="s">
        <v>407</v>
      </c>
      <c r="G200" s="16" t="s">
        <v>19</v>
      </c>
      <c r="H200" s="16" t="s">
        <v>19</v>
      </c>
      <c r="I200" s="16" t="s">
        <v>19</v>
      </c>
      <c r="J200" s="16" t="s">
        <v>19</v>
      </c>
      <c r="K200" s="16" t="s">
        <v>19</v>
      </c>
      <c r="L200" s="17" t="str">
        <f t="shared" si="15"/>
        <v>IfcObject</v>
      </c>
      <c r="M200" s="18" t="str">
        <f t="shared" si="16"/>
        <v xml:space="preserve">IfcProduct </v>
      </c>
      <c r="N200" s="18" t="str">
        <f t="shared" si="17"/>
        <v xml:space="preserve">IfcPositioningElement </v>
      </c>
      <c r="O200" s="17" t="str">
        <f t="shared" si="18"/>
        <v xml:space="preserve">IfcAlignment </v>
      </c>
      <c r="P200" s="17" t="s">
        <v>408</v>
      </c>
      <c r="Q200" s="17" t="s">
        <v>5450</v>
      </c>
      <c r="R200" s="81" t="s">
        <v>5493</v>
      </c>
      <c r="S200" s="81" t="s">
        <v>5487</v>
      </c>
      <c r="T200" s="81" t="s">
        <v>5504</v>
      </c>
      <c r="U200" s="19" t="str">
        <f t="shared" si="19"/>
        <v>bim-key_199</v>
      </c>
    </row>
    <row r="201" spans="1:21" s="10" customFormat="1" ht="9" customHeight="1" x14ac:dyDescent="0.25">
      <c r="A201" s="11">
        <v>200</v>
      </c>
      <c r="B201" s="22" t="s">
        <v>24</v>
      </c>
      <c r="C201" s="13" t="s">
        <v>33</v>
      </c>
      <c r="D201" s="22" t="s">
        <v>81</v>
      </c>
      <c r="E201" s="13" t="s">
        <v>257</v>
      </c>
      <c r="F201" s="20" t="s">
        <v>409</v>
      </c>
      <c r="G201" s="16" t="s">
        <v>19</v>
      </c>
      <c r="H201" s="16" t="s">
        <v>19</v>
      </c>
      <c r="I201" s="16" t="s">
        <v>19</v>
      </c>
      <c r="J201" s="16" t="s">
        <v>19</v>
      </c>
      <c r="K201" s="16" t="s">
        <v>19</v>
      </c>
      <c r="L201" s="17" t="str">
        <f t="shared" si="15"/>
        <v>IfcObject</v>
      </c>
      <c r="M201" s="18" t="str">
        <f t="shared" si="16"/>
        <v xml:space="preserve">IfcProduct </v>
      </c>
      <c r="N201" s="18" t="str">
        <f t="shared" si="17"/>
        <v xml:space="preserve">IfcSpatialElement </v>
      </c>
      <c r="O201" s="17" t="str">
        <f t="shared" si="18"/>
        <v xml:space="preserve">IfcBuildingStorey </v>
      </c>
      <c r="P201" s="17" t="s">
        <v>410</v>
      </c>
      <c r="Q201" s="17" t="s">
        <v>5458</v>
      </c>
      <c r="R201" s="81" t="s">
        <v>5493</v>
      </c>
      <c r="S201" s="81" t="s">
        <v>5487</v>
      </c>
      <c r="T201" s="81" t="s">
        <v>5504</v>
      </c>
      <c r="U201" s="19" t="str">
        <f t="shared" si="19"/>
        <v>bim-key_200</v>
      </c>
    </row>
    <row r="202" spans="1:21" s="10" customFormat="1" ht="9" customHeight="1" x14ac:dyDescent="0.25">
      <c r="A202" s="11">
        <v>201</v>
      </c>
      <c r="B202" s="13" t="s">
        <v>24</v>
      </c>
      <c r="C202" s="22" t="s">
        <v>33</v>
      </c>
      <c r="D202" s="22" t="s">
        <v>83</v>
      </c>
      <c r="E202" s="13" t="s">
        <v>265</v>
      </c>
      <c r="F202" s="20" t="s">
        <v>411</v>
      </c>
      <c r="G202" s="16" t="s">
        <v>19</v>
      </c>
      <c r="H202" s="16" t="s">
        <v>19</v>
      </c>
      <c r="I202" s="16" t="s">
        <v>19</v>
      </c>
      <c r="J202" s="16" t="s">
        <v>19</v>
      </c>
      <c r="K202" s="16" t="s">
        <v>19</v>
      </c>
      <c r="L202" s="17" t="str">
        <f t="shared" si="15"/>
        <v>IfcObject</v>
      </c>
      <c r="M202" s="18" t="str">
        <f t="shared" si="16"/>
        <v xml:space="preserve">IfcProduct </v>
      </c>
      <c r="N202" s="18" t="str">
        <f t="shared" si="17"/>
        <v xml:space="preserve">IfcPositioningElement </v>
      </c>
      <c r="O202" s="17" t="str">
        <f t="shared" si="18"/>
        <v xml:space="preserve">IfcGridIRREGULAR </v>
      </c>
      <c r="P202" s="17" t="s">
        <v>412</v>
      </c>
      <c r="Q202" s="17" t="s">
        <v>5451</v>
      </c>
      <c r="R202" s="81" t="s">
        <v>5493</v>
      </c>
      <c r="S202" s="81" t="s">
        <v>5487</v>
      </c>
      <c r="T202" s="81" t="s">
        <v>5504</v>
      </c>
      <c r="U202" s="19" t="str">
        <f t="shared" si="19"/>
        <v>bim-key_201</v>
      </c>
    </row>
    <row r="203" spans="1:21" s="10" customFormat="1" ht="9" customHeight="1" x14ac:dyDescent="0.25">
      <c r="A203" s="11">
        <v>202</v>
      </c>
      <c r="B203" s="13" t="s">
        <v>24</v>
      </c>
      <c r="C203" s="22" t="s">
        <v>33</v>
      </c>
      <c r="D203" s="22" t="s">
        <v>83</v>
      </c>
      <c r="E203" s="13" t="s">
        <v>265</v>
      </c>
      <c r="F203" s="20" t="s">
        <v>413</v>
      </c>
      <c r="G203" s="16" t="s">
        <v>19</v>
      </c>
      <c r="H203" s="16" t="s">
        <v>19</v>
      </c>
      <c r="I203" s="16" t="s">
        <v>19</v>
      </c>
      <c r="J203" s="16" t="s">
        <v>19</v>
      </c>
      <c r="K203" s="16" t="s">
        <v>19</v>
      </c>
      <c r="L203" s="17" t="str">
        <f t="shared" si="15"/>
        <v>IfcObject</v>
      </c>
      <c r="M203" s="18" t="str">
        <f t="shared" si="16"/>
        <v xml:space="preserve">IfcProduct </v>
      </c>
      <c r="N203" s="18" t="str">
        <f t="shared" si="17"/>
        <v xml:space="preserve">IfcPositioningElement </v>
      </c>
      <c r="O203" s="17" t="str">
        <f t="shared" si="18"/>
        <v xml:space="preserve">IfcGridRADIAL </v>
      </c>
      <c r="P203" s="17" t="s">
        <v>414</v>
      </c>
      <c r="Q203" s="17" t="s">
        <v>5451</v>
      </c>
      <c r="R203" s="81" t="s">
        <v>5493</v>
      </c>
      <c r="S203" s="81" t="s">
        <v>5487</v>
      </c>
      <c r="T203" s="81" t="s">
        <v>5504</v>
      </c>
      <c r="U203" s="19" t="str">
        <f t="shared" si="19"/>
        <v>bim-key_202</v>
      </c>
    </row>
    <row r="204" spans="1:21" s="10" customFormat="1" ht="9" customHeight="1" x14ac:dyDescent="0.25">
      <c r="A204" s="11">
        <v>203</v>
      </c>
      <c r="B204" s="13" t="s">
        <v>24</v>
      </c>
      <c r="C204" s="22" t="s">
        <v>33</v>
      </c>
      <c r="D204" s="22" t="s">
        <v>83</v>
      </c>
      <c r="E204" s="13" t="s">
        <v>265</v>
      </c>
      <c r="F204" s="20" t="s">
        <v>415</v>
      </c>
      <c r="G204" s="16" t="s">
        <v>19</v>
      </c>
      <c r="H204" s="16" t="s">
        <v>19</v>
      </c>
      <c r="I204" s="16" t="s">
        <v>19</v>
      </c>
      <c r="J204" s="16" t="s">
        <v>19</v>
      </c>
      <c r="K204" s="16" t="s">
        <v>19</v>
      </c>
      <c r="L204" s="17" t="str">
        <f t="shared" si="15"/>
        <v>IfcObject</v>
      </c>
      <c r="M204" s="18" t="str">
        <f t="shared" si="16"/>
        <v xml:space="preserve">IfcProduct </v>
      </c>
      <c r="N204" s="18" t="str">
        <f t="shared" si="17"/>
        <v xml:space="preserve">IfcPositioningElement </v>
      </c>
      <c r="O204" s="17" t="str">
        <f t="shared" si="18"/>
        <v xml:space="preserve">IfcGridRECTANGULAR </v>
      </c>
      <c r="P204" s="17" t="s">
        <v>416</v>
      </c>
      <c r="Q204" s="17" t="s">
        <v>5451</v>
      </c>
      <c r="R204" s="81" t="s">
        <v>5493</v>
      </c>
      <c r="S204" s="81" t="s">
        <v>5487</v>
      </c>
      <c r="T204" s="81" t="s">
        <v>5504</v>
      </c>
      <c r="U204" s="19" t="str">
        <f t="shared" si="19"/>
        <v>bim-key_203</v>
      </c>
    </row>
    <row r="205" spans="1:21" s="10" customFormat="1" ht="9" customHeight="1" x14ac:dyDescent="0.25">
      <c r="A205" s="11">
        <v>204</v>
      </c>
      <c r="B205" s="13" t="s">
        <v>24</v>
      </c>
      <c r="C205" s="22" t="s">
        <v>33</v>
      </c>
      <c r="D205" s="22" t="s">
        <v>83</v>
      </c>
      <c r="E205" s="13" t="s">
        <v>265</v>
      </c>
      <c r="F205" s="20" t="s">
        <v>417</v>
      </c>
      <c r="G205" s="16" t="s">
        <v>19</v>
      </c>
      <c r="H205" s="16" t="s">
        <v>19</v>
      </c>
      <c r="I205" s="16" t="s">
        <v>19</v>
      </c>
      <c r="J205" s="16" t="s">
        <v>19</v>
      </c>
      <c r="K205" s="16" t="s">
        <v>19</v>
      </c>
      <c r="L205" s="17" t="str">
        <f t="shared" si="15"/>
        <v>IfcObject</v>
      </c>
      <c r="M205" s="18" t="str">
        <f t="shared" si="16"/>
        <v xml:space="preserve">IfcProduct </v>
      </c>
      <c r="N205" s="18" t="str">
        <f t="shared" si="17"/>
        <v xml:space="preserve">IfcPositioningElement </v>
      </c>
      <c r="O205" s="17" t="str">
        <f t="shared" si="18"/>
        <v xml:space="preserve">IfcGridTRIANGULAR </v>
      </c>
      <c r="P205" s="17" t="s">
        <v>418</v>
      </c>
      <c r="Q205" s="17" t="s">
        <v>5451</v>
      </c>
      <c r="R205" s="81" t="s">
        <v>5493</v>
      </c>
      <c r="S205" s="81" t="s">
        <v>5487</v>
      </c>
      <c r="T205" s="81" t="s">
        <v>5504</v>
      </c>
      <c r="U205" s="19" t="str">
        <f t="shared" si="19"/>
        <v>bim-key_204</v>
      </c>
    </row>
    <row r="206" spans="1:21" s="10" customFormat="1" ht="9" customHeight="1" x14ac:dyDescent="0.25">
      <c r="A206" s="11">
        <v>205</v>
      </c>
      <c r="B206" s="13" t="s">
        <v>24</v>
      </c>
      <c r="C206" s="13" t="s">
        <v>33</v>
      </c>
      <c r="D206" s="22" t="s">
        <v>83</v>
      </c>
      <c r="E206" s="13" t="s">
        <v>269</v>
      </c>
      <c r="F206" s="20" t="s">
        <v>419</v>
      </c>
      <c r="G206" s="16" t="s">
        <v>19</v>
      </c>
      <c r="H206" s="16" t="s">
        <v>19</v>
      </c>
      <c r="I206" s="16" t="s">
        <v>19</v>
      </c>
      <c r="J206" s="16" t="s">
        <v>19</v>
      </c>
      <c r="K206" s="16" t="s">
        <v>19</v>
      </c>
      <c r="L206" s="17" t="str">
        <f t="shared" si="15"/>
        <v>IfcObject</v>
      </c>
      <c r="M206" s="18" t="str">
        <f t="shared" si="16"/>
        <v xml:space="preserve">IfcProduct </v>
      </c>
      <c r="N206" s="18" t="str">
        <f t="shared" si="17"/>
        <v xml:space="preserve">IfcPositioningElement </v>
      </c>
      <c r="O206" s="17" t="str">
        <f t="shared" si="18"/>
        <v xml:space="preserve">IfcReferentBOUNDARY </v>
      </c>
      <c r="P206" s="17" t="s">
        <v>5386</v>
      </c>
      <c r="Q206" s="17" t="s">
        <v>5450</v>
      </c>
      <c r="R206" s="81" t="s">
        <v>5493</v>
      </c>
      <c r="S206" s="81" t="s">
        <v>5487</v>
      </c>
      <c r="T206" s="81" t="s">
        <v>5526</v>
      </c>
      <c r="U206" s="19" t="str">
        <f t="shared" si="19"/>
        <v>bim-key_205</v>
      </c>
    </row>
    <row r="207" spans="1:21" s="10" customFormat="1" ht="9" customHeight="1" x14ac:dyDescent="0.25">
      <c r="A207" s="11">
        <v>206</v>
      </c>
      <c r="B207" s="13" t="s">
        <v>24</v>
      </c>
      <c r="C207" s="13" t="s">
        <v>33</v>
      </c>
      <c r="D207" s="22" t="s">
        <v>83</v>
      </c>
      <c r="E207" s="13" t="s">
        <v>269</v>
      </c>
      <c r="F207" s="20" t="s">
        <v>421</v>
      </c>
      <c r="G207" s="16" t="s">
        <v>19</v>
      </c>
      <c r="H207" s="16" t="s">
        <v>19</v>
      </c>
      <c r="I207" s="16" t="s">
        <v>19</v>
      </c>
      <c r="J207" s="16" t="s">
        <v>19</v>
      </c>
      <c r="K207" s="16" t="s">
        <v>19</v>
      </c>
      <c r="L207" s="17" t="str">
        <f t="shared" si="15"/>
        <v>IfcObject</v>
      </c>
      <c r="M207" s="18" t="str">
        <f t="shared" si="16"/>
        <v xml:space="preserve">IfcProduct </v>
      </c>
      <c r="N207" s="18" t="str">
        <f t="shared" si="17"/>
        <v xml:space="preserve">IfcPositioningElement </v>
      </c>
      <c r="O207" s="17" t="str">
        <f t="shared" si="18"/>
        <v xml:space="preserve">IfcReferentINTERSECTION </v>
      </c>
      <c r="P207" s="17" t="s">
        <v>5387</v>
      </c>
      <c r="Q207" s="17" t="s">
        <v>5450</v>
      </c>
      <c r="R207" s="81" t="s">
        <v>5493</v>
      </c>
      <c r="S207" s="81" t="s">
        <v>5487</v>
      </c>
      <c r="T207" s="81" t="s">
        <v>5526</v>
      </c>
      <c r="U207" s="19" t="str">
        <f t="shared" si="19"/>
        <v>bim-key_206</v>
      </c>
    </row>
    <row r="208" spans="1:21" s="10" customFormat="1" ht="9" customHeight="1" x14ac:dyDescent="0.25">
      <c r="A208" s="11">
        <v>207</v>
      </c>
      <c r="B208" s="13" t="s">
        <v>24</v>
      </c>
      <c r="C208" s="13" t="s">
        <v>33</v>
      </c>
      <c r="D208" s="22" t="s">
        <v>83</v>
      </c>
      <c r="E208" s="13" t="s">
        <v>269</v>
      </c>
      <c r="F208" s="20" t="s">
        <v>423</v>
      </c>
      <c r="G208" s="16" t="s">
        <v>19</v>
      </c>
      <c r="H208" s="16" t="s">
        <v>19</v>
      </c>
      <c r="I208" s="16" t="s">
        <v>19</v>
      </c>
      <c r="J208" s="16" t="s">
        <v>19</v>
      </c>
      <c r="K208" s="16" t="s">
        <v>19</v>
      </c>
      <c r="L208" s="17" t="str">
        <f t="shared" si="15"/>
        <v>IfcObject</v>
      </c>
      <c r="M208" s="18" t="str">
        <f t="shared" si="16"/>
        <v xml:space="preserve">IfcProduct </v>
      </c>
      <c r="N208" s="18" t="str">
        <f t="shared" si="17"/>
        <v xml:space="preserve">IfcPositioningElement </v>
      </c>
      <c r="O208" s="17" t="str">
        <f t="shared" si="18"/>
        <v xml:space="preserve">IfcReferentKILOPOINT </v>
      </c>
      <c r="P208" s="17" t="s">
        <v>5388</v>
      </c>
      <c r="Q208" s="17" t="s">
        <v>5450</v>
      </c>
      <c r="R208" s="81" t="s">
        <v>5493</v>
      </c>
      <c r="S208" s="81" t="s">
        <v>5487</v>
      </c>
      <c r="T208" s="81" t="s">
        <v>5526</v>
      </c>
      <c r="U208" s="19" t="str">
        <f t="shared" si="19"/>
        <v>bim-key_207</v>
      </c>
    </row>
    <row r="209" spans="1:21" s="10" customFormat="1" ht="9" customHeight="1" x14ac:dyDescent="0.25">
      <c r="A209" s="11">
        <v>208</v>
      </c>
      <c r="B209" s="13" t="s">
        <v>24</v>
      </c>
      <c r="C209" s="13" t="s">
        <v>33</v>
      </c>
      <c r="D209" s="22" t="s">
        <v>83</v>
      </c>
      <c r="E209" s="13" t="s">
        <v>269</v>
      </c>
      <c r="F209" s="20" t="s">
        <v>424</v>
      </c>
      <c r="G209" s="16" t="s">
        <v>19</v>
      </c>
      <c r="H209" s="16" t="s">
        <v>19</v>
      </c>
      <c r="I209" s="16" t="s">
        <v>19</v>
      </c>
      <c r="J209" s="16" t="s">
        <v>19</v>
      </c>
      <c r="K209" s="16" t="s">
        <v>19</v>
      </c>
      <c r="L209" s="17" t="str">
        <f t="shared" si="15"/>
        <v>IfcObject</v>
      </c>
      <c r="M209" s="18" t="str">
        <f t="shared" si="16"/>
        <v xml:space="preserve">IfcProduct </v>
      </c>
      <c r="N209" s="18" t="str">
        <f t="shared" si="17"/>
        <v xml:space="preserve">IfcPositioningElement </v>
      </c>
      <c r="O209" s="17" t="str">
        <f t="shared" si="18"/>
        <v xml:space="preserve">IfcReferentLANDMARK </v>
      </c>
      <c r="P209" s="17" t="s">
        <v>5389</v>
      </c>
      <c r="Q209" s="17" t="s">
        <v>5450</v>
      </c>
      <c r="R209" s="81" t="s">
        <v>5493</v>
      </c>
      <c r="S209" s="81" t="s">
        <v>5487</v>
      </c>
      <c r="T209" s="81" t="s">
        <v>5526</v>
      </c>
      <c r="U209" s="19" t="str">
        <f t="shared" si="19"/>
        <v>bim-key_208</v>
      </c>
    </row>
    <row r="210" spans="1:21" s="10" customFormat="1" ht="9" customHeight="1" x14ac:dyDescent="0.25">
      <c r="A210" s="11">
        <v>209</v>
      </c>
      <c r="B210" s="13" t="s">
        <v>24</v>
      </c>
      <c r="C210" s="13" t="s">
        <v>33</v>
      </c>
      <c r="D210" s="22" t="s">
        <v>83</v>
      </c>
      <c r="E210" s="13" t="s">
        <v>269</v>
      </c>
      <c r="F210" s="20" t="s">
        <v>425</v>
      </c>
      <c r="G210" s="16" t="s">
        <v>19</v>
      </c>
      <c r="H210" s="16" t="s">
        <v>19</v>
      </c>
      <c r="I210" s="16" t="s">
        <v>19</v>
      </c>
      <c r="J210" s="16" t="s">
        <v>19</v>
      </c>
      <c r="K210" s="16" t="s">
        <v>19</v>
      </c>
      <c r="L210" s="17" t="str">
        <f t="shared" si="15"/>
        <v>IfcObject</v>
      </c>
      <c r="M210" s="18" t="str">
        <f t="shared" si="16"/>
        <v xml:space="preserve">IfcProduct </v>
      </c>
      <c r="N210" s="18" t="str">
        <f t="shared" si="17"/>
        <v xml:space="preserve">IfcPositioningElement </v>
      </c>
      <c r="O210" s="17" t="str">
        <f t="shared" si="18"/>
        <v xml:space="preserve">IfcReferentMILEPOINT </v>
      </c>
      <c r="P210" s="17" t="s">
        <v>5390</v>
      </c>
      <c r="Q210" s="17" t="s">
        <v>5450</v>
      </c>
      <c r="R210" s="81" t="s">
        <v>5493</v>
      </c>
      <c r="S210" s="81" t="s">
        <v>5487</v>
      </c>
      <c r="T210" s="81" t="s">
        <v>5526</v>
      </c>
      <c r="U210" s="19" t="str">
        <f t="shared" si="19"/>
        <v>bim-key_209</v>
      </c>
    </row>
    <row r="211" spans="1:21" s="10" customFormat="1" ht="9" customHeight="1" x14ac:dyDescent="0.25">
      <c r="A211" s="11">
        <v>210</v>
      </c>
      <c r="B211" s="13" t="s">
        <v>24</v>
      </c>
      <c r="C211" s="13" t="s">
        <v>33</v>
      </c>
      <c r="D211" s="22" t="s">
        <v>83</v>
      </c>
      <c r="E211" s="13" t="s">
        <v>269</v>
      </c>
      <c r="F211" s="20" t="s">
        <v>426</v>
      </c>
      <c r="G211" s="16" t="s">
        <v>19</v>
      </c>
      <c r="H211" s="16" t="s">
        <v>19</v>
      </c>
      <c r="I211" s="16" t="s">
        <v>19</v>
      </c>
      <c r="J211" s="16" t="s">
        <v>19</v>
      </c>
      <c r="K211" s="16" t="s">
        <v>19</v>
      </c>
      <c r="L211" s="17" t="str">
        <f t="shared" si="15"/>
        <v>IfcObject</v>
      </c>
      <c r="M211" s="18" t="str">
        <f t="shared" si="16"/>
        <v xml:space="preserve">IfcProduct </v>
      </c>
      <c r="N211" s="18" t="str">
        <f t="shared" si="17"/>
        <v xml:space="preserve">IfcPositioningElement </v>
      </c>
      <c r="O211" s="17" t="str">
        <f t="shared" si="18"/>
        <v xml:space="preserve">IfcReferentPOSITION </v>
      </c>
      <c r="P211" s="17" t="s">
        <v>5391</v>
      </c>
      <c r="Q211" s="17" t="s">
        <v>5450</v>
      </c>
      <c r="R211" s="81" t="s">
        <v>5493</v>
      </c>
      <c r="S211" s="81" t="s">
        <v>5487</v>
      </c>
      <c r="T211" s="81" t="s">
        <v>5526</v>
      </c>
      <c r="U211" s="19" t="str">
        <f t="shared" si="19"/>
        <v>bim-key_210</v>
      </c>
    </row>
    <row r="212" spans="1:21" s="10" customFormat="1" ht="9" customHeight="1" x14ac:dyDescent="0.25">
      <c r="A212" s="11">
        <v>211</v>
      </c>
      <c r="B212" s="13" t="s">
        <v>24</v>
      </c>
      <c r="C212" s="13" t="s">
        <v>33</v>
      </c>
      <c r="D212" s="22" t="s">
        <v>83</v>
      </c>
      <c r="E212" s="13" t="s">
        <v>269</v>
      </c>
      <c r="F212" s="20" t="s">
        <v>427</v>
      </c>
      <c r="G212" s="16" t="s">
        <v>19</v>
      </c>
      <c r="H212" s="16" t="s">
        <v>19</v>
      </c>
      <c r="I212" s="16" t="s">
        <v>19</v>
      </c>
      <c r="J212" s="16" t="s">
        <v>19</v>
      </c>
      <c r="K212" s="16" t="s">
        <v>19</v>
      </c>
      <c r="L212" s="17" t="str">
        <f t="shared" si="15"/>
        <v>IfcObject</v>
      </c>
      <c r="M212" s="18" t="str">
        <f t="shared" si="16"/>
        <v xml:space="preserve">IfcProduct </v>
      </c>
      <c r="N212" s="18" t="str">
        <f t="shared" si="17"/>
        <v xml:space="preserve">IfcPositioningElement </v>
      </c>
      <c r="O212" s="17" t="str">
        <f t="shared" si="18"/>
        <v xml:space="preserve">IfcReferentREFERENCEMARKER </v>
      </c>
      <c r="P212" s="17" t="s">
        <v>5392</v>
      </c>
      <c r="Q212" s="17" t="s">
        <v>5450</v>
      </c>
      <c r="R212" s="81" t="s">
        <v>5493</v>
      </c>
      <c r="S212" s="81" t="s">
        <v>5487</v>
      </c>
      <c r="T212" s="81" t="s">
        <v>5526</v>
      </c>
      <c r="U212" s="19" t="str">
        <f t="shared" si="19"/>
        <v>bim-key_211</v>
      </c>
    </row>
    <row r="213" spans="1:21" s="10" customFormat="1" ht="9" customHeight="1" x14ac:dyDescent="0.25">
      <c r="A213" s="11">
        <v>212</v>
      </c>
      <c r="B213" s="13" t="s">
        <v>24</v>
      </c>
      <c r="C213" s="13" t="s">
        <v>33</v>
      </c>
      <c r="D213" s="22" t="s">
        <v>83</v>
      </c>
      <c r="E213" s="13" t="s">
        <v>269</v>
      </c>
      <c r="F213" s="20" t="s">
        <v>428</v>
      </c>
      <c r="G213" s="16" t="s">
        <v>19</v>
      </c>
      <c r="H213" s="16" t="s">
        <v>19</v>
      </c>
      <c r="I213" s="16" t="s">
        <v>19</v>
      </c>
      <c r="J213" s="16" t="s">
        <v>19</v>
      </c>
      <c r="K213" s="16" t="s">
        <v>19</v>
      </c>
      <c r="L213" s="17" t="str">
        <f t="shared" si="15"/>
        <v>IfcObject</v>
      </c>
      <c r="M213" s="18" t="str">
        <f t="shared" si="16"/>
        <v xml:space="preserve">IfcProduct </v>
      </c>
      <c r="N213" s="18" t="str">
        <f t="shared" si="17"/>
        <v xml:space="preserve">IfcPositioningElement </v>
      </c>
      <c r="O213" s="17" t="str">
        <f t="shared" si="18"/>
        <v xml:space="preserve">IfcReferentSTATION </v>
      </c>
      <c r="P213" s="17" t="s">
        <v>5393</v>
      </c>
      <c r="Q213" s="17" t="s">
        <v>5450</v>
      </c>
      <c r="R213" s="81" t="s">
        <v>5493</v>
      </c>
      <c r="S213" s="81" t="s">
        <v>5487</v>
      </c>
      <c r="T213" s="81" t="s">
        <v>5526</v>
      </c>
      <c r="U213" s="19" t="str">
        <f t="shared" si="19"/>
        <v>bim-key_212</v>
      </c>
    </row>
    <row r="214" spans="1:21" s="10" customFormat="1" ht="9" customHeight="1" x14ac:dyDescent="0.25">
      <c r="A214" s="11">
        <v>213</v>
      </c>
      <c r="B214" s="13" t="s">
        <v>24</v>
      </c>
      <c r="C214" s="13" t="s">
        <v>33</v>
      </c>
      <c r="D214" s="22" t="s">
        <v>83</v>
      </c>
      <c r="E214" s="13" t="s">
        <v>269</v>
      </c>
      <c r="F214" s="20" t="s">
        <v>429</v>
      </c>
      <c r="G214" s="16" t="s">
        <v>19</v>
      </c>
      <c r="H214" s="16" t="s">
        <v>19</v>
      </c>
      <c r="I214" s="16" t="s">
        <v>19</v>
      </c>
      <c r="J214" s="16" t="s">
        <v>19</v>
      </c>
      <c r="K214" s="16" t="s">
        <v>19</v>
      </c>
      <c r="L214" s="17" t="str">
        <f t="shared" si="15"/>
        <v>IfcObject</v>
      </c>
      <c r="M214" s="18" t="str">
        <f t="shared" si="16"/>
        <v xml:space="preserve">IfcProduct </v>
      </c>
      <c r="N214" s="18" t="str">
        <f t="shared" si="17"/>
        <v xml:space="preserve">IfcPositioningElement </v>
      </c>
      <c r="O214" s="17" t="str">
        <f t="shared" si="18"/>
        <v xml:space="preserve">IfcReferentSUPERELEVATIONEVENT </v>
      </c>
      <c r="P214" s="17" t="s">
        <v>5394</v>
      </c>
      <c r="Q214" s="17" t="s">
        <v>5450</v>
      </c>
      <c r="R214" s="81" t="s">
        <v>5493</v>
      </c>
      <c r="S214" s="81" t="s">
        <v>5487</v>
      </c>
      <c r="T214" s="81" t="s">
        <v>5526</v>
      </c>
      <c r="U214" s="19" t="str">
        <f t="shared" si="19"/>
        <v>bim-key_213</v>
      </c>
    </row>
    <row r="215" spans="1:21" s="10" customFormat="1" ht="9" customHeight="1" x14ac:dyDescent="0.25">
      <c r="A215" s="11">
        <v>214</v>
      </c>
      <c r="B215" s="13" t="s">
        <v>24</v>
      </c>
      <c r="C215" s="13" t="s">
        <v>33</v>
      </c>
      <c r="D215" s="22" t="s">
        <v>83</v>
      </c>
      <c r="E215" s="13" t="s">
        <v>269</v>
      </c>
      <c r="F215" s="20" t="s">
        <v>431</v>
      </c>
      <c r="G215" s="16" t="s">
        <v>19</v>
      </c>
      <c r="H215" s="16" t="s">
        <v>19</v>
      </c>
      <c r="I215" s="16" t="s">
        <v>19</v>
      </c>
      <c r="J215" s="16" t="s">
        <v>19</v>
      </c>
      <c r="K215" s="16" t="s">
        <v>19</v>
      </c>
      <c r="L215" s="17" t="str">
        <f t="shared" si="15"/>
        <v>IfcObject</v>
      </c>
      <c r="M215" s="18" t="str">
        <f t="shared" si="16"/>
        <v xml:space="preserve">IfcProduct </v>
      </c>
      <c r="N215" s="18" t="str">
        <f t="shared" si="17"/>
        <v xml:space="preserve">IfcPositioningElement </v>
      </c>
      <c r="O215" s="17" t="str">
        <f t="shared" si="18"/>
        <v xml:space="preserve">IfcReferentWIDTHEVENT </v>
      </c>
      <c r="P215" s="17" t="s">
        <v>5395</v>
      </c>
      <c r="Q215" s="17" t="s">
        <v>5450</v>
      </c>
      <c r="R215" s="81" t="s">
        <v>5493</v>
      </c>
      <c r="S215" s="81" t="s">
        <v>5487</v>
      </c>
      <c r="T215" s="81" t="s">
        <v>5526</v>
      </c>
      <c r="U215" s="19" t="str">
        <f t="shared" si="19"/>
        <v>bim-key_214</v>
      </c>
    </row>
    <row r="216" spans="1:21" s="10" customFormat="1" ht="9" customHeight="1" x14ac:dyDescent="0.25">
      <c r="A216" s="11">
        <v>215</v>
      </c>
      <c r="B216" s="13" t="s">
        <v>24</v>
      </c>
      <c r="C216" s="22" t="s">
        <v>33</v>
      </c>
      <c r="D216" s="22" t="s">
        <v>39</v>
      </c>
      <c r="E216" s="13" t="s">
        <v>278</v>
      </c>
      <c r="F216" s="20" t="s">
        <v>433</v>
      </c>
      <c r="G216" s="16" t="s">
        <v>19</v>
      </c>
      <c r="H216" s="16" t="s">
        <v>19</v>
      </c>
      <c r="I216" s="16" t="s">
        <v>19</v>
      </c>
      <c r="J216" s="16" t="s">
        <v>19</v>
      </c>
      <c r="K216" s="16" t="s">
        <v>19</v>
      </c>
      <c r="L216" s="17" t="str">
        <f t="shared" si="15"/>
        <v>IfcObject</v>
      </c>
      <c r="M216" s="18" t="str">
        <f t="shared" si="16"/>
        <v xml:space="preserve">IfcProduct </v>
      </c>
      <c r="N216" s="18" t="str">
        <f t="shared" si="17"/>
        <v xml:space="preserve">IfcElement </v>
      </c>
      <c r="O216" s="17" t="str">
        <f t="shared" si="18"/>
        <v xml:space="preserve">IfcFastener </v>
      </c>
      <c r="P216" s="17" t="s">
        <v>434</v>
      </c>
      <c r="Q216" s="17" t="s">
        <v>5450</v>
      </c>
      <c r="R216" s="81" t="s">
        <v>5493</v>
      </c>
      <c r="S216" s="81" t="s">
        <v>5487</v>
      </c>
      <c r="T216" s="81" t="s">
        <v>5504</v>
      </c>
      <c r="U216" s="19" t="str">
        <f t="shared" si="19"/>
        <v>bim-key_215</v>
      </c>
    </row>
    <row r="217" spans="1:21" s="10" customFormat="1" ht="9" customHeight="1" outlineLevel="1" x14ac:dyDescent="0.25">
      <c r="A217" s="11">
        <v>216</v>
      </c>
      <c r="B217" s="13" t="s">
        <v>24</v>
      </c>
      <c r="C217" s="13" t="s">
        <v>33</v>
      </c>
      <c r="D217" s="22" t="s">
        <v>39</v>
      </c>
      <c r="E217" s="13" t="s">
        <v>272</v>
      </c>
      <c r="F217" s="20" t="s">
        <v>435</v>
      </c>
      <c r="G217" s="16" t="s">
        <v>19</v>
      </c>
      <c r="H217" s="16" t="s">
        <v>19</v>
      </c>
      <c r="I217" s="16" t="s">
        <v>19</v>
      </c>
      <c r="J217" s="16" t="s">
        <v>19</v>
      </c>
      <c r="K217" s="16" t="s">
        <v>19</v>
      </c>
      <c r="L217" s="17" t="str">
        <f t="shared" si="15"/>
        <v>IfcObject</v>
      </c>
      <c r="M217" s="18" t="str">
        <f t="shared" si="16"/>
        <v xml:space="preserve">IfcProduct </v>
      </c>
      <c r="N217" s="18" t="str">
        <f t="shared" si="17"/>
        <v xml:space="preserve">IfcElement </v>
      </c>
      <c r="O217" s="17" t="str">
        <f t="shared" si="18"/>
        <v xml:space="preserve">IfcGeotechnicalAssembly </v>
      </c>
      <c r="P217" s="17" t="s">
        <v>436</v>
      </c>
      <c r="Q217" s="17" t="s">
        <v>5450</v>
      </c>
      <c r="R217" s="81" t="s">
        <v>5493</v>
      </c>
      <c r="S217" s="81" t="s">
        <v>5527</v>
      </c>
      <c r="T217" s="81" t="s">
        <v>5528</v>
      </c>
      <c r="U217" s="19" t="str">
        <f t="shared" si="19"/>
        <v>bim-key_216</v>
      </c>
    </row>
    <row r="218" spans="1:21" s="10" customFormat="1" ht="9" customHeight="1" x14ac:dyDescent="0.25">
      <c r="A218" s="11">
        <v>217</v>
      </c>
      <c r="B218" s="13" t="s">
        <v>24</v>
      </c>
      <c r="C218" s="13" t="s">
        <v>33</v>
      </c>
      <c r="D218" s="22" t="s">
        <v>39</v>
      </c>
      <c r="E218" s="13" t="s">
        <v>272</v>
      </c>
      <c r="F218" s="20" t="s">
        <v>437</v>
      </c>
      <c r="G218" s="16" t="s">
        <v>19</v>
      </c>
      <c r="H218" s="16" t="s">
        <v>19</v>
      </c>
      <c r="I218" s="16" t="s">
        <v>19</v>
      </c>
      <c r="J218" s="16" t="s">
        <v>19</v>
      </c>
      <c r="K218" s="16" t="s">
        <v>19</v>
      </c>
      <c r="L218" s="17" t="str">
        <f t="shared" si="15"/>
        <v>IfcObject</v>
      </c>
      <c r="M218" s="18" t="str">
        <f t="shared" si="16"/>
        <v xml:space="preserve">IfcProduct </v>
      </c>
      <c r="N218" s="18" t="str">
        <f t="shared" si="17"/>
        <v xml:space="preserve">IfcElement </v>
      </c>
      <c r="O218" s="17" t="str">
        <f t="shared" si="18"/>
        <v xml:space="preserve">IfcGeotechnicalStratum </v>
      </c>
      <c r="P218" s="17" t="s">
        <v>438</v>
      </c>
      <c r="Q218" s="17" t="s">
        <v>5450</v>
      </c>
      <c r="R218" s="81" t="s">
        <v>5493</v>
      </c>
      <c r="S218" s="81" t="s">
        <v>5527</v>
      </c>
      <c r="T218" s="81" t="s">
        <v>5528</v>
      </c>
      <c r="U218" s="19" t="str">
        <f t="shared" si="19"/>
        <v>bim-key_217</v>
      </c>
    </row>
    <row r="219" spans="1:21" s="10" customFormat="1" ht="9" customHeight="1" x14ac:dyDescent="0.25">
      <c r="A219" s="11">
        <v>218</v>
      </c>
      <c r="B219" s="13" t="s">
        <v>24</v>
      </c>
      <c r="C219" s="13" t="s">
        <v>33</v>
      </c>
      <c r="D219" s="22" t="s">
        <v>39</v>
      </c>
      <c r="E219" s="13" t="s">
        <v>270</v>
      </c>
      <c r="F219" s="20" t="s">
        <v>439</v>
      </c>
      <c r="G219" s="16" t="s">
        <v>19</v>
      </c>
      <c r="H219" s="16" t="s">
        <v>19</v>
      </c>
      <c r="I219" s="16" t="s">
        <v>19</v>
      </c>
      <c r="J219" s="16" t="s">
        <v>19</v>
      </c>
      <c r="K219" s="16" t="s">
        <v>19</v>
      </c>
      <c r="L219" s="17" t="str">
        <f t="shared" si="15"/>
        <v>IfcObject</v>
      </c>
      <c r="M219" s="18" t="str">
        <f t="shared" si="16"/>
        <v xml:space="preserve">IfcProduct </v>
      </c>
      <c r="N219" s="18" t="str">
        <f t="shared" si="17"/>
        <v xml:space="preserve">IfcElement </v>
      </c>
      <c r="O219" s="17" t="str">
        <f t="shared" si="18"/>
        <v xml:space="preserve">IfcGeographicElementSOIL_BORING_POINT </v>
      </c>
      <c r="P219" s="17" t="s">
        <v>5396</v>
      </c>
      <c r="Q219" s="17" t="s">
        <v>5450</v>
      </c>
      <c r="R219" s="81" t="s">
        <v>5493</v>
      </c>
      <c r="S219" s="81" t="s">
        <v>5527</v>
      </c>
      <c r="T219" s="81" t="s">
        <v>5528</v>
      </c>
      <c r="U219" s="19" t="str">
        <f t="shared" si="19"/>
        <v>bim-key_218</v>
      </c>
    </row>
    <row r="220" spans="1:21" s="10" customFormat="1" ht="9" customHeight="1" x14ac:dyDescent="0.25">
      <c r="A220" s="11">
        <v>219</v>
      </c>
      <c r="B220" s="13" t="s">
        <v>24</v>
      </c>
      <c r="C220" s="13" t="s">
        <v>33</v>
      </c>
      <c r="D220" s="22" t="s">
        <v>39</v>
      </c>
      <c r="E220" s="13" t="s">
        <v>270</v>
      </c>
      <c r="F220" s="20" t="s">
        <v>440</v>
      </c>
      <c r="G220" s="16" t="s">
        <v>19</v>
      </c>
      <c r="H220" s="16" t="s">
        <v>19</v>
      </c>
      <c r="I220" s="16" t="s">
        <v>19</v>
      </c>
      <c r="J220" s="16" t="s">
        <v>19</v>
      </c>
      <c r="K220" s="16" t="s">
        <v>19</v>
      </c>
      <c r="L220" s="17" t="str">
        <f t="shared" si="15"/>
        <v>IfcObject</v>
      </c>
      <c r="M220" s="18" t="str">
        <f t="shared" si="16"/>
        <v xml:space="preserve">IfcProduct </v>
      </c>
      <c r="N220" s="18" t="str">
        <f t="shared" si="17"/>
        <v xml:space="preserve">IfcElement </v>
      </c>
      <c r="O220" s="17" t="str">
        <f t="shared" si="18"/>
        <v xml:space="preserve">IfcGeographicElementTERRAIN </v>
      </c>
      <c r="P220" s="17" t="s">
        <v>441</v>
      </c>
      <c r="Q220" s="17" t="s">
        <v>5450</v>
      </c>
      <c r="R220" s="81" t="s">
        <v>5493</v>
      </c>
      <c r="S220" s="81" t="s">
        <v>5527</v>
      </c>
      <c r="T220" s="81" t="s">
        <v>5528</v>
      </c>
      <c r="U220" s="19" t="str">
        <f t="shared" si="19"/>
        <v>bim-key_219</v>
      </c>
    </row>
    <row r="221" spans="1:21" s="10" customFormat="1" ht="9" customHeight="1" x14ac:dyDescent="0.25">
      <c r="A221" s="11">
        <v>220</v>
      </c>
      <c r="B221" s="13" t="s">
        <v>24</v>
      </c>
      <c r="C221" s="13" t="s">
        <v>33</v>
      </c>
      <c r="D221" s="22" t="s">
        <v>39</v>
      </c>
      <c r="E221" s="13" t="s">
        <v>270</v>
      </c>
      <c r="F221" s="20" t="s">
        <v>442</v>
      </c>
      <c r="G221" s="16" t="s">
        <v>19</v>
      </c>
      <c r="H221" s="16" t="s">
        <v>19</v>
      </c>
      <c r="I221" s="16" t="s">
        <v>19</v>
      </c>
      <c r="J221" s="16" t="s">
        <v>19</v>
      </c>
      <c r="K221" s="16" t="s">
        <v>19</v>
      </c>
      <c r="L221" s="17" t="str">
        <f t="shared" si="15"/>
        <v>IfcObject</v>
      </c>
      <c r="M221" s="18" t="str">
        <f t="shared" si="16"/>
        <v xml:space="preserve">IfcProduct </v>
      </c>
      <c r="N221" s="18" t="str">
        <f t="shared" si="17"/>
        <v xml:space="preserve">IfcElement </v>
      </c>
      <c r="O221" s="17" t="str">
        <f t="shared" si="18"/>
        <v xml:space="preserve">IfcGeographicElementVEGETATION </v>
      </c>
      <c r="P221" s="17" t="s">
        <v>443</v>
      </c>
      <c r="Q221" s="17" t="s">
        <v>5450</v>
      </c>
      <c r="R221" s="81" t="s">
        <v>5493</v>
      </c>
      <c r="S221" s="81" t="s">
        <v>5527</v>
      </c>
      <c r="T221" s="81" t="s">
        <v>5528</v>
      </c>
      <c r="U221" s="19" t="str">
        <f t="shared" si="19"/>
        <v>bim-key_220</v>
      </c>
    </row>
    <row r="222" spans="1:21" s="10" customFormat="1" ht="9" customHeight="1" x14ac:dyDescent="0.25">
      <c r="A222" s="11">
        <v>221</v>
      </c>
      <c r="B222" s="13" t="s">
        <v>24</v>
      </c>
      <c r="C222" s="22" t="s">
        <v>33</v>
      </c>
      <c r="D222" s="22" t="s">
        <v>39</v>
      </c>
      <c r="E222" s="13" t="s">
        <v>284</v>
      </c>
      <c r="F222" s="20" t="s">
        <v>444</v>
      </c>
      <c r="G222" s="16" t="s">
        <v>19</v>
      </c>
      <c r="H222" s="16" t="s">
        <v>19</v>
      </c>
      <c r="I222" s="16" t="s">
        <v>19</v>
      </c>
      <c r="J222" s="16" t="s">
        <v>19</v>
      </c>
      <c r="K222" s="16" t="s">
        <v>19</v>
      </c>
      <c r="L222" s="17" t="str">
        <f t="shared" si="15"/>
        <v>IfcObject</v>
      </c>
      <c r="M222" s="18" t="str">
        <f t="shared" si="16"/>
        <v xml:space="preserve">IfcProduct </v>
      </c>
      <c r="N222" s="18" t="str">
        <f t="shared" si="17"/>
        <v xml:space="preserve">IfcElement </v>
      </c>
      <c r="O222" s="17" t="str">
        <f t="shared" si="18"/>
        <v xml:space="preserve">IfcFeatureElementAddition </v>
      </c>
      <c r="P222" s="17" t="s">
        <v>445</v>
      </c>
      <c r="Q222" s="17" t="s">
        <v>5450</v>
      </c>
      <c r="R222" s="81" t="s">
        <v>5493</v>
      </c>
      <c r="S222" s="81" t="s">
        <v>5527</v>
      </c>
      <c r="T222" s="81" t="s">
        <v>5528</v>
      </c>
      <c r="U222" s="19" t="str">
        <f t="shared" si="19"/>
        <v>bim-key_221</v>
      </c>
    </row>
    <row r="223" spans="1:21" s="10" customFormat="1" ht="9" customHeight="1" x14ac:dyDescent="0.25">
      <c r="A223" s="11">
        <v>222</v>
      </c>
      <c r="B223" s="13" t="s">
        <v>24</v>
      </c>
      <c r="C223" s="22" t="s">
        <v>33</v>
      </c>
      <c r="D223" s="22" t="s">
        <v>39</v>
      </c>
      <c r="E223" s="13" t="s">
        <v>284</v>
      </c>
      <c r="F223" s="20" t="s">
        <v>446</v>
      </c>
      <c r="G223" s="16" t="s">
        <v>19</v>
      </c>
      <c r="H223" s="16" t="s">
        <v>19</v>
      </c>
      <c r="I223" s="16" t="s">
        <v>19</v>
      </c>
      <c r="J223" s="16" t="s">
        <v>19</v>
      </c>
      <c r="K223" s="16" t="s">
        <v>19</v>
      </c>
      <c r="L223" s="17" t="str">
        <f t="shared" si="15"/>
        <v>IfcObject</v>
      </c>
      <c r="M223" s="18" t="str">
        <f t="shared" si="16"/>
        <v xml:space="preserve">IfcProduct </v>
      </c>
      <c r="N223" s="18" t="str">
        <f t="shared" si="17"/>
        <v xml:space="preserve">IfcElement </v>
      </c>
      <c r="O223" s="17" t="str">
        <f t="shared" si="18"/>
        <v xml:space="preserve">IfcFeatureElementSubtraction </v>
      </c>
      <c r="P223" s="17" t="s">
        <v>447</v>
      </c>
      <c r="Q223" s="17" t="s">
        <v>5450</v>
      </c>
      <c r="R223" s="81" t="s">
        <v>5493</v>
      </c>
      <c r="S223" s="81" t="s">
        <v>5527</v>
      </c>
      <c r="T223" s="81" t="s">
        <v>5528</v>
      </c>
      <c r="U223" s="19" t="str">
        <f t="shared" si="19"/>
        <v>bim-key_222</v>
      </c>
    </row>
    <row r="224" spans="1:21" s="10" customFormat="1" ht="9" customHeight="1" x14ac:dyDescent="0.25">
      <c r="A224" s="11">
        <v>223</v>
      </c>
      <c r="B224" s="13" t="s">
        <v>24</v>
      </c>
      <c r="C224" s="22" t="s">
        <v>33</v>
      </c>
      <c r="D224" s="22" t="s">
        <v>81</v>
      </c>
      <c r="E224" s="13" t="s">
        <v>257</v>
      </c>
      <c r="F224" s="20" t="s">
        <v>448</v>
      </c>
      <c r="G224" s="16" t="s">
        <v>19</v>
      </c>
      <c r="H224" s="16" t="s">
        <v>19</v>
      </c>
      <c r="I224" s="16" t="s">
        <v>19</v>
      </c>
      <c r="J224" s="16" t="s">
        <v>19</v>
      </c>
      <c r="K224" s="16" t="s">
        <v>19</v>
      </c>
      <c r="L224" s="17" t="str">
        <f t="shared" si="15"/>
        <v>IfcObject</v>
      </c>
      <c r="M224" s="18" t="str">
        <f t="shared" si="16"/>
        <v xml:space="preserve">IfcProduct </v>
      </c>
      <c r="N224" s="18" t="str">
        <f t="shared" si="17"/>
        <v xml:space="preserve">IfcSpatialElement </v>
      </c>
      <c r="O224" s="17" t="str">
        <f t="shared" si="18"/>
        <v xml:space="preserve">IfcFacility </v>
      </c>
      <c r="P224" s="17" t="s">
        <v>449</v>
      </c>
      <c r="Q224" s="17" t="s">
        <v>5450</v>
      </c>
      <c r="R224" s="81" t="s">
        <v>5493</v>
      </c>
      <c r="S224" s="81" t="s">
        <v>5531</v>
      </c>
      <c r="T224" s="81" t="s">
        <v>5536</v>
      </c>
      <c r="U224" s="19" t="str">
        <f t="shared" si="19"/>
        <v>bim-key_223</v>
      </c>
    </row>
    <row r="225" spans="1:21" s="10" customFormat="1" ht="9" customHeight="1" x14ac:dyDescent="0.25">
      <c r="A225" s="11">
        <v>224</v>
      </c>
      <c r="B225" s="13" t="s">
        <v>24</v>
      </c>
      <c r="C225" s="22" t="s">
        <v>33</v>
      </c>
      <c r="D225" s="22" t="s">
        <v>81</v>
      </c>
      <c r="E225" s="13" t="s">
        <v>257</v>
      </c>
      <c r="F225" s="20" t="s">
        <v>450</v>
      </c>
      <c r="G225" s="16" t="s">
        <v>19</v>
      </c>
      <c r="H225" s="16" t="s">
        <v>19</v>
      </c>
      <c r="I225" s="16" t="s">
        <v>19</v>
      </c>
      <c r="J225" s="16" t="s">
        <v>19</v>
      </c>
      <c r="K225" s="16" t="s">
        <v>19</v>
      </c>
      <c r="L225" s="17" t="str">
        <f t="shared" si="15"/>
        <v>IfcObject</v>
      </c>
      <c r="M225" s="18" t="str">
        <f t="shared" si="16"/>
        <v xml:space="preserve">IfcProduct </v>
      </c>
      <c r="N225" s="18" t="str">
        <f t="shared" si="17"/>
        <v xml:space="preserve">IfcSpatialElement </v>
      </c>
      <c r="O225" s="17" t="str">
        <f t="shared" si="18"/>
        <v xml:space="preserve">IfcFacilityPart </v>
      </c>
      <c r="P225" s="17" t="s">
        <v>451</v>
      </c>
      <c r="Q225" s="17" t="s">
        <v>5450</v>
      </c>
      <c r="R225" s="81" t="s">
        <v>5493</v>
      </c>
      <c r="S225" s="81" t="s">
        <v>5531</v>
      </c>
      <c r="T225" s="81" t="s">
        <v>5536</v>
      </c>
      <c r="U225" s="19" t="str">
        <f t="shared" si="19"/>
        <v>bim-key_224</v>
      </c>
    </row>
    <row r="226" spans="1:21" s="10" customFormat="1" ht="9" customHeight="1" x14ac:dyDescent="0.25">
      <c r="A226" s="11">
        <v>225</v>
      </c>
      <c r="B226" s="13" t="s">
        <v>24</v>
      </c>
      <c r="C226" s="22" t="s">
        <v>33</v>
      </c>
      <c r="D226" s="22" t="s">
        <v>81</v>
      </c>
      <c r="E226" s="21" t="s">
        <v>257</v>
      </c>
      <c r="F226" s="20" t="s">
        <v>452</v>
      </c>
      <c r="G226" s="16" t="s">
        <v>19</v>
      </c>
      <c r="H226" s="16" t="s">
        <v>19</v>
      </c>
      <c r="I226" s="16" t="s">
        <v>19</v>
      </c>
      <c r="J226" s="16" t="s">
        <v>19</v>
      </c>
      <c r="K226" s="16" t="s">
        <v>19</v>
      </c>
      <c r="L226" s="17" t="str">
        <f t="shared" si="15"/>
        <v>IfcObject</v>
      </c>
      <c r="M226" s="18" t="str">
        <f t="shared" si="16"/>
        <v xml:space="preserve">IfcProduct </v>
      </c>
      <c r="N226" s="18" t="str">
        <f t="shared" si="17"/>
        <v xml:space="preserve">IfcSpatialElement </v>
      </c>
      <c r="O226" s="17" t="str">
        <f t="shared" si="18"/>
        <v xml:space="preserve">IfcSite </v>
      </c>
      <c r="P226" s="17" t="s">
        <v>453</v>
      </c>
      <c r="Q226" s="17" t="s">
        <v>5450</v>
      </c>
      <c r="R226" s="81" t="s">
        <v>5493</v>
      </c>
      <c r="S226" s="81" t="s">
        <v>5498</v>
      </c>
      <c r="T226" s="81" t="s">
        <v>5591</v>
      </c>
      <c r="U226" s="19" t="str">
        <f t="shared" si="19"/>
        <v>bim-key_225</v>
      </c>
    </row>
    <row r="227" spans="1:21" s="10" customFormat="1" ht="9" customHeight="1" x14ac:dyDescent="0.25">
      <c r="A227" s="11">
        <v>226</v>
      </c>
      <c r="B227" s="13" t="s">
        <v>24</v>
      </c>
      <c r="C227" s="22" t="s">
        <v>33</v>
      </c>
      <c r="D227" s="22" t="s">
        <v>81</v>
      </c>
      <c r="E227" s="13" t="s">
        <v>257</v>
      </c>
      <c r="F227" s="20" t="s">
        <v>454</v>
      </c>
      <c r="G227" s="16" t="s">
        <v>19</v>
      </c>
      <c r="H227" s="16" t="s">
        <v>19</v>
      </c>
      <c r="I227" s="16" t="s">
        <v>19</v>
      </c>
      <c r="J227" s="16" t="s">
        <v>19</v>
      </c>
      <c r="K227" s="16" t="s">
        <v>19</v>
      </c>
      <c r="L227" s="17" t="str">
        <f t="shared" si="15"/>
        <v>IfcObject</v>
      </c>
      <c r="M227" s="18" t="str">
        <f t="shared" si="16"/>
        <v xml:space="preserve">IfcProduct </v>
      </c>
      <c r="N227" s="18" t="str">
        <f t="shared" si="17"/>
        <v xml:space="preserve">IfcSpatialElement </v>
      </c>
      <c r="O227" s="17" t="str">
        <f t="shared" si="18"/>
        <v xml:space="preserve">IfcSpace </v>
      </c>
      <c r="P227" s="17" t="s">
        <v>455</v>
      </c>
      <c r="Q227" s="17" t="s">
        <v>5450</v>
      </c>
      <c r="R227" s="81" t="s">
        <v>5492</v>
      </c>
      <c r="S227" s="81" t="s">
        <v>5498</v>
      </c>
      <c r="T227" s="81" t="s">
        <v>5523</v>
      </c>
      <c r="U227" s="19" t="str">
        <f t="shared" si="19"/>
        <v>bim-key_226</v>
      </c>
    </row>
    <row r="228" spans="1:21" s="10" customFormat="1" ht="9" customHeight="1" x14ac:dyDescent="0.25">
      <c r="A228" s="11">
        <v>227</v>
      </c>
      <c r="B228" s="13" t="s">
        <v>24</v>
      </c>
      <c r="C228" s="13" t="s">
        <v>33</v>
      </c>
      <c r="D228" s="22" t="s">
        <v>39</v>
      </c>
      <c r="E228" s="13" t="s">
        <v>286</v>
      </c>
      <c r="F228" s="20" t="s">
        <v>456</v>
      </c>
      <c r="G228" s="16" t="s">
        <v>19</v>
      </c>
      <c r="H228" s="16" t="s">
        <v>19</v>
      </c>
      <c r="I228" s="16" t="s">
        <v>19</v>
      </c>
      <c r="J228" s="16" t="s">
        <v>19</v>
      </c>
      <c r="K228" s="16" t="s">
        <v>19</v>
      </c>
      <c r="L228" s="17" t="str">
        <f t="shared" si="15"/>
        <v>IfcObject</v>
      </c>
      <c r="M228" s="18" t="str">
        <f t="shared" si="16"/>
        <v xml:space="preserve">IfcProduct </v>
      </c>
      <c r="N228" s="18" t="str">
        <f t="shared" si="17"/>
        <v xml:space="preserve">IfcElement </v>
      </c>
      <c r="O228" s="17" t="str">
        <f t="shared" si="18"/>
        <v xml:space="preserve">IfcRail </v>
      </c>
      <c r="P228" s="17" t="s">
        <v>457</v>
      </c>
      <c r="Q228" s="17" t="s">
        <v>5450</v>
      </c>
      <c r="R228" s="81" t="s">
        <v>5493</v>
      </c>
      <c r="S228" s="81" t="s">
        <v>5531</v>
      </c>
      <c r="T228" s="81" t="s">
        <v>5592</v>
      </c>
      <c r="U228" s="19" t="str">
        <f t="shared" si="19"/>
        <v>bim-key_227</v>
      </c>
    </row>
    <row r="229" spans="1:21" s="10" customFormat="1" ht="9" customHeight="1" x14ac:dyDescent="0.25">
      <c r="A229" s="11">
        <v>228</v>
      </c>
      <c r="B229" s="13" t="s">
        <v>24</v>
      </c>
      <c r="C229" s="13" t="s">
        <v>33</v>
      </c>
      <c r="D229" s="22" t="s">
        <v>39</v>
      </c>
      <c r="E229" s="13" t="s">
        <v>286</v>
      </c>
      <c r="F229" s="20" t="s">
        <v>458</v>
      </c>
      <c r="G229" s="16" t="s">
        <v>19</v>
      </c>
      <c r="H229" s="16" t="s">
        <v>19</v>
      </c>
      <c r="I229" s="16" t="s">
        <v>19</v>
      </c>
      <c r="J229" s="16" t="s">
        <v>19</v>
      </c>
      <c r="K229" s="16" t="s">
        <v>19</v>
      </c>
      <c r="L229" s="17" t="str">
        <f t="shared" si="15"/>
        <v>IfcObject</v>
      </c>
      <c r="M229" s="18" t="str">
        <f t="shared" si="16"/>
        <v xml:space="preserve">IfcProduct </v>
      </c>
      <c r="N229" s="18" t="str">
        <f t="shared" si="17"/>
        <v xml:space="preserve">IfcElement </v>
      </c>
      <c r="O229" s="17" t="str">
        <f t="shared" si="18"/>
        <v xml:space="preserve">IfcTrackElement </v>
      </c>
      <c r="P229" s="17" t="s">
        <v>5397</v>
      </c>
      <c r="Q229" s="17" t="s">
        <v>5450</v>
      </c>
      <c r="R229" s="81" t="s">
        <v>5493</v>
      </c>
      <c r="S229" s="81" t="s">
        <v>5531</v>
      </c>
      <c r="T229" s="81" t="s">
        <v>5592</v>
      </c>
      <c r="U229" s="19" t="str">
        <f t="shared" si="19"/>
        <v>bim-key_228</v>
      </c>
    </row>
    <row r="230" spans="1:21" s="10" customFormat="1" ht="9" customHeight="1" x14ac:dyDescent="0.25">
      <c r="A230" s="11">
        <v>229</v>
      </c>
      <c r="B230" s="13" t="s">
        <v>24</v>
      </c>
      <c r="C230" s="13" t="s">
        <v>33</v>
      </c>
      <c r="D230" s="22" t="s">
        <v>39</v>
      </c>
      <c r="E230" s="21" t="s">
        <v>286</v>
      </c>
      <c r="F230" s="20" t="s">
        <v>459</v>
      </c>
      <c r="G230" s="16" t="s">
        <v>19</v>
      </c>
      <c r="H230" s="16" t="s">
        <v>19</v>
      </c>
      <c r="I230" s="16" t="s">
        <v>19</v>
      </c>
      <c r="J230" s="16" t="s">
        <v>19</v>
      </c>
      <c r="K230" s="16" t="s">
        <v>19</v>
      </c>
      <c r="L230" s="17" t="str">
        <f t="shared" si="15"/>
        <v>IfcObject</v>
      </c>
      <c r="M230" s="18" t="str">
        <f t="shared" si="16"/>
        <v xml:space="preserve">IfcProduct </v>
      </c>
      <c r="N230" s="18" t="str">
        <f t="shared" si="17"/>
        <v xml:space="preserve">IfcElement </v>
      </c>
      <c r="O230" s="17" t="str">
        <f t="shared" si="18"/>
        <v xml:space="preserve">IfcMooringDevice </v>
      </c>
      <c r="P230" s="17" t="s">
        <v>460</v>
      </c>
      <c r="Q230" s="17" t="s">
        <v>5450</v>
      </c>
      <c r="R230" s="81" t="s">
        <v>5493</v>
      </c>
      <c r="S230" s="81" t="s">
        <v>5531</v>
      </c>
      <c r="T230" s="81" t="s">
        <v>5593</v>
      </c>
      <c r="U230" s="19" t="str">
        <f t="shared" si="19"/>
        <v>bim-key_229</v>
      </c>
    </row>
    <row r="231" spans="1:21" s="10" customFormat="1" ht="9" customHeight="1" x14ac:dyDescent="0.25">
      <c r="A231" s="11">
        <v>230</v>
      </c>
      <c r="B231" s="13" t="s">
        <v>24</v>
      </c>
      <c r="C231" s="13" t="s">
        <v>33</v>
      </c>
      <c r="D231" s="22" t="s">
        <v>39</v>
      </c>
      <c r="E231" s="13" t="s">
        <v>286</v>
      </c>
      <c r="F231" s="20" t="s">
        <v>461</v>
      </c>
      <c r="G231" s="16" t="s">
        <v>19</v>
      </c>
      <c r="H231" s="16" t="s">
        <v>19</v>
      </c>
      <c r="I231" s="16" t="s">
        <v>19</v>
      </c>
      <c r="J231" s="16" t="s">
        <v>19</v>
      </c>
      <c r="K231" s="16" t="s">
        <v>19</v>
      </c>
      <c r="L231" s="17" t="str">
        <f t="shared" si="15"/>
        <v>IfcObject</v>
      </c>
      <c r="M231" s="18" t="str">
        <f t="shared" si="16"/>
        <v xml:space="preserve">IfcProduct </v>
      </c>
      <c r="N231" s="18" t="str">
        <f t="shared" si="17"/>
        <v xml:space="preserve">IfcElement </v>
      </c>
      <c r="O231" s="17" t="str">
        <f t="shared" si="18"/>
        <v xml:space="preserve">IfcNavigationElement </v>
      </c>
      <c r="P231" s="17" t="s">
        <v>462</v>
      </c>
      <c r="Q231" s="17" t="s">
        <v>5450</v>
      </c>
      <c r="R231" s="81" t="s">
        <v>5493</v>
      </c>
      <c r="S231" s="81" t="s">
        <v>5531</v>
      </c>
      <c r="T231" s="81" t="s">
        <v>5593</v>
      </c>
      <c r="U231" s="19" t="str">
        <f t="shared" si="19"/>
        <v>bim-key_230</v>
      </c>
    </row>
    <row r="232" spans="1:21" s="10" customFormat="1" ht="9" customHeight="1" x14ac:dyDescent="0.25">
      <c r="A232" s="11">
        <v>231</v>
      </c>
      <c r="B232" s="13" t="s">
        <v>24</v>
      </c>
      <c r="C232" s="13" t="s">
        <v>33</v>
      </c>
      <c r="D232" s="22" t="s">
        <v>39</v>
      </c>
      <c r="E232" s="13" t="s">
        <v>286</v>
      </c>
      <c r="F232" s="20" t="s">
        <v>463</v>
      </c>
      <c r="G232" s="16" t="s">
        <v>19</v>
      </c>
      <c r="H232" s="16" t="s">
        <v>19</v>
      </c>
      <c r="I232" s="16" t="s">
        <v>19</v>
      </c>
      <c r="J232" s="16" t="s">
        <v>19</v>
      </c>
      <c r="K232" s="16" t="s">
        <v>19</v>
      </c>
      <c r="L232" s="17" t="str">
        <f t="shared" si="15"/>
        <v>IfcObject</v>
      </c>
      <c r="M232" s="18" t="str">
        <f t="shared" si="16"/>
        <v xml:space="preserve">IfcProduct </v>
      </c>
      <c r="N232" s="18" t="str">
        <f t="shared" si="17"/>
        <v xml:space="preserve">IfcElement </v>
      </c>
      <c r="O232" s="17" t="str">
        <f t="shared" si="18"/>
        <v xml:space="preserve">IfcCourse </v>
      </c>
      <c r="P232" s="17" t="s">
        <v>5398</v>
      </c>
      <c r="Q232" s="17" t="s">
        <v>5450</v>
      </c>
      <c r="R232" s="81" t="s">
        <v>5493</v>
      </c>
      <c r="S232" s="81" t="s">
        <v>5531</v>
      </c>
      <c r="T232" s="81" t="s">
        <v>5536</v>
      </c>
      <c r="U232" s="19" t="str">
        <f t="shared" si="19"/>
        <v>bim-key_231</v>
      </c>
    </row>
    <row r="233" spans="1:21" s="10" customFormat="1" ht="9" customHeight="1" x14ac:dyDescent="0.25">
      <c r="A233" s="11">
        <v>232</v>
      </c>
      <c r="B233" s="13" t="s">
        <v>24</v>
      </c>
      <c r="C233" s="13" t="s">
        <v>33</v>
      </c>
      <c r="D233" s="22" t="s">
        <v>85</v>
      </c>
      <c r="E233" s="21" t="s">
        <v>274</v>
      </c>
      <c r="F233" s="20" t="s">
        <v>464</v>
      </c>
      <c r="G233" s="16" t="s">
        <v>19</v>
      </c>
      <c r="H233" s="16" t="s">
        <v>19</v>
      </c>
      <c r="I233" s="16" t="s">
        <v>19</v>
      </c>
      <c r="J233" s="16" t="s">
        <v>19</v>
      </c>
      <c r="K233" s="16" t="s">
        <v>19</v>
      </c>
      <c r="L233" s="17" t="str">
        <f t="shared" si="15"/>
        <v>IfcObject</v>
      </c>
      <c r="M233" s="18" t="str">
        <f t="shared" si="16"/>
        <v xml:space="preserve">IfcProduct </v>
      </c>
      <c r="N233" s="18" t="str">
        <f t="shared" si="17"/>
        <v xml:space="preserve">IfcPort </v>
      </c>
      <c r="O233" s="17" t="str">
        <f t="shared" si="18"/>
        <v xml:space="preserve">IfcDistributionPortCABLE </v>
      </c>
      <c r="P233" s="17" t="s">
        <v>5402</v>
      </c>
      <c r="Q233" s="17" t="s">
        <v>5459</v>
      </c>
      <c r="R233" s="81" t="s">
        <v>5493</v>
      </c>
      <c r="S233" s="81" t="s">
        <v>5497</v>
      </c>
      <c r="T233" s="81" t="s">
        <v>5580</v>
      </c>
      <c r="U233" s="19" t="str">
        <f t="shared" si="19"/>
        <v>bim-key_232</v>
      </c>
    </row>
    <row r="234" spans="1:21" s="10" customFormat="1" ht="9" customHeight="1" x14ac:dyDescent="0.25">
      <c r="A234" s="11">
        <v>233</v>
      </c>
      <c r="B234" s="13" t="s">
        <v>24</v>
      </c>
      <c r="C234" s="13" t="s">
        <v>33</v>
      </c>
      <c r="D234" s="22" t="s">
        <v>85</v>
      </c>
      <c r="E234" s="21" t="s">
        <v>274</v>
      </c>
      <c r="F234" s="20" t="s">
        <v>465</v>
      </c>
      <c r="G234" s="16" t="s">
        <v>19</v>
      </c>
      <c r="H234" s="16" t="s">
        <v>19</v>
      </c>
      <c r="I234" s="16" t="s">
        <v>19</v>
      </c>
      <c r="J234" s="16" t="s">
        <v>19</v>
      </c>
      <c r="K234" s="16" t="s">
        <v>19</v>
      </c>
      <c r="L234" s="17" t="str">
        <f t="shared" si="15"/>
        <v>IfcObject</v>
      </c>
      <c r="M234" s="18" t="str">
        <f t="shared" si="16"/>
        <v xml:space="preserve">IfcProduct </v>
      </c>
      <c r="N234" s="18" t="str">
        <f t="shared" si="17"/>
        <v xml:space="preserve">IfcPort </v>
      </c>
      <c r="O234" s="17" t="str">
        <f t="shared" si="18"/>
        <v xml:space="preserve">IfcDistributionPortCABLECARRIER </v>
      </c>
      <c r="P234" s="17" t="s">
        <v>5403</v>
      </c>
      <c r="Q234" s="17" t="s">
        <v>5460</v>
      </c>
      <c r="R234" s="81" t="s">
        <v>5493</v>
      </c>
      <c r="S234" s="81" t="s">
        <v>5497</v>
      </c>
      <c r="T234" s="81" t="s">
        <v>5580</v>
      </c>
      <c r="U234" s="19" t="str">
        <f t="shared" si="19"/>
        <v>bim-key_233</v>
      </c>
    </row>
    <row r="235" spans="1:21" s="10" customFormat="1" ht="9" customHeight="1" x14ac:dyDescent="0.25">
      <c r="A235" s="11">
        <v>234</v>
      </c>
      <c r="B235" s="13" t="s">
        <v>24</v>
      </c>
      <c r="C235" s="13" t="s">
        <v>33</v>
      </c>
      <c r="D235" s="22" t="s">
        <v>85</v>
      </c>
      <c r="E235" s="21" t="s">
        <v>274</v>
      </c>
      <c r="F235" s="20" t="s">
        <v>466</v>
      </c>
      <c r="G235" s="16" t="s">
        <v>19</v>
      </c>
      <c r="H235" s="16" t="s">
        <v>19</v>
      </c>
      <c r="I235" s="16" t="s">
        <v>19</v>
      </c>
      <c r="J235" s="16" t="s">
        <v>19</v>
      </c>
      <c r="K235" s="16" t="s">
        <v>19</v>
      </c>
      <c r="L235" s="17" t="str">
        <f t="shared" si="15"/>
        <v>IfcObject</v>
      </c>
      <c r="M235" s="18" t="str">
        <f t="shared" si="16"/>
        <v xml:space="preserve">IfcProduct </v>
      </c>
      <c r="N235" s="18" t="str">
        <f t="shared" si="17"/>
        <v xml:space="preserve">IfcPort </v>
      </c>
      <c r="O235" s="17" t="str">
        <f t="shared" si="18"/>
        <v xml:space="preserve">IfcDistributionPortDUCT </v>
      </c>
      <c r="P235" s="17" t="s">
        <v>5399</v>
      </c>
      <c r="Q235" s="17" t="s">
        <v>5450</v>
      </c>
      <c r="R235" s="81" t="s">
        <v>5493</v>
      </c>
      <c r="S235" s="81" t="s">
        <v>5497</v>
      </c>
      <c r="T235" s="81" t="s">
        <v>5580</v>
      </c>
      <c r="U235" s="19" t="str">
        <f t="shared" si="19"/>
        <v>bim-key_234</v>
      </c>
    </row>
    <row r="236" spans="1:21" s="10" customFormat="1" ht="9" customHeight="1" x14ac:dyDescent="0.25">
      <c r="A236" s="11">
        <v>235</v>
      </c>
      <c r="B236" s="13" t="s">
        <v>24</v>
      </c>
      <c r="C236" s="13" t="s">
        <v>33</v>
      </c>
      <c r="D236" s="22" t="s">
        <v>85</v>
      </c>
      <c r="E236" s="21" t="s">
        <v>274</v>
      </c>
      <c r="F236" s="20" t="s">
        <v>467</v>
      </c>
      <c r="G236" s="16" t="s">
        <v>19</v>
      </c>
      <c r="H236" s="16" t="s">
        <v>19</v>
      </c>
      <c r="I236" s="16" t="s">
        <v>19</v>
      </c>
      <c r="J236" s="16" t="s">
        <v>19</v>
      </c>
      <c r="K236" s="16" t="s">
        <v>19</v>
      </c>
      <c r="L236" s="17" t="str">
        <f t="shared" si="15"/>
        <v>IfcObject</v>
      </c>
      <c r="M236" s="18" t="str">
        <f t="shared" si="16"/>
        <v xml:space="preserve">IfcProduct </v>
      </c>
      <c r="N236" s="18" t="str">
        <f t="shared" si="17"/>
        <v xml:space="preserve">IfcPort </v>
      </c>
      <c r="O236" s="17" t="str">
        <f t="shared" si="18"/>
        <v xml:space="preserve">IfcDistributionPortPIPE </v>
      </c>
      <c r="P236" s="17" t="s">
        <v>5400</v>
      </c>
      <c r="Q236" s="17" t="s">
        <v>5450</v>
      </c>
      <c r="R236" s="81" t="s">
        <v>5493</v>
      </c>
      <c r="S236" s="81" t="s">
        <v>5497</v>
      </c>
      <c r="T236" s="81" t="s">
        <v>5580</v>
      </c>
      <c r="U236" s="19" t="str">
        <f t="shared" si="19"/>
        <v>bim-key_235</v>
      </c>
    </row>
    <row r="237" spans="1:21" s="10" customFormat="1" ht="9" customHeight="1" x14ac:dyDescent="0.25">
      <c r="A237" s="11">
        <v>236</v>
      </c>
      <c r="B237" s="13" t="s">
        <v>24</v>
      </c>
      <c r="C237" s="13" t="s">
        <v>33</v>
      </c>
      <c r="D237" s="22" t="s">
        <v>85</v>
      </c>
      <c r="E237" s="21" t="s">
        <v>274</v>
      </c>
      <c r="F237" s="20" t="s">
        <v>468</v>
      </c>
      <c r="G237" s="16" t="s">
        <v>19</v>
      </c>
      <c r="H237" s="16" t="s">
        <v>19</v>
      </c>
      <c r="I237" s="16" t="s">
        <v>19</v>
      </c>
      <c r="J237" s="16" t="s">
        <v>19</v>
      </c>
      <c r="K237" s="16" t="s">
        <v>19</v>
      </c>
      <c r="L237" s="17" t="str">
        <f t="shared" si="15"/>
        <v>IfcObject</v>
      </c>
      <c r="M237" s="18" t="str">
        <f t="shared" si="16"/>
        <v xml:space="preserve">IfcProduct </v>
      </c>
      <c r="N237" s="18" t="str">
        <f t="shared" si="17"/>
        <v xml:space="preserve">IfcPort </v>
      </c>
      <c r="O237" s="17" t="str">
        <f t="shared" si="18"/>
        <v xml:space="preserve">IfcDistributionPortWIRELESS </v>
      </c>
      <c r="P237" s="17" t="s">
        <v>5401</v>
      </c>
      <c r="Q237" s="17" t="s">
        <v>5450</v>
      </c>
      <c r="R237" s="81" t="s">
        <v>5493</v>
      </c>
      <c r="S237" s="81" t="s">
        <v>5497</v>
      </c>
      <c r="T237" s="81" t="s">
        <v>5580</v>
      </c>
      <c r="U237" s="19" t="str">
        <f t="shared" si="19"/>
        <v>bim-key_236</v>
      </c>
    </row>
    <row r="238" spans="1:21" s="10" customFormat="1" ht="9" customHeight="1" x14ac:dyDescent="0.25">
      <c r="A238" s="11">
        <v>237</v>
      </c>
      <c r="B238" s="13" t="s">
        <v>24</v>
      </c>
      <c r="C238" s="22" t="s">
        <v>33</v>
      </c>
      <c r="D238" s="22" t="s">
        <v>39</v>
      </c>
      <c r="E238" s="21" t="s">
        <v>278</v>
      </c>
      <c r="F238" s="20" t="s">
        <v>469</v>
      </c>
      <c r="G238" s="16" t="s">
        <v>19</v>
      </c>
      <c r="H238" s="16" t="s">
        <v>19</v>
      </c>
      <c r="I238" s="16" t="s">
        <v>19</v>
      </c>
      <c r="J238" s="16" t="s">
        <v>19</v>
      </c>
      <c r="K238" s="16" t="s">
        <v>19</v>
      </c>
      <c r="L238" s="17" t="str">
        <f t="shared" si="15"/>
        <v>IfcObject</v>
      </c>
      <c r="M238" s="18" t="str">
        <f t="shared" si="16"/>
        <v xml:space="preserve">IfcProduct </v>
      </c>
      <c r="N238" s="18" t="str">
        <f t="shared" si="17"/>
        <v xml:space="preserve">IfcElement </v>
      </c>
      <c r="O238" s="17" t="str">
        <f t="shared" si="18"/>
        <v xml:space="preserve">IfcVibrationDamper </v>
      </c>
      <c r="P238" s="17" t="s">
        <v>5404</v>
      </c>
      <c r="Q238" s="17" t="s">
        <v>5450</v>
      </c>
      <c r="R238" s="81" t="s">
        <v>5493</v>
      </c>
      <c r="S238" s="81" t="s">
        <v>5497</v>
      </c>
      <c r="T238" s="81" t="s">
        <v>5580</v>
      </c>
      <c r="U238" s="19" t="str">
        <f t="shared" si="19"/>
        <v>bim-key_237</v>
      </c>
    </row>
    <row r="239" spans="1:21" s="10" customFormat="1" ht="9" customHeight="1" x14ac:dyDescent="0.25">
      <c r="A239" s="11">
        <v>238</v>
      </c>
      <c r="B239" s="13" t="s">
        <v>24</v>
      </c>
      <c r="C239" s="22" t="s">
        <v>33</v>
      </c>
      <c r="D239" s="22" t="s">
        <v>39</v>
      </c>
      <c r="E239" s="13" t="s">
        <v>278</v>
      </c>
      <c r="F239" s="20" t="s">
        <v>471</v>
      </c>
      <c r="G239" s="16" t="s">
        <v>19</v>
      </c>
      <c r="H239" s="16" t="s">
        <v>19</v>
      </c>
      <c r="I239" s="16" t="s">
        <v>19</v>
      </c>
      <c r="J239" s="16" t="s">
        <v>19</v>
      </c>
      <c r="K239" s="16" t="s">
        <v>19</v>
      </c>
      <c r="L239" s="17" t="str">
        <f t="shared" si="15"/>
        <v>IfcObject</v>
      </c>
      <c r="M239" s="18" t="str">
        <f t="shared" si="16"/>
        <v xml:space="preserve">IfcProduct </v>
      </c>
      <c r="N239" s="18" t="str">
        <f t="shared" si="17"/>
        <v xml:space="preserve">IfcElement </v>
      </c>
      <c r="O239" s="17" t="str">
        <f t="shared" si="18"/>
        <v xml:space="preserve">IfcVibrationIsolator </v>
      </c>
      <c r="P239" s="17" t="s">
        <v>472</v>
      </c>
      <c r="Q239" s="17" t="s">
        <v>5450</v>
      </c>
      <c r="R239" s="81" t="s">
        <v>5493</v>
      </c>
      <c r="S239" s="81" t="s">
        <v>5497</v>
      </c>
      <c r="T239" s="81" t="s">
        <v>5580</v>
      </c>
      <c r="U239" s="19" t="str">
        <f t="shared" si="19"/>
        <v>bim-key_238</v>
      </c>
    </row>
    <row r="240" spans="1:21" s="10" customFormat="1" ht="9" customHeight="1" x14ac:dyDescent="0.25">
      <c r="A240" s="11">
        <v>239</v>
      </c>
      <c r="B240" s="13" t="s">
        <v>24</v>
      </c>
      <c r="C240" s="22" t="s">
        <v>33</v>
      </c>
      <c r="D240" s="22" t="s">
        <v>39</v>
      </c>
      <c r="E240" s="13" t="s">
        <v>278</v>
      </c>
      <c r="F240" s="20" t="s">
        <v>473</v>
      </c>
      <c r="G240" s="16" t="s">
        <v>19</v>
      </c>
      <c r="H240" s="16" t="s">
        <v>19</v>
      </c>
      <c r="I240" s="16" t="s">
        <v>19</v>
      </c>
      <c r="J240" s="16" t="s">
        <v>19</v>
      </c>
      <c r="K240" s="16" t="s">
        <v>19</v>
      </c>
      <c r="L240" s="17" t="str">
        <f t="shared" si="15"/>
        <v>IfcObject</v>
      </c>
      <c r="M240" s="18" t="str">
        <f t="shared" si="16"/>
        <v xml:space="preserve">IfcProduct </v>
      </c>
      <c r="N240" s="18" t="str">
        <f t="shared" si="17"/>
        <v xml:space="preserve">IfcElement </v>
      </c>
      <c r="O240" s="17" t="str">
        <f t="shared" si="18"/>
        <v xml:space="preserve">IfcImpactProtectionDevice </v>
      </c>
      <c r="P240" s="17" t="s">
        <v>474</v>
      </c>
      <c r="Q240" s="17" t="s">
        <v>5450</v>
      </c>
      <c r="R240" s="81" t="s">
        <v>5493</v>
      </c>
      <c r="S240" s="81" t="s">
        <v>5497</v>
      </c>
      <c r="T240" s="81" t="s">
        <v>5574</v>
      </c>
      <c r="U240" s="19" t="str">
        <f t="shared" si="19"/>
        <v>bim-key_239</v>
      </c>
    </row>
    <row r="241" spans="1:21" s="10" customFormat="1" ht="9" customHeight="1" x14ac:dyDescent="0.25">
      <c r="A241" s="11">
        <v>240</v>
      </c>
      <c r="B241" s="13" t="s">
        <v>24</v>
      </c>
      <c r="C241" s="13" t="s">
        <v>33</v>
      </c>
      <c r="D241" s="22" t="s">
        <v>39</v>
      </c>
      <c r="E241" s="13" t="s">
        <v>276</v>
      </c>
      <c r="F241" s="20" t="s">
        <v>475</v>
      </c>
      <c r="G241" s="16" t="s">
        <v>19</v>
      </c>
      <c r="H241" s="16" t="s">
        <v>19</v>
      </c>
      <c r="I241" s="16" t="s">
        <v>19</v>
      </c>
      <c r="J241" s="16" t="s">
        <v>19</v>
      </c>
      <c r="K241" s="16" t="s">
        <v>19</v>
      </c>
      <c r="L241" s="17" t="str">
        <f t="shared" si="15"/>
        <v>IfcObject</v>
      </c>
      <c r="M241" s="18" t="str">
        <f t="shared" si="16"/>
        <v xml:space="preserve">IfcProduct </v>
      </c>
      <c r="N241" s="18" t="str">
        <f t="shared" si="17"/>
        <v xml:space="preserve">IfcElement </v>
      </c>
      <c r="O241" s="17" t="str">
        <f t="shared" si="18"/>
        <v xml:space="preserve">IfcFurniture </v>
      </c>
      <c r="P241" s="17" t="s">
        <v>5405</v>
      </c>
      <c r="Q241" s="17" t="s">
        <v>5450</v>
      </c>
      <c r="R241" s="81" t="s">
        <v>5493</v>
      </c>
      <c r="S241" s="81" t="s">
        <v>5498</v>
      </c>
      <c r="T241" s="81" t="s">
        <v>5589</v>
      </c>
      <c r="U241" s="19" t="str">
        <f t="shared" si="19"/>
        <v>bim-key_240</v>
      </c>
    </row>
    <row r="242" spans="1:21" s="10" customFormat="1" ht="9" customHeight="1" x14ac:dyDescent="0.25">
      <c r="A242" s="11">
        <v>241</v>
      </c>
      <c r="B242" s="13" t="s">
        <v>24</v>
      </c>
      <c r="C242" s="22" t="s">
        <v>33</v>
      </c>
      <c r="D242" s="22" t="s">
        <v>39</v>
      </c>
      <c r="E242" s="13" t="s">
        <v>278</v>
      </c>
      <c r="F242" s="20" t="s">
        <v>477</v>
      </c>
      <c r="G242" s="16" t="s">
        <v>19</v>
      </c>
      <c r="H242" s="16" t="s">
        <v>19</v>
      </c>
      <c r="I242" s="16" t="s">
        <v>19</v>
      </c>
      <c r="J242" s="16" t="s">
        <v>19</v>
      </c>
      <c r="K242" s="16" t="s">
        <v>19</v>
      </c>
      <c r="L242" s="17" t="str">
        <f t="shared" si="15"/>
        <v>IfcObject</v>
      </c>
      <c r="M242" s="18" t="str">
        <f t="shared" si="16"/>
        <v xml:space="preserve">IfcProduct </v>
      </c>
      <c r="N242" s="18" t="str">
        <f t="shared" si="17"/>
        <v xml:space="preserve">IfcElement </v>
      </c>
      <c r="O242" s="17" t="str">
        <f t="shared" si="18"/>
        <v xml:space="preserve">IfcDiscreteAccessory </v>
      </c>
      <c r="P242" s="17" t="s">
        <v>5406</v>
      </c>
      <c r="Q242" s="17" t="s">
        <v>5450</v>
      </c>
      <c r="R242" s="81" t="s">
        <v>5493</v>
      </c>
      <c r="S242" s="81" t="s">
        <v>5487</v>
      </c>
      <c r="T242" s="81" t="s">
        <v>5590</v>
      </c>
      <c r="U242" s="19" t="str">
        <f t="shared" si="19"/>
        <v>bim-key_241</v>
      </c>
    </row>
    <row r="243" spans="1:21" s="10" customFormat="1" ht="9" customHeight="1" x14ac:dyDescent="0.25">
      <c r="A243" s="11">
        <v>242</v>
      </c>
      <c r="B243" s="13" t="s">
        <v>24</v>
      </c>
      <c r="C243" s="22" t="s">
        <v>33</v>
      </c>
      <c r="D243" s="22" t="s">
        <v>39</v>
      </c>
      <c r="E243" s="13" t="s">
        <v>280</v>
      </c>
      <c r="F243" s="20" t="s">
        <v>479</v>
      </c>
      <c r="G243" s="16" t="s">
        <v>19</v>
      </c>
      <c r="H243" s="16" t="s">
        <v>19</v>
      </c>
      <c r="I243" s="16" t="s">
        <v>19</v>
      </c>
      <c r="J243" s="16" t="s">
        <v>19</v>
      </c>
      <c r="K243" s="16" t="s">
        <v>19</v>
      </c>
      <c r="L243" s="17" t="str">
        <f t="shared" si="15"/>
        <v>IfcObject</v>
      </c>
      <c r="M243" s="18" t="str">
        <f t="shared" si="16"/>
        <v xml:space="preserve">IfcProduct </v>
      </c>
      <c r="N243" s="18" t="str">
        <f t="shared" si="17"/>
        <v xml:space="preserve">IfcElement </v>
      </c>
      <c r="O243" s="17" t="str">
        <f t="shared" si="18"/>
        <v xml:space="preserve">IfcElementAssemblyABUTMENT </v>
      </c>
      <c r="P243" s="17" t="s">
        <v>5407</v>
      </c>
      <c r="Q243" s="17" t="s">
        <v>5450</v>
      </c>
      <c r="R243" s="81" t="s">
        <v>5493</v>
      </c>
      <c r="S243" s="81" t="s">
        <v>5487</v>
      </c>
      <c r="T243" s="81" t="s">
        <v>5594</v>
      </c>
      <c r="U243" s="19" t="str">
        <f t="shared" si="19"/>
        <v>bim-key_242</v>
      </c>
    </row>
    <row r="244" spans="1:21" s="10" customFormat="1" ht="9" customHeight="1" x14ac:dyDescent="0.25">
      <c r="A244" s="11">
        <v>243</v>
      </c>
      <c r="B244" s="13" t="s">
        <v>24</v>
      </c>
      <c r="C244" s="22" t="s">
        <v>33</v>
      </c>
      <c r="D244" s="22" t="s">
        <v>39</v>
      </c>
      <c r="E244" s="13" t="s">
        <v>280</v>
      </c>
      <c r="F244" s="20" t="s">
        <v>481</v>
      </c>
      <c r="G244" s="16" t="s">
        <v>19</v>
      </c>
      <c r="H244" s="16" t="s">
        <v>19</v>
      </c>
      <c r="I244" s="16" t="s">
        <v>19</v>
      </c>
      <c r="J244" s="16" t="s">
        <v>19</v>
      </c>
      <c r="K244" s="16" t="s">
        <v>19</v>
      </c>
      <c r="L244" s="17" t="str">
        <f t="shared" si="15"/>
        <v>IfcObject</v>
      </c>
      <c r="M244" s="18" t="str">
        <f t="shared" si="16"/>
        <v xml:space="preserve">IfcProduct </v>
      </c>
      <c r="N244" s="18" t="str">
        <f t="shared" si="17"/>
        <v xml:space="preserve">IfcElement </v>
      </c>
      <c r="O244" s="17" t="str">
        <f t="shared" si="18"/>
        <v xml:space="preserve">IfcElementAssemblyACCESSORY_ASSEMBLY </v>
      </c>
      <c r="P244" s="17" t="s">
        <v>482</v>
      </c>
      <c r="Q244" s="17" t="s">
        <v>5450</v>
      </c>
      <c r="R244" s="81" t="s">
        <v>5493</v>
      </c>
      <c r="S244" s="81" t="s">
        <v>5487</v>
      </c>
      <c r="T244" s="81" t="s">
        <v>5594</v>
      </c>
      <c r="U244" s="19" t="str">
        <f t="shared" si="19"/>
        <v>bim-key_243</v>
      </c>
    </row>
    <row r="245" spans="1:21" s="10" customFormat="1" ht="9" customHeight="1" x14ac:dyDescent="0.25">
      <c r="A245" s="11">
        <v>244</v>
      </c>
      <c r="B245" s="13" t="s">
        <v>24</v>
      </c>
      <c r="C245" s="22" t="s">
        <v>33</v>
      </c>
      <c r="D245" s="22" t="s">
        <v>39</v>
      </c>
      <c r="E245" s="13" t="s">
        <v>280</v>
      </c>
      <c r="F245" s="20" t="s">
        <v>483</v>
      </c>
      <c r="G245" s="16" t="s">
        <v>19</v>
      </c>
      <c r="H245" s="16" t="s">
        <v>19</v>
      </c>
      <c r="I245" s="16" t="s">
        <v>19</v>
      </c>
      <c r="J245" s="16" t="s">
        <v>19</v>
      </c>
      <c r="K245" s="16" t="s">
        <v>19</v>
      </c>
      <c r="L245" s="17" t="str">
        <f t="shared" si="15"/>
        <v>IfcObject</v>
      </c>
      <c r="M245" s="18" t="str">
        <f t="shared" si="16"/>
        <v xml:space="preserve">IfcProduct </v>
      </c>
      <c r="N245" s="18" t="str">
        <f t="shared" si="17"/>
        <v xml:space="preserve">IfcElement </v>
      </c>
      <c r="O245" s="17" t="str">
        <f t="shared" si="18"/>
        <v xml:space="preserve">IfcElementAssemblyARCH </v>
      </c>
      <c r="P245" s="17" t="s">
        <v>484</v>
      </c>
      <c r="Q245" s="17" t="s">
        <v>5450</v>
      </c>
      <c r="R245" s="81" t="s">
        <v>5493</v>
      </c>
      <c r="S245" s="81" t="s">
        <v>5487</v>
      </c>
      <c r="T245" s="81" t="s">
        <v>5594</v>
      </c>
      <c r="U245" s="19" t="str">
        <f t="shared" si="19"/>
        <v>bim-key_244</v>
      </c>
    </row>
    <row r="246" spans="1:21" s="10" customFormat="1" ht="9" customHeight="1" x14ac:dyDescent="0.25">
      <c r="A246" s="11">
        <v>245</v>
      </c>
      <c r="B246" s="13" t="s">
        <v>24</v>
      </c>
      <c r="C246" s="22" t="s">
        <v>33</v>
      </c>
      <c r="D246" s="22" t="s">
        <v>39</v>
      </c>
      <c r="E246" s="13" t="s">
        <v>280</v>
      </c>
      <c r="F246" s="20" t="s">
        <v>485</v>
      </c>
      <c r="G246" s="16" t="s">
        <v>19</v>
      </c>
      <c r="H246" s="16" t="s">
        <v>19</v>
      </c>
      <c r="I246" s="16" t="s">
        <v>19</v>
      </c>
      <c r="J246" s="16" t="s">
        <v>19</v>
      </c>
      <c r="K246" s="16" t="s">
        <v>19</v>
      </c>
      <c r="L246" s="17" t="str">
        <f t="shared" si="15"/>
        <v>IfcObject</v>
      </c>
      <c r="M246" s="18" t="str">
        <f t="shared" si="16"/>
        <v xml:space="preserve">IfcProduct </v>
      </c>
      <c r="N246" s="18" t="str">
        <f t="shared" si="17"/>
        <v xml:space="preserve">IfcElement </v>
      </c>
      <c r="O246" s="17" t="str">
        <f t="shared" si="18"/>
        <v xml:space="preserve">IfcElementAssemblyBEAM_GRID </v>
      </c>
      <c r="P246" s="17" t="s">
        <v>486</v>
      </c>
      <c r="Q246" s="17" t="s">
        <v>5450</v>
      </c>
      <c r="R246" s="81" t="s">
        <v>5493</v>
      </c>
      <c r="S246" s="81" t="s">
        <v>5487</v>
      </c>
      <c r="T246" s="81" t="s">
        <v>5594</v>
      </c>
      <c r="U246" s="19" t="str">
        <f t="shared" si="19"/>
        <v>bim-key_245</v>
      </c>
    </row>
    <row r="247" spans="1:21" s="10" customFormat="1" ht="9" customHeight="1" x14ac:dyDescent="0.25">
      <c r="A247" s="11">
        <v>246</v>
      </c>
      <c r="B247" s="13" t="s">
        <v>24</v>
      </c>
      <c r="C247" s="22" t="s">
        <v>33</v>
      </c>
      <c r="D247" s="22" t="s">
        <v>39</v>
      </c>
      <c r="E247" s="13" t="s">
        <v>280</v>
      </c>
      <c r="F247" s="20" t="s">
        <v>487</v>
      </c>
      <c r="G247" s="16" t="s">
        <v>19</v>
      </c>
      <c r="H247" s="16" t="s">
        <v>19</v>
      </c>
      <c r="I247" s="16" t="s">
        <v>19</v>
      </c>
      <c r="J247" s="16" t="s">
        <v>19</v>
      </c>
      <c r="K247" s="16" t="s">
        <v>19</v>
      </c>
      <c r="L247" s="17" t="str">
        <f t="shared" si="15"/>
        <v>IfcObject</v>
      </c>
      <c r="M247" s="18" t="str">
        <f t="shared" si="16"/>
        <v xml:space="preserve">IfcProduct </v>
      </c>
      <c r="N247" s="18" t="str">
        <f t="shared" si="17"/>
        <v xml:space="preserve">IfcElement </v>
      </c>
      <c r="O247" s="17" t="str">
        <f t="shared" si="18"/>
        <v xml:space="preserve">IfcElementAssemblyBRACED_FRAME </v>
      </c>
      <c r="P247" s="17" t="s">
        <v>5409</v>
      </c>
      <c r="Q247" s="17" t="s">
        <v>5450</v>
      </c>
      <c r="R247" s="81" t="s">
        <v>5493</v>
      </c>
      <c r="S247" s="81" t="s">
        <v>5487</v>
      </c>
      <c r="T247" s="81" t="s">
        <v>5594</v>
      </c>
      <c r="U247" s="19" t="str">
        <f t="shared" si="19"/>
        <v>bim-key_246</v>
      </c>
    </row>
    <row r="248" spans="1:21" s="10" customFormat="1" ht="9" customHeight="1" x14ac:dyDescent="0.25">
      <c r="A248" s="11">
        <v>247</v>
      </c>
      <c r="B248" s="13" t="s">
        <v>24</v>
      </c>
      <c r="C248" s="22" t="s">
        <v>33</v>
      </c>
      <c r="D248" s="22" t="s">
        <v>39</v>
      </c>
      <c r="E248" s="13" t="s">
        <v>280</v>
      </c>
      <c r="F248" s="20" t="s">
        <v>489</v>
      </c>
      <c r="G248" s="16" t="s">
        <v>19</v>
      </c>
      <c r="H248" s="16" t="s">
        <v>19</v>
      </c>
      <c r="I248" s="16" t="s">
        <v>19</v>
      </c>
      <c r="J248" s="16" t="s">
        <v>19</v>
      </c>
      <c r="K248" s="16" t="s">
        <v>19</v>
      </c>
      <c r="L248" s="17" t="str">
        <f t="shared" si="15"/>
        <v>IfcObject</v>
      </c>
      <c r="M248" s="18" t="str">
        <f t="shared" si="16"/>
        <v xml:space="preserve">IfcProduct </v>
      </c>
      <c r="N248" s="18" t="str">
        <f t="shared" si="17"/>
        <v xml:space="preserve">IfcElement </v>
      </c>
      <c r="O248" s="17" t="str">
        <f t="shared" si="18"/>
        <v xml:space="preserve">IfcElementAssemblyCROSS_BRACING </v>
      </c>
      <c r="P248" s="17" t="s">
        <v>5408</v>
      </c>
      <c r="Q248" s="17" t="s">
        <v>5450</v>
      </c>
      <c r="R248" s="81" t="s">
        <v>5493</v>
      </c>
      <c r="S248" s="81" t="s">
        <v>5487</v>
      </c>
      <c r="T248" s="81" t="s">
        <v>5594</v>
      </c>
      <c r="U248" s="19" t="str">
        <f t="shared" si="19"/>
        <v>bim-key_247</v>
      </c>
    </row>
    <row r="249" spans="1:21" s="10" customFormat="1" ht="9" customHeight="1" x14ac:dyDescent="0.25">
      <c r="A249" s="11">
        <v>248</v>
      </c>
      <c r="B249" s="13" t="s">
        <v>24</v>
      </c>
      <c r="C249" s="22" t="s">
        <v>33</v>
      </c>
      <c r="D249" s="22" t="s">
        <v>39</v>
      </c>
      <c r="E249" s="13" t="s">
        <v>280</v>
      </c>
      <c r="F249" s="20" t="s">
        <v>491</v>
      </c>
      <c r="G249" s="16" t="s">
        <v>19</v>
      </c>
      <c r="H249" s="16" t="s">
        <v>19</v>
      </c>
      <c r="I249" s="16" t="s">
        <v>19</v>
      </c>
      <c r="J249" s="16" t="s">
        <v>19</v>
      </c>
      <c r="K249" s="16" t="s">
        <v>19</v>
      </c>
      <c r="L249" s="17" t="str">
        <f t="shared" si="15"/>
        <v>IfcObject</v>
      </c>
      <c r="M249" s="18" t="str">
        <f t="shared" si="16"/>
        <v xml:space="preserve">IfcProduct </v>
      </c>
      <c r="N249" s="18" t="str">
        <f t="shared" si="17"/>
        <v xml:space="preserve">IfcElement </v>
      </c>
      <c r="O249" s="17" t="str">
        <f t="shared" si="18"/>
        <v xml:space="preserve">IfcElementAssemblyDECK </v>
      </c>
      <c r="P249" s="17" t="s">
        <v>5410</v>
      </c>
      <c r="Q249" s="17" t="s">
        <v>5450</v>
      </c>
      <c r="R249" s="81" t="s">
        <v>5493</v>
      </c>
      <c r="S249" s="81" t="s">
        <v>5487</v>
      </c>
      <c r="T249" s="81" t="s">
        <v>5594</v>
      </c>
      <c r="U249" s="19" t="str">
        <f t="shared" si="19"/>
        <v>bim-key_248</v>
      </c>
    </row>
    <row r="250" spans="1:21" s="10" customFormat="1" ht="9" customHeight="1" x14ac:dyDescent="0.25">
      <c r="A250" s="11">
        <v>249</v>
      </c>
      <c r="B250" s="13" t="s">
        <v>24</v>
      </c>
      <c r="C250" s="22" t="s">
        <v>33</v>
      </c>
      <c r="D250" s="22" t="s">
        <v>39</v>
      </c>
      <c r="E250" s="13" t="s">
        <v>280</v>
      </c>
      <c r="F250" s="20" t="s">
        <v>492</v>
      </c>
      <c r="G250" s="16" t="s">
        <v>19</v>
      </c>
      <c r="H250" s="16" t="s">
        <v>19</v>
      </c>
      <c r="I250" s="16" t="s">
        <v>19</v>
      </c>
      <c r="J250" s="16" t="s">
        <v>19</v>
      </c>
      <c r="K250" s="16" t="s">
        <v>19</v>
      </c>
      <c r="L250" s="17" t="str">
        <f t="shared" si="15"/>
        <v>IfcObject</v>
      </c>
      <c r="M250" s="18" t="str">
        <f t="shared" si="16"/>
        <v xml:space="preserve">IfcProduct </v>
      </c>
      <c r="N250" s="18" t="str">
        <f t="shared" si="17"/>
        <v xml:space="preserve">IfcElement </v>
      </c>
      <c r="O250" s="17" t="str">
        <f t="shared" si="18"/>
        <v xml:space="preserve">IfcElementAssemblyDILATATIONPANEL </v>
      </c>
      <c r="P250" s="17" t="s">
        <v>5411</v>
      </c>
      <c r="Q250" s="17" t="s">
        <v>5450</v>
      </c>
      <c r="R250" s="81" t="s">
        <v>5493</v>
      </c>
      <c r="S250" s="81" t="s">
        <v>5487</v>
      </c>
      <c r="T250" s="81" t="s">
        <v>5594</v>
      </c>
      <c r="U250" s="19" t="str">
        <f t="shared" si="19"/>
        <v>bim-key_249</v>
      </c>
    </row>
    <row r="251" spans="1:21" s="10" customFormat="1" ht="9" customHeight="1" x14ac:dyDescent="0.25">
      <c r="A251" s="11">
        <v>250</v>
      </c>
      <c r="B251" s="13" t="s">
        <v>24</v>
      </c>
      <c r="C251" s="22" t="s">
        <v>33</v>
      </c>
      <c r="D251" s="22" t="s">
        <v>39</v>
      </c>
      <c r="E251" s="82" t="s">
        <v>280</v>
      </c>
      <c r="F251" s="20" t="s">
        <v>493</v>
      </c>
      <c r="G251" s="16" t="s">
        <v>19</v>
      </c>
      <c r="H251" s="16" t="s">
        <v>19</v>
      </c>
      <c r="I251" s="16" t="s">
        <v>19</v>
      </c>
      <c r="J251" s="16" t="s">
        <v>19</v>
      </c>
      <c r="K251" s="16" t="s">
        <v>19</v>
      </c>
      <c r="L251" s="17" t="str">
        <f t="shared" si="15"/>
        <v>IfcObject</v>
      </c>
      <c r="M251" s="18" t="str">
        <f t="shared" si="16"/>
        <v xml:space="preserve">IfcProduct </v>
      </c>
      <c r="N251" s="18" t="str">
        <f t="shared" si="17"/>
        <v xml:space="preserve">IfcElement </v>
      </c>
      <c r="O251" s="17" t="str">
        <f t="shared" si="18"/>
        <v xml:space="preserve">IfcElementAssemblyENTRANCEWORKS </v>
      </c>
      <c r="P251" s="17" t="s">
        <v>5412</v>
      </c>
      <c r="Q251" s="17" t="s">
        <v>5450</v>
      </c>
      <c r="R251" s="81" t="s">
        <v>5493</v>
      </c>
      <c r="S251" s="81" t="s">
        <v>5487</v>
      </c>
      <c r="T251" s="81" t="s">
        <v>5594</v>
      </c>
      <c r="U251" s="19" t="str">
        <f t="shared" si="19"/>
        <v>bim-key_250</v>
      </c>
    </row>
    <row r="252" spans="1:21" s="10" customFormat="1" ht="9" customHeight="1" x14ac:dyDescent="0.25">
      <c r="A252" s="11">
        <v>251</v>
      </c>
      <c r="B252" s="13" t="s">
        <v>24</v>
      </c>
      <c r="C252" s="22" t="s">
        <v>33</v>
      </c>
      <c r="D252" s="22" t="s">
        <v>39</v>
      </c>
      <c r="E252" s="13" t="s">
        <v>280</v>
      </c>
      <c r="F252" s="20" t="s">
        <v>494</v>
      </c>
      <c r="G252" s="16" t="s">
        <v>19</v>
      </c>
      <c r="H252" s="16" t="s">
        <v>19</v>
      </c>
      <c r="I252" s="16" t="s">
        <v>19</v>
      </c>
      <c r="J252" s="16" t="s">
        <v>19</v>
      </c>
      <c r="K252" s="16" t="s">
        <v>19</v>
      </c>
      <c r="L252" s="17" t="str">
        <f t="shared" si="15"/>
        <v>IfcObject</v>
      </c>
      <c r="M252" s="18" t="str">
        <f t="shared" si="16"/>
        <v xml:space="preserve">IfcProduct </v>
      </c>
      <c r="N252" s="18" t="str">
        <f t="shared" si="17"/>
        <v xml:space="preserve">IfcElement </v>
      </c>
      <c r="O252" s="17" t="str">
        <f t="shared" si="18"/>
        <v xml:space="preserve">IfcElementAssemblyGIRDER </v>
      </c>
      <c r="P252" s="17" t="s">
        <v>5413</v>
      </c>
      <c r="Q252" s="17" t="s">
        <v>5450</v>
      </c>
      <c r="R252" s="81" t="s">
        <v>5493</v>
      </c>
      <c r="S252" s="81" t="s">
        <v>5487</v>
      </c>
      <c r="T252" s="81" t="s">
        <v>5594</v>
      </c>
      <c r="U252" s="19" t="str">
        <f t="shared" si="19"/>
        <v>bim-key_251</v>
      </c>
    </row>
    <row r="253" spans="1:21" s="10" customFormat="1" ht="9" customHeight="1" x14ac:dyDescent="0.25">
      <c r="A253" s="11">
        <v>252</v>
      </c>
      <c r="B253" s="13" t="s">
        <v>24</v>
      </c>
      <c r="C253" s="22" t="s">
        <v>33</v>
      </c>
      <c r="D253" s="22" t="s">
        <v>39</v>
      </c>
      <c r="E253" s="13" t="s">
        <v>280</v>
      </c>
      <c r="F253" s="20" t="s">
        <v>495</v>
      </c>
      <c r="G253" s="16" t="s">
        <v>19</v>
      </c>
      <c r="H253" s="16" t="s">
        <v>19</v>
      </c>
      <c r="I253" s="16" t="s">
        <v>19</v>
      </c>
      <c r="J253" s="16" t="s">
        <v>19</v>
      </c>
      <c r="K253" s="16" t="s">
        <v>19</v>
      </c>
      <c r="L253" s="17" t="str">
        <f t="shared" si="15"/>
        <v>IfcObject</v>
      </c>
      <c r="M253" s="18" t="str">
        <f t="shared" si="16"/>
        <v xml:space="preserve">IfcProduct </v>
      </c>
      <c r="N253" s="18" t="str">
        <f t="shared" si="17"/>
        <v xml:space="preserve">IfcElement </v>
      </c>
      <c r="O253" s="17" t="str">
        <f t="shared" si="18"/>
        <v xml:space="preserve">IfcElementAssemblyGRID </v>
      </c>
      <c r="P253" s="17" t="s">
        <v>5414</v>
      </c>
      <c r="Q253" s="17" t="s">
        <v>5451</v>
      </c>
      <c r="R253" s="81" t="s">
        <v>5493</v>
      </c>
      <c r="S253" s="81" t="s">
        <v>5487</v>
      </c>
      <c r="T253" s="81" t="s">
        <v>5594</v>
      </c>
      <c r="U253" s="19" t="str">
        <f t="shared" si="19"/>
        <v>bim-key_252</v>
      </c>
    </row>
    <row r="254" spans="1:21" s="10" customFormat="1" ht="9" customHeight="1" x14ac:dyDescent="0.25">
      <c r="A254" s="11">
        <v>253</v>
      </c>
      <c r="B254" s="13" t="s">
        <v>24</v>
      </c>
      <c r="C254" s="22" t="s">
        <v>33</v>
      </c>
      <c r="D254" s="22" t="s">
        <v>39</v>
      </c>
      <c r="E254" s="13" t="s">
        <v>280</v>
      </c>
      <c r="F254" s="20" t="s">
        <v>496</v>
      </c>
      <c r="G254" s="16" t="s">
        <v>19</v>
      </c>
      <c r="H254" s="16" t="s">
        <v>19</v>
      </c>
      <c r="I254" s="16" t="s">
        <v>19</v>
      </c>
      <c r="J254" s="16" t="s">
        <v>19</v>
      </c>
      <c r="K254" s="16" t="s">
        <v>19</v>
      </c>
      <c r="L254" s="17" t="str">
        <f t="shared" si="15"/>
        <v>IfcObject</v>
      </c>
      <c r="M254" s="18" t="str">
        <f t="shared" si="16"/>
        <v xml:space="preserve">IfcProduct </v>
      </c>
      <c r="N254" s="18" t="str">
        <f t="shared" si="17"/>
        <v xml:space="preserve">IfcElement </v>
      </c>
      <c r="O254" s="17" t="str">
        <f t="shared" si="18"/>
        <v xml:space="preserve">IfcElementAssemblyMAST </v>
      </c>
      <c r="P254" s="17" t="s">
        <v>5415</v>
      </c>
      <c r="Q254" s="17" t="s">
        <v>5450</v>
      </c>
      <c r="R254" s="81" t="s">
        <v>5493</v>
      </c>
      <c r="S254" s="81" t="s">
        <v>5487</v>
      </c>
      <c r="T254" s="81" t="s">
        <v>5594</v>
      </c>
      <c r="U254" s="19" t="str">
        <f t="shared" si="19"/>
        <v>bim-key_253</v>
      </c>
    </row>
    <row r="255" spans="1:21" s="10" customFormat="1" ht="9" customHeight="1" x14ac:dyDescent="0.25">
      <c r="A255" s="11">
        <v>254</v>
      </c>
      <c r="B255" s="13" t="s">
        <v>24</v>
      </c>
      <c r="C255" s="22" t="s">
        <v>33</v>
      </c>
      <c r="D255" s="22" t="s">
        <v>39</v>
      </c>
      <c r="E255" s="13" t="s">
        <v>280</v>
      </c>
      <c r="F255" s="20" t="s">
        <v>498</v>
      </c>
      <c r="G255" s="16" t="s">
        <v>19</v>
      </c>
      <c r="H255" s="16" t="s">
        <v>19</v>
      </c>
      <c r="I255" s="16" t="s">
        <v>19</v>
      </c>
      <c r="J255" s="16" t="s">
        <v>19</v>
      </c>
      <c r="K255" s="16" t="s">
        <v>19</v>
      </c>
      <c r="L255" s="17" t="str">
        <f t="shared" si="15"/>
        <v>IfcObject</v>
      </c>
      <c r="M255" s="18" t="str">
        <f t="shared" si="16"/>
        <v xml:space="preserve">IfcProduct </v>
      </c>
      <c r="N255" s="18" t="str">
        <f t="shared" si="17"/>
        <v xml:space="preserve">IfcElement </v>
      </c>
      <c r="O255" s="17" t="str">
        <f t="shared" si="18"/>
        <v xml:space="preserve">IfcElementAssemblyPIER </v>
      </c>
      <c r="P255" s="17" t="s">
        <v>5416</v>
      </c>
      <c r="Q255" s="17" t="s">
        <v>5450</v>
      </c>
      <c r="R255" s="81" t="s">
        <v>5493</v>
      </c>
      <c r="S255" s="81" t="s">
        <v>5487</v>
      </c>
      <c r="T255" s="81" t="s">
        <v>5594</v>
      </c>
      <c r="U255" s="19" t="str">
        <f t="shared" si="19"/>
        <v>bim-key_254</v>
      </c>
    </row>
    <row r="256" spans="1:21" s="10" customFormat="1" ht="9" customHeight="1" x14ac:dyDescent="0.25">
      <c r="A256" s="11">
        <v>255</v>
      </c>
      <c r="B256" s="13" t="s">
        <v>24</v>
      </c>
      <c r="C256" s="22" t="s">
        <v>33</v>
      </c>
      <c r="D256" s="22" t="s">
        <v>39</v>
      </c>
      <c r="E256" s="13" t="s">
        <v>280</v>
      </c>
      <c r="F256" s="20" t="s">
        <v>500</v>
      </c>
      <c r="G256" s="16" t="s">
        <v>19</v>
      </c>
      <c r="H256" s="16" t="s">
        <v>19</v>
      </c>
      <c r="I256" s="16" t="s">
        <v>19</v>
      </c>
      <c r="J256" s="16" t="s">
        <v>19</v>
      </c>
      <c r="K256" s="16" t="s">
        <v>19</v>
      </c>
      <c r="L256" s="17" t="str">
        <f t="shared" si="15"/>
        <v>IfcObject</v>
      </c>
      <c r="M256" s="18" t="str">
        <f t="shared" si="16"/>
        <v xml:space="preserve">IfcProduct </v>
      </c>
      <c r="N256" s="18" t="str">
        <f t="shared" si="17"/>
        <v xml:space="preserve">IfcElement </v>
      </c>
      <c r="O256" s="17" t="str">
        <f t="shared" si="18"/>
        <v xml:space="preserve">IfcElementAssemblyPYLON </v>
      </c>
      <c r="P256" s="17" t="s">
        <v>5417</v>
      </c>
      <c r="Q256" s="17" t="s">
        <v>5450</v>
      </c>
      <c r="R256" s="81" t="s">
        <v>5493</v>
      </c>
      <c r="S256" s="81" t="s">
        <v>5487</v>
      </c>
      <c r="T256" s="81" t="s">
        <v>5594</v>
      </c>
      <c r="U256" s="19" t="str">
        <f t="shared" si="19"/>
        <v>bim-key_255</v>
      </c>
    </row>
    <row r="257" spans="1:21" s="10" customFormat="1" ht="9" customHeight="1" x14ac:dyDescent="0.25">
      <c r="A257" s="11">
        <v>256</v>
      </c>
      <c r="B257" s="13" t="s">
        <v>24</v>
      </c>
      <c r="C257" s="22" t="s">
        <v>33</v>
      </c>
      <c r="D257" s="22" t="s">
        <v>39</v>
      </c>
      <c r="E257" s="13" t="s">
        <v>280</v>
      </c>
      <c r="F257" s="20" t="s">
        <v>501</v>
      </c>
      <c r="G257" s="16" t="s">
        <v>19</v>
      </c>
      <c r="H257" s="16" t="s">
        <v>19</v>
      </c>
      <c r="I257" s="16" t="s">
        <v>19</v>
      </c>
      <c r="J257" s="16" t="s">
        <v>19</v>
      </c>
      <c r="K257" s="16" t="s">
        <v>19</v>
      </c>
      <c r="L257" s="17" t="str">
        <f t="shared" si="15"/>
        <v>IfcObject</v>
      </c>
      <c r="M257" s="18" t="str">
        <f t="shared" si="16"/>
        <v xml:space="preserve">IfcProduct </v>
      </c>
      <c r="N257" s="18" t="str">
        <f t="shared" si="17"/>
        <v xml:space="preserve">IfcElement </v>
      </c>
      <c r="O257" s="17" t="str">
        <f t="shared" si="18"/>
        <v xml:space="preserve">IfcElementAssemblyRAIL_MECHANICAL_EQUIPMENT_ASSEMB </v>
      </c>
      <c r="P257" s="17" t="s">
        <v>502</v>
      </c>
      <c r="Q257" s="17" t="s">
        <v>5450</v>
      </c>
      <c r="R257" s="81" t="s">
        <v>5493</v>
      </c>
      <c r="S257" s="81" t="s">
        <v>5487</v>
      </c>
      <c r="T257" s="81" t="s">
        <v>5594</v>
      </c>
      <c r="U257" s="19" t="str">
        <f t="shared" si="19"/>
        <v>bim-key_256</v>
      </c>
    </row>
    <row r="258" spans="1:21" s="10" customFormat="1" ht="9" customHeight="1" x14ac:dyDescent="0.25">
      <c r="A258" s="11">
        <v>257</v>
      </c>
      <c r="B258" s="13" t="s">
        <v>24</v>
      </c>
      <c r="C258" s="22" t="s">
        <v>33</v>
      </c>
      <c r="D258" s="22" t="s">
        <v>39</v>
      </c>
      <c r="E258" s="13" t="s">
        <v>280</v>
      </c>
      <c r="F258" s="20" t="s">
        <v>503</v>
      </c>
      <c r="G258" s="16" t="s">
        <v>19</v>
      </c>
      <c r="H258" s="16" t="s">
        <v>19</v>
      </c>
      <c r="I258" s="16" t="s">
        <v>19</v>
      </c>
      <c r="J258" s="16" t="s">
        <v>19</v>
      </c>
      <c r="K258" s="16" t="s">
        <v>19</v>
      </c>
      <c r="L258" s="17" t="str">
        <f t="shared" ref="L258:L321" si="20">_xlfn.CONCAT("", B258)</f>
        <v>IfcObject</v>
      </c>
      <c r="M258" s="18" t="str">
        <f t="shared" ref="M258:M321" si="21">_xlfn.CONCAT(C258," ")</f>
        <v xml:space="preserve">IfcProduct </v>
      </c>
      <c r="N258" s="18" t="str">
        <f t="shared" ref="N258:N321" si="22">_xlfn.CONCAT(D258," ")</f>
        <v xml:space="preserve">IfcElement </v>
      </c>
      <c r="O258" s="17" t="str">
        <f t="shared" ref="O258:O321" si="23">_xlfn.CONCAT(F258," ")</f>
        <v xml:space="preserve">IfcElementAssemblyREINFORCEMENT_UNIT </v>
      </c>
      <c r="P258" s="17" t="s">
        <v>504</v>
      </c>
      <c r="Q258" s="17" t="s">
        <v>5450</v>
      </c>
      <c r="R258" s="81" t="s">
        <v>5493</v>
      </c>
      <c r="S258" s="81" t="s">
        <v>5487</v>
      </c>
      <c r="T258" s="81" t="s">
        <v>5594</v>
      </c>
      <c r="U258" s="19" t="str">
        <f t="shared" ref="U258:U321" si="24">_xlfn.CONCAT("bim-key_",A258)</f>
        <v>bim-key_257</v>
      </c>
    </row>
    <row r="259" spans="1:21" s="10" customFormat="1" ht="9" customHeight="1" x14ac:dyDescent="0.25">
      <c r="A259" s="11">
        <v>258</v>
      </c>
      <c r="B259" s="13" t="s">
        <v>24</v>
      </c>
      <c r="C259" s="22" t="s">
        <v>33</v>
      </c>
      <c r="D259" s="22" t="s">
        <v>39</v>
      </c>
      <c r="E259" s="13" t="s">
        <v>280</v>
      </c>
      <c r="F259" s="20" t="s">
        <v>505</v>
      </c>
      <c r="G259" s="16" t="s">
        <v>19</v>
      </c>
      <c r="H259" s="16" t="s">
        <v>19</v>
      </c>
      <c r="I259" s="16" t="s">
        <v>19</v>
      </c>
      <c r="J259" s="16" t="s">
        <v>19</v>
      </c>
      <c r="K259" s="16" t="s">
        <v>19</v>
      </c>
      <c r="L259" s="17" t="str">
        <f t="shared" si="20"/>
        <v>IfcObject</v>
      </c>
      <c r="M259" s="18" t="str">
        <f t="shared" si="21"/>
        <v xml:space="preserve">IfcProduct </v>
      </c>
      <c r="N259" s="18" t="str">
        <f t="shared" si="22"/>
        <v xml:space="preserve">IfcElement </v>
      </c>
      <c r="O259" s="17" t="str">
        <f t="shared" si="23"/>
        <v xml:space="preserve">IfcElementAssemblyRIGID_FRAME </v>
      </c>
      <c r="P259" s="17" t="s">
        <v>5418</v>
      </c>
      <c r="Q259" s="17" t="s">
        <v>5450</v>
      </c>
      <c r="R259" s="81" t="s">
        <v>5493</v>
      </c>
      <c r="S259" s="81" t="s">
        <v>5487</v>
      </c>
      <c r="T259" s="81" t="s">
        <v>5594</v>
      </c>
      <c r="U259" s="19" t="str">
        <f t="shared" si="24"/>
        <v>bim-key_258</v>
      </c>
    </row>
    <row r="260" spans="1:21" s="10" customFormat="1" ht="9" customHeight="1" x14ac:dyDescent="0.25">
      <c r="A260" s="11">
        <v>259</v>
      </c>
      <c r="B260" s="13" t="s">
        <v>24</v>
      </c>
      <c r="C260" s="22" t="s">
        <v>33</v>
      </c>
      <c r="D260" s="22" t="s">
        <v>39</v>
      </c>
      <c r="E260" s="13" t="s">
        <v>280</v>
      </c>
      <c r="F260" s="20" t="s">
        <v>507</v>
      </c>
      <c r="G260" s="16" t="s">
        <v>19</v>
      </c>
      <c r="H260" s="16" t="s">
        <v>19</v>
      </c>
      <c r="I260" s="16" t="s">
        <v>19</v>
      </c>
      <c r="J260" s="16" t="s">
        <v>19</v>
      </c>
      <c r="K260" s="16" t="s">
        <v>19</v>
      </c>
      <c r="L260" s="17" t="str">
        <f t="shared" si="20"/>
        <v>IfcObject</v>
      </c>
      <c r="M260" s="18" t="str">
        <f t="shared" si="21"/>
        <v xml:space="preserve">IfcProduct </v>
      </c>
      <c r="N260" s="18" t="str">
        <f t="shared" si="22"/>
        <v xml:space="preserve">IfcElement </v>
      </c>
      <c r="O260" s="17" t="str">
        <f t="shared" si="23"/>
        <v xml:space="preserve">IfcElementAssemblySHELTER </v>
      </c>
      <c r="P260" s="17" t="s">
        <v>5419</v>
      </c>
      <c r="Q260" s="17" t="s">
        <v>5450</v>
      </c>
      <c r="R260" s="81" t="s">
        <v>5493</v>
      </c>
      <c r="S260" s="81" t="s">
        <v>5487</v>
      </c>
      <c r="T260" s="81" t="s">
        <v>5594</v>
      </c>
      <c r="U260" s="19" t="str">
        <f t="shared" si="24"/>
        <v>bim-key_259</v>
      </c>
    </row>
    <row r="261" spans="1:21" s="10" customFormat="1" ht="9" customHeight="1" x14ac:dyDescent="0.25">
      <c r="A261" s="11">
        <v>260</v>
      </c>
      <c r="B261" s="13" t="s">
        <v>24</v>
      </c>
      <c r="C261" s="22" t="s">
        <v>33</v>
      </c>
      <c r="D261" s="22" t="s">
        <v>39</v>
      </c>
      <c r="E261" s="13" t="s">
        <v>280</v>
      </c>
      <c r="F261" s="20" t="s">
        <v>508</v>
      </c>
      <c r="G261" s="16" t="s">
        <v>19</v>
      </c>
      <c r="H261" s="16" t="s">
        <v>19</v>
      </c>
      <c r="I261" s="16" t="s">
        <v>19</v>
      </c>
      <c r="J261" s="16" t="s">
        <v>19</v>
      </c>
      <c r="K261" s="16" t="s">
        <v>19</v>
      </c>
      <c r="L261" s="17" t="str">
        <f t="shared" si="20"/>
        <v>IfcObject</v>
      </c>
      <c r="M261" s="18" t="str">
        <f t="shared" si="21"/>
        <v xml:space="preserve">IfcProduct </v>
      </c>
      <c r="N261" s="18" t="str">
        <f t="shared" si="22"/>
        <v xml:space="preserve">IfcElement </v>
      </c>
      <c r="O261" s="17" t="str">
        <f t="shared" si="23"/>
        <v xml:space="preserve">IfcElementAssemblySIGNALASSEMBLY </v>
      </c>
      <c r="P261" s="17" t="s">
        <v>509</v>
      </c>
      <c r="Q261" s="17" t="s">
        <v>5450</v>
      </c>
      <c r="R261" s="81" t="s">
        <v>5493</v>
      </c>
      <c r="S261" s="81" t="s">
        <v>5487</v>
      </c>
      <c r="T261" s="81" t="s">
        <v>5594</v>
      </c>
      <c r="U261" s="19" t="str">
        <f t="shared" si="24"/>
        <v>bim-key_260</v>
      </c>
    </row>
    <row r="262" spans="1:21" s="10" customFormat="1" ht="9" customHeight="1" x14ac:dyDescent="0.25">
      <c r="A262" s="11">
        <v>261</v>
      </c>
      <c r="B262" s="13" t="s">
        <v>24</v>
      </c>
      <c r="C262" s="22" t="s">
        <v>33</v>
      </c>
      <c r="D262" s="22" t="s">
        <v>39</v>
      </c>
      <c r="E262" s="13" t="s">
        <v>280</v>
      </c>
      <c r="F262" s="20" t="s">
        <v>510</v>
      </c>
      <c r="G262" s="16" t="s">
        <v>19</v>
      </c>
      <c r="H262" s="16" t="s">
        <v>19</v>
      </c>
      <c r="I262" s="16" t="s">
        <v>19</v>
      </c>
      <c r="J262" s="16" t="s">
        <v>19</v>
      </c>
      <c r="K262" s="16" t="s">
        <v>19</v>
      </c>
      <c r="L262" s="17" t="str">
        <f t="shared" si="20"/>
        <v>IfcObject</v>
      </c>
      <c r="M262" s="18" t="str">
        <f t="shared" si="21"/>
        <v xml:space="preserve">IfcProduct </v>
      </c>
      <c r="N262" s="18" t="str">
        <f t="shared" si="22"/>
        <v xml:space="preserve">IfcElement </v>
      </c>
      <c r="O262" s="17" t="str">
        <f t="shared" si="23"/>
        <v xml:space="preserve">IfcElementAssemblySLAB_FIELD </v>
      </c>
      <c r="P262" s="17" t="s">
        <v>511</v>
      </c>
      <c r="Q262" s="17" t="s">
        <v>5450</v>
      </c>
      <c r="R262" s="81" t="s">
        <v>5493</v>
      </c>
      <c r="S262" s="81" t="s">
        <v>5487</v>
      </c>
      <c r="T262" s="81" t="s">
        <v>5594</v>
      </c>
      <c r="U262" s="19" t="str">
        <f t="shared" si="24"/>
        <v>bim-key_261</v>
      </c>
    </row>
    <row r="263" spans="1:21" s="10" customFormat="1" ht="9" customHeight="1" x14ac:dyDescent="0.25">
      <c r="A263" s="11">
        <v>262</v>
      </c>
      <c r="B263" s="13" t="s">
        <v>24</v>
      </c>
      <c r="C263" s="22" t="s">
        <v>33</v>
      </c>
      <c r="D263" s="22" t="s">
        <v>39</v>
      </c>
      <c r="E263" s="13" t="s">
        <v>280</v>
      </c>
      <c r="F263" s="20" t="s">
        <v>512</v>
      </c>
      <c r="G263" s="16" t="s">
        <v>19</v>
      </c>
      <c r="H263" s="16" t="s">
        <v>19</v>
      </c>
      <c r="I263" s="16" t="s">
        <v>19</v>
      </c>
      <c r="J263" s="16" t="s">
        <v>19</v>
      </c>
      <c r="K263" s="16" t="s">
        <v>19</v>
      </c>
      <c r="L263" s="17" t="str">
        <f t="shared" si="20"/>
        <v>IfcObject</v>
      </c>
      <c r="M263" s="18" t="str">
        <f t="shared" si="21"/>
        <v xml:space="preserve">IfcProduct </v>
      </c>
      <c r="N263" s="18" t="str">
        <f t="shared" si="22"/>
        <v xml:space="preserve">IfcElement </v>
      </c>
      <c r="O263" s="17" t="str">
        <f t="shared" si="23"/>
        <v xml:space="preserve">IfcElementAssemblySUMPBUSTER </v>
      </c>
      <c r="P263" s="17" t="s">
        <v>513</v>
      </c>
      <c r="Q263" s="17" t="s">
        <v>5450</v>
      </c>
      <c r="R263" s="81" t="s">
        <v>5493</v>
      </c>
      <c r="S263" s="81" t="s">
        <v>5487</v>
      </c>
      <c r="T263" s="81" t="s">
        <v>5594</v>
      </c>
      <c r="U263" s="19" t="str">
        <f t="shared" si="24"/>
        <v>bim-key_262</v>
      </c>
    </row>
    <row r="264" spans="1:21" s="10" customFormat="1" ht="9" customHeight="1" x14ac:dyDescent="0.25">
      <c r="A264" s="11">
        <v>263</v>
      </c>
      <c r="B264" s="13" t="s">
        <v>24</v>
      </c>
      <c r="C264" s="22" t="s">
        <v>33</v>
      </c>
      <c r="D264" s="22" t="s">
        <v>39</v>
      </c>
      <c r="E264" s="13" t="s">
        <v>280</v>
      </c>
      <c r="F264" s="20" t="s">
        <v>514</v>
      </c>
      <c r="G264" s="16" t="s">
        <v>19</v>
      </c>
      <c r="H264" s="16" t="s">
        <v>19</v>
      </c>
      <c r="I264" s="16" t="s">
        <v>19</v>
      </c>
      <c r="J264" s="16" t="s">
        <v>19</v>
      </c>
      <c r="K264" s="16" t="s">
        <v>19</v>
      </c>
      <c r="L264" s="17" t="str">
        <f t="shared" si="20"/>
        <v>IfcObject</v>
      </c>
      <c r="M264" s="18" t="str">
        <f t="shared" si="21"/>
        <v xml:space="preserve">IfcProduct </v>
      </c>
      <c r="N264" s="18" t="str">
        <f t="shared" si="22"/>
        <v xml:space="preserve">IfcElement </v>
      </c>
      <c r="O264" s="17" t="str">
        <f t="shared" si="23"/>
        <v xml:space="preserve">IfcElementAssemblySUPPORTINGASSEMBLY </v>
      </c>
      <c r="P264" s="17" t="s">
        <v>515</v>
      </c>
      <c r="Q264" s="17" t="s">
        <v>5450</v>
      </c>
      <c r="R264" s="81" t="s">
        <v>5493</v>
      </c>
      <c r="S264" s="81" t="s">
        <v>5487</v>
      </c>
      <c r="T264" s="81" t="s">
        <v>5594</v>
      </c>
      <c r="U264" s="19" t="str">
        <f t="shared" si="24"/>
        <v>bim-key_263</v>
      </c>
    </row>
    <row r="265" spans="1:21" s="10" customFormat="1" ht="9" customHeight="1" x14ac:dyDescent="0.25">
      <c r="A265" s="11">
        <v>264</v>
      </c>
      <c r="B265" s="13" t="s">
        <v>24</v>
      </c>
      <c r="C265" s="22" t="s">
        <v>33</v>
      </c>
      <c r="D265" s="22" t="s">
        <v>39</v>
      </c>
      <c r="E265" s="13" t="s">
        <v>280</v>
      </c>
      <c r="F265" s="20" t="s">
        <v>516</v>
      </c>
      <c r="G265" s="16" t="s">
        <v>19</v>
      </c>
      <c r="H265" s="16" t="s">
        <v>19</v>
      </c>
      <c r="I265" s="16" t="s">
        <v>19</v>
      </c>
      <c r="J265" s="16" t="s">
        <v>19</v>
      </c>
      <c r="K265" s="16" t="s">
        <v>19</v>
      </c>
      <c r="L265" s="17" t="str">
        <f t="shared" si="20"/>
        <v>IfcObject</v>
      </c>
      <c r="M265" s="18" t="str">
        <f t="shared" si="21"/>
        <v xml:space="preserve">IfcProduct </v>
      </c>
      <c r="N265" s="18" t="str">
        <f t="shared" si="22"/>
        <v xml:space="preserve">IfcElement </v>
      </c>
      <c r="O265" s="17" t="str">
        <f t="shared" si="23"/>
        <v xml:space="preserve">IfcElementAssemblySUSPENSIONASSEMBLY </v>
      </c>
      <c r="P265" s="17" t="s">
        <v>517</v>
      </c>
      <c r="Q265" s="17" t="s">
        <v>5450</v>
      </c>
      <c r="R265" s="81" t="s">
        <v>5493</v>
      </c>
      <c r="S265" s="81" t="s">
        <v>5487</v>
      </c>
      <c r="T265" s="81" t="s">
        <v>5594</v>
      </c>
      <c r="U265" s="19" t="str">
        <f t="shared" si="24"/>
        <v>bim-key_264</v>
      </c>
    </row>
    <row r="266" spans="1:21" s="10" customFormat="1" ht="9" customHeight="1" x14ac:dyDescent="0.25">
      <c r="A266" s="11">
        <v>265</v>
      </c>
      <c r="B266" s="13" t="s">
        <v>24</v>
      </c>
      <c r="C266" s="22" t="s">
        <v>33</v>
      </c>
      <c r="D266" s="22" t="s">
        <v>39</v>
      </c>
      <c r="E266" s="13" t="s">
        <v>280</v>
      </c>
      <c r="F266" s="20" t="s">
        <v>518</v>
      </c>
      <c r="G266" s="16" t="s">
        <v>19</v>
      </c>
      <c r="H266" s="16" t="s">
        <v>19</v>
      </c>
      <c r="I266" s="16" t="s">
        <v>19</v>
      </c>
      <c r="J266" s="16" t="s">
        <v>19</v>
      </c>
      <c r="K266" s="16" t="s">
        <v>19</v>
      </c>
      <c r="L266" s="17" t="str">
        <f t="shared" si="20"/>
        <v>IfcObject</v>
      </c>
      <c r="M266" s="18" t="str">
        <f t="shared" si="21"/>
        <v xml:space="preserve">IfcProduct </v>
      </c>
      <c r="N266" s="18" t="str">
        <f t="shared" si="22"/>
        <v xml:space="preserve">IfcElement </v>
      </c>
      <c r="O266" s="17" t="str">
        <f t="shared" si="23"/>
        <v xml:space="preserve">IfcElementAssemblyTRACKPANEL </v>
      </c>
      <c r="P266" s="17" t="s">
        <v>5420</v>
      </c>
      <c r="Q266" s="17" t="s">
        <v>5450</v>
      </c>
      <c r="R266" s="81" t="s">
        <v>5493</v>
      </c>
      <c r="S266" s="81" t="s">
        <v>5487</v>
      </c>
      <c r="T266" s="81" t="s">
        <v>5594</v>
      </c>
      <c r="U266" s="19" t="str">
        <f t="shared" si="24"/>
        <v>bim-key_265</v>
      </c>
    </row>
    <row r="267" spans="1:21" s="10" customFormat="1" ht="9" customHeight="1" x14ac:dyDescent="0.25">
      <c r="A267" s="11">
        <v>266</v>
      </c>
      <c r="B267" s="13" t="s">
        <v>24</v>
      </c>
      <c r="C267" s="22" t="s">
        <v>33</v>
      </c>
      <c r="D267" s="22" t="s">
        <v>39</v>
      </c>
      <c r="E267" s="82" t="s">
        <v>280</v>
      </c>
      <c r="F267" s="20" t="s">
        <v>519</v>
      </c>
      <c r="G267" s="16" t="s">
        <v>19</v>
      </c>
      <c r="H267" s="16" t="s">
        <v>19</v>
      </c>
      <c r="I267" s="16" t="s">
        <v>19</v>
      </c>
      <c r="J267" s="16" t="s">
        <v>19</v>
      </c>
      <c r="K267" s="16" t="s">
        <v>19</v>
      </c>
      <c r="L267" s="17" t="str">
        <f t="shared" si="20"/>
        <v>IfcObject</v>
      </c>
      <c r="M267" s="18" t="str">
        <f t="shared" si="21"/>
        <v xml:space="preserve">IfcProduct </v>
      </c>
      <c r="N267" s="18" t="str">
        <f t="shared" si="22"/>
        <v xml:space="preserve">IfcElement </v>
      </c>
      <c r="O267" s="17" t="str">
        <f t="shared" si="23"/>
        <v xml:space="preserve">IfcElementAssemblyTRACTION_SWITCHING_ASSEMBLY </v>
      </c>
      <c r="P267" s="17" t="s">
        <v>520</v>
      </c>
      <c r="Q267" s="17" t="s">
        <v>5450</v>
      </c>
      <c r="R267" s="81" t="s">
        <v>5493</v>
      </c>
      <c r="S267" s="81" t="s">
        <v>5487</v>
      </c>
      <c r="T267" s="81" t="s">
        <v>5594</v>
      </c>
      <c r="U267" s="19" t="str">
        <f t="shared" si="24"/>
        <v>bim-key_266</v>
      </c>
    </row>
    <row r="268" spans="1:21" s="10" customFormat="1" ht="9" customHeight="1" x14ac:dyDescent="0.25">
      <c r="A268" s="11">
        <v>267</v>
      </c>
      <c r="B268" s="13" t="s">
        <v>24</v>
      </c>
      <c r="C268" s="22" t="s">
        <v>33</v>
      </c>
      <c r="D268" s="22" t="s">
        <v>39</v>
      </c>
      <c r="E268" s="13" t="s">
        <v>280</v>
      </c>
      <c r="F268" s="20" t="s">
        <v>521</v>
      </c>
      <c r="G268" s="16" t="s">
        <v>19</v>
      </c>
      <c r="H268" s="16" t="s">
        <v>19</v>
      </c>
      <c r="I268" s="16" t="s">
        <v>19</v>
      </c>
      <c r="J268" s="16" t="s">
        <v>19</v>
      </c>
      <c r="K268" s="16" t="s">
        <v>19</v>
      </c>
      <c r="L268" s="17" t="str">
        <f t="shared" si="20"/>
        <v>IfcObject</v>
      </c>
      <c r="M268" s="18" t="str">
        <f t="shared" si="21"/>
        <v xml:space="preserve">IfcProduct </v>
      </c>
      <c r="N268" s="18" t="str">
        <f t="shared" si="22"/>
        <v xml:space="preserve">IfcElement </v>
      </c>
      <c r="O268" s="17" t="str">
        <f t="shared" si="23"/>
        <v xml:space="preserve">IfcElementAssemblyTRAFFIC_CALMING_DEVICE </v>
      </c>
      <c r="P268" s="17" t="s">
        <v>5422</v>
      </c>
      <c r="Q268" s="17" t="s">
        <v>5450</v>
      </c>
      <c r="R268" s="81" t="s">
        <v>5493</v>
      </c>
      <c r="S268" s="81" t="s">
        <v>5487</v>
      </c>
      <c r="T268" s="81" t="s">
        <v>5594</v>
      </c>
      <c r="U268" s="19" t="str">
        <f t="shared" si="24"/>
        <v>bim-key_267</v>
      </c>
    </row>
    <row r="269" spans="1:21" s="10" customFormat="1" ht="9" customHeight="1" x14ac:dyDescent="0.25">
      <c r="A269" s="11">
        <v>268</v>
      </c>
      <c r="B269" s="13" t="s">
        <v>24</v>
      </c>
      <c r="C269" s="22" t="s">
        <v>33</v>
      </c>
      <c r="D269" s="22" t="s">
        <v>39</v>
      </c>
      <c r="E269" s="13" t="s">
        <v>280</v>
      </c>
      <c r="F269" s="20" t="s">
        <v>523</v>
      </c>
      <c r="G269" s="16" t="s">
        <v>19</v>
      </c>
      <c r="H269" s="16" t="s">
        <v>19</v>
      </c>
      <c r="I269" s="16" t="s">
        <v>19</v>
      </c>
      <c r="J269" s="16" t="s">
        <v>19</v>
      </c>
      <c r="K269" s="16" t="s">
        <v>19</v>
      </c>
      <c r="L269" s="17" t="str">
        <f t="shared" si="20"/>
        <v>IfcObject</v>
      </c>
      <c r="M269" s="18" t="str">
        <f t="shared" si="21"/>
        <v xml:space="preserve">IfcProduct </v>
      </c>
      <c r="N269" s="18" t="str">
        <f t="shared" si="22"/>
        <v xml:space="preserve">IfcElement </v>
      </c>
      <c r="O269" s="17" t="str">
        <f t="shared" si="23"/>
        <v xml:space="preserve">IfcElementAssemblyTRUSS </v>
      </c>
      <c r="P269" s="17" t="s">
        <v>5421</v>
      </c>
      <c r="Q269" s="17" t="s">
        <v>5450</v>
      </c>
      <c r="R269" s="81" t="s">
        <v>5493</v>
      </c>
      <c r="S269" s="81" t="s">
        <v>5487</v>
      </c>
      <c r="T269" s="81" t="s">
        <v>5594</v>
      </c>
      <c r="U269" s="19" t="str">
        <f t="shared" si="24"/>
        <v>bim-key_268</v>
      </c>
    </row>
    <row r="270" spans="1:21" s="10" customFormat="1" ht="9" customHeight="1" x14ac:dyDescent="0.25">
      <c r="A270" s="11">
        <v>269</v>
      </c>
      <c r="B270" s="13" t="s">
        <v>24</v>
      </c>
      <c r="C270" s="22" t="s">
        <v>33</v>
      </c>
      <c r="D270" s="22" t="s">
        <v>39</v>
      </c>
      <c r="E270" s="13" t="s">
        <v>280</v>
      </c>
      <c r="F270" s="20" t="s">
        <v>524</v>
      </c>
      <c r="G270" s="16" t="s">
        <v>19</v>
      </c>
      <c r="H270" s="16" t="s">
        <v>19</v>
      </c>
      <c r="I270" s="16" t="s">
        <v>19</v>
      </c>
      <c r="J270" s="16" t="s">
        <v>19</v>
      </c>
      <c r="K270" s="16" t="s">
        <v>19</v>
      </c>
      <c r="L270" s="17" t="str">
        <f t="shared" si="20"/>
        <v>IfcObject</v>
      </c>
      <c r="M270" s="18" t="str">
        <f t="shared" si="21"/>
        <v xml:space="preserve">IfcProduct </v>
      </c>
      <c r="N270" s="18" t="str">
        <f t="shared" si="22"/>
        <v xml:space="preserve">IfcElement </v>
      </c>
      <c r="O270" s="17" t="str">
        <f t="shared" si="23"/>
        <v xml:space="preserve">IfcElementAssemblyTURNOUTPANEL </v>
      </c>
      <c r="P270" s="17" t="s">
        <v>525</v>
      </c>
      <c r="Q270" s="17" t="s">
        <v>5450</v>
      </c>
      <c r="R270" s="81" t="s">
        <v>5493</v>
      </c>
      <c r="S270" s="81" t="s">
        <v>5487</v>
      </c>
      <c r="T270" s="81" t="s">
        <v>5594</v>
      </c>
      <c r="U270" s="19" t="str">
        <f t="shared" si="24"/>
        <v>bim-key_269</v>
      </c>
    </row>
    <row r="271" spans="1:21" s="10" customFormat="1" ht="9" customHeight="1" x14ac:dyDescent="0.25">
      <c r="A271" s="11">
        <v>270</v>
      </c>
      <c r="B271" s="13" t="s">
        <v>24</v>
      </c>
      <c r="C271" s="22" t="s">
        <v>33</v>
      </c>
      <c r="D271" s="22" t="s">
        <v>39</v>
      </c>
      <c r="E271" s="13" t="s">
        <v>278</v>
      </c>
      <c r="F271" s="20" t="s">
        <v>526</v>
      </c>
      <c r="G271" s="16" t="s">
        <v>19</v>
      </c>
      <c r="H271" s="16" t="s">
        <v>19</v>
      </c>
      <c r="I271" s="16" t="s">
        <v>19</v>
      </c>
      <c r="J271" s="16" t="s">
        <v>19</v>
      </c>
      <c r="K271" s="16" t="s">
        <v>19</v>
      </c>
      <c r="L271" s="17" t="str">
        <f t="shared" si="20"/>
        <v>IfcObject</v>
      </c>
      <c r="M271" s="18" t="str">
        <f t="shared" si="21"/>
        <v xml:space="preserve">IfcProduct </v>
      </c>
      <c r="N271" s="18" t="str">
        <f t="shared" si="22"/>
        <v xml:space="preserve">IfcElement </v>
      </c>
      <c r="O271" s="17" t="str">
        <f t="shared" si="23"/>
        <v xml:space="preserve">IfcBuildingElementPart </v>
      </c>
      <c r="P271" s="17" t="s">
        <v>527</v>
      </c>
      <c r="Q271" s="17" t="s">
        <v>5450</v>
      </c>
      <c r="R271" s="81" t="s">
        <v>5493</v>
      </c>
      <c r="S271" s="81" t="s">
        <v>5487</v>
      </c>
      <c r="T271" s="81" t="s">
        <v>5588</v>
      </c>
      <c r="U271" s="19" t="str">
        <f t="shared" si="24"/>
        <v>bim-key_270</v>
      </c>
    </row>
    <row r="272" spans="1:21" s="10" customFormat="1" ht="9" customHeight="1" x14ac:dyDescent="0.25">
      <c r="A272" s="11">
        <v>271</v>
      </c>
      <c r="B272" s="13" t="s">
        <v>24</v>
      </c>
      <c r="C272" s="13" t="s">
        <v>33</v>
      </c>
      <c r="D272" s="22" t="s">
        <v>39</v>
      </c>
      <c r="E272" s="13" t="s">
        <v>286</v>
      </c>
      <c r="F272" s="20" t="s">
        <v>528</v>
      </c>
      <c r="G272" s="16" t="s">
        <v>19</v>
      </c>
      <c r="H272" s="16" t="s">
        <v>19</v>
      </c>
      <c r="I272" s="16" t="s">
        <v>19</v>
      </c>
      <c r="J272" s="16" t="s">
        <v>19</v>
      </c>
      <c r="K272" s="16" t="s">
        <v>19</v>
      </c>
      <c r="L272" s="17" t="str">
        <f t="shared" si="20"/>
        <v>IfcObject</v>
      </c>
      <c r="M272" s="18" t="str">
        <f t="shared" si="21"/>
        <v xml:space="preserve">IfcProduct </v>
      </c>
      <c r="N272" s="18" t="str">
        <f t="shared" si="22"/>
        <v xml:space="preserve">IfcElement </v>
      </c>
      <c r="O272" s="17" t="str">
        <f t="shared" si="23"/>
        <v xml:space="preserve">IfcKerb </v>
      </c>
      <c r="P272" s="17" t="s">
        <v>529</v>
      </c>
      <c r="Q272" s="17" t="s">
        <v>5450</v>
      </c>
      <c r="R272" s="81" t="s">
        <v>5493</v>
      </c>
      <c r="S272" s="81" t="s">
        <v>5487</v>
      </c>
      <c r="T272" s="81" t="s">
        <v>5588</v>
      </c>
      <c r="U272" s="19" t="str">
        <f t="shared" si="24"/>
        <v>bim-key_271</v>
      </c>
    </row>
    <row r="273" spans="1:21" s="10" customFormat="1" ht="9" customHeight="1" x14ac:dyDescent="0.25">
      <c r="A273" s="11">
        <v>272</v>
      </c>
      <c r="B273" s="13" t="s">
        <v>24</v>
      </c>
      <c r="C273" s="13" t="s">
        <v>33</v>
      </c>
      <c r="D273" s="22" t="s">
        <v>39</v>
      </c>
      <c r="E273" s="21" t="s">
        <v>286</v>
      </c>
      <c r="F273" s="20" t="s">
        <v>530</v>
      </c>
      <c r="G273" s="16" t="s">
        <v>19</v>
      </c>
      <c r="H273" s="16" t="s">
        <v>19</v>
      </c>
      <c r="I273" s="16" t="s">
        <v>19</v>
      </c>
      <c r="J273" s="16" t="s">
        <v>19</v>
      </c>
      <c r="K273" s="16" t="s">
        <v>19</v>
      </c>
      <c r="L273" s="17" t="str">
        <f t="shared" si="20"/>
        <v>IfcObject</v>
      </c>
      <c r="M273" s="18" t="str">
        <f t="shared" si="21"/>
        <v xml:space="preserve">IfcProduct </v>
      </c>
      <c r="N273" s="18" t="str">
        <f t="shared" si="22"/>
        <v xml:space="preserve">IfcElement </v>
      </c>
      <c r="O273" s="17" t="str">
        <f t="shared" si="23"/>
        <v xml:space="preserve">IfcPavement </v>
      </c>
      <c r="P273" s="17" t="s">
        <v>531</v>
      </c>
      <c r="Q273" s="17" t="s">
        <v>5450</v>
      </c>
      <c r="R273" s="81" t="s">
        <v>5493</v>
      </c>
      <c r="S273" s="81" t="s">
        <v>5487</v>
      </c>
      <c r="T273" s="81" t="s">
        <v>5588</v>
      </c>
      <c r="U273" s="19" t="str">
        <f t="shared" si="24"/>
        <v>bim-key_272</v>
      </c>
    </row>
    <row r="274" spans="1:21" s="10" customFormat="1" ht="9" customHeight="1" x14ac:dyDescent="0.25">
      <c r="A274" s="11">
        <v>273</v>
      </c>
      <c r="B274" s="13" t="s">
        <v>24</v>
      </c>
      <c r="C274" s="13" t="s">
        <v>33</v>
      </c>
      <c r="D274" s="22" t="s">
        <v>39</v>
      </c>
      <c r="E274" s="13" t="s">
        <v>286</v>
      </c>
      <c r="F274" s="20" t="s">
        <v>532</v>
      </c>
      <c r="G274" s="16" t="s">
        <v>19</v>
      </c>
      <c r="H274" s="16" t="s">
        <v>19</v>
      </c>
      <c r="I274" s="16" t="s">
        <v>19</v>
      </c>
      <c r="J274" s="16" t="s">
        <v>19</v>
      </c>
      <c r="K274" s="16" t="s">
        <v>19</v>
      </c>
      <c r="L274" s="17" t="str">
        <f t="shared" si="20"/>
        <v>IfcObject</v>
      </c>
      <c r="M274" s="18" t="str">
        <f t="shared" si="21"/>
        <v xml:space="preserve">IfcProduct </v>
      </c>
      <c r="N274" s="18" t="str">
        <f t="shared" si="22"/>
        <v xml:space="preserve">IfcElement </v>
      </c>
      <c r="O274" s="17" t="str">
        <f t="shared" si="23"/>
        <v xml:space="preserve">IfcBuildingElementProxy </v>
      </c>
      <c r="P274" s="17" t="s">
        <v>533</v>
      </c>
      <c r="Q274" s="17" t="s">
        <v>5450</v>
      </c>
      <c r="R274" s="81" t="s">
        <v>5493</v>
      </c>
      <c r="S274" s="81" t="s">
        <v>5487</v>
      </c>
      <c r="T274" s="81" t="s">
        <v>5588</v>
      </c>
      <c r="U274" s="19" t="str">
        <f t="shared" si="24"/>
        <v>bim-key_273</v>
      </c>
    </row>
    <row r="275" spans="1:21" s="10" customFormat="1" ht="9" customHeight="1" x14ac:dyDescent="0.25">
      <c r="A275" s="11">
        <v>274</v>
      </c>
      <c r="B275" s="13" t="s">
        <v>24</v>
      </c>
      <c r="C275" s="22" t="s">
        <v>29</v>
      </c>
      <c r="D275" s="22" t="s">
        <v>87</v>
      </c>
      <c r="E275" s="13" t="s">
        <v>288</v>
      </c>
      <c r="F275" s="20" t="s">
        <v>534</v>
      </c>
      <c r="G275" s="16" t="s">
        <v>19</v>
      </c>
      <c r="H275" s="16" t="s">
        <v>19</v>
      </c>
      <c r="I275" s="16" t="s">
        <v>19</v>
      </c>
      <c r="J275" s="16" t="s">
        <v>19</v>
      </c>
      <c r="K275" s="16" t="s">
        <v>19</v>
      </c>
      <c r="L275" s="17" t="str">
        <f t="shared" si="20"/>
        <v>IfcObject</v>
      </c>
      <c r="M275" s="18" t="str">
        <f t="shared" si="21"/>
        <v xml:space="preserve">IfcGroup </v>
      </c>
      <c r="N275" s="18" t="str">
        <f t="shared" si="22"/>
        <v xml:space="preserve">IfcSystem </v>
      </c>
      <c r="O275" s="17" t="str">
        <f t="shared" si="23"/>
        <v xml:space="preserve">IfcDistributionSystemAIRCONDITIONING </v>
      </c>
      <c r="P275" s="17" t="s">
        <v>535</v>
      </c>
      <c r="Q275" s="17" t="s">
        <v>5450</v>
      </c>
      <c r="R275" s="81" t="s">
        <v>5493</v>
      </c>
      <c r="S275" s="81" t="s">
        <v>5487</v>
      </c>
      <c r="T275" s="81" t="s">
        <v>5588</v>
      </c>
      <c r="U275" s="19" t="str">
        <f t="shared" si="24"/>
        <v>bim-key_274</v>
      </c>
    </row>
    <row r="276" spans="1:21" s="10" customFormat="1" ht="9" customHeight="1" x14ac:dyDescent="0.25">
      <c r="A276" s="11">
        <v>275</v>
      </c>
      <c r="B276" s="13" t="s">
        <v>24</v>
      </c>
      <c r="C276" s="22" t="s">
        <v>29</v>
      </c>
      <c r="D276" s="22" t="s">
        <v>87</v>
      </c>
      <c r="E276" s="13" t="s">
        <v>288</v>
      </c>
      <c r="F276" s="20" t="s">
        <v>536</v>
      </c>
      <c r="G276" s="16" t="s">
        <v>19</v>
      </c>
      <c r="H276" s="16" t="s">
        <v>19</v>
      </c>
      <c r="I276" s="16" t="s">
        <v>19</v>
      </c>
      <c r="J276" s="16" t="s">
        <v>19</v>
      </c>
      <c r="K276" s="16" t="s">
        <v>19</v>
      </c>
      <c r="L276" s="17" t="str">
        <f t="shared" si="20"/>
        <v>IfcObject</v>
      </c>
      <c r="M276" s="18" t="str">
        <f t="shared" si="21"/>
        <v xml:space="preserve">IfcGroup </v>
      </c>
      <c r="N276" s="18" t="str">
        <f t="shared" si="22"/>
        <v xml:space="preserve">IfcSystem </v>
      </c>
      <c r="O276" s="17" t="str">
        <f t="shared" si="23"/>
        <v xml:space="preserve">IfcDistributionSystemAUDIOVISUAL </v>
      </c>
      <c r="P276" s="17" t="s">
        <v>537</v>
      </c>
      <c r="Q276" s="17" t="s">
        <v>5450</v>
      </c>
      <c r="R276" s="81" t="s">
        <v>5493</v>
      </c>
      <c r="S276" s="81" t="s">
        <v>5487</v>
      </c>
      <c r="T276" s="81" t="s">
        <v>5588</v>
      </c>
      <c r="U276" s="19" t="str">
        <f t="shared" si="24"/>
        <v>bim-key_275</v>
      </c>
    </row>
    <row r="277" spans="1:21" s="10" customFormat="1" ht="9" customHeight="1" x14ac:dyDescent="0.25">
      <c r="A277" s="11">
        <v>276</v>
      </c>
      <c r="B277" s="13" t="s">
        <v>24</v>
      </c>
      <c r="C277" s="22" t="s">
        <v>29</v>
      </c>
      <c r="D277" s="22" t="s">
        <v>87</v>
      </c>
      <c r="E277" s="13" t="s">
        <v>288</v>
      </c>
      <c r="F277" s="20" t="s">
        <v>538</v>
      </c>
      <c r="G277" s="16" t="s">
        <v>19</v>
      </c>
      <c r="H277" s="16" t="s">
        <v>19</v>
      </c>
      <c r="I277" s="16" t="s">
        <v>19</v>
      </c>
      <c r="J277" s="16" t="s">
        <v>19</v>
      </c>
      <c r="K277" s="16" t="s">
        <v>19</v>
      </c>
      <c r="L277" s="17" t="str">
        <f t="shared" si="20"/>
        <v>IfcObject</v>
      </c>
      <c r="M277" s="18" t="str">
        <f t="shared" si="21"/>
        <v xml:space="preserve">IfcGroup </v>
      </c>
      <c r="N277" s="18" t="str">
        <f t="shared" si="22"/>
        <v xml:space="preserve">IfcSystem </v>
      </c>
      <c r="O277" s="17" t="str">
        <f t="shared" si="23"/>
        <v xml:space="preserve">IfcDistributionSystemCATENARY_SYSTEM </v>
      </c>
      <c r="P277" s="17" t="s">
        <v>539</v>
      </c>
      <c r="Q277" s="17" t="s">
        <v>5450</v>
      </c>
      <c r="R277" s="81" t="s">
        <v>5493</v>
      </c>
      <c r="S277" s="81" t="s">
        <v>5487</v>
      </c>
      <c r="T277" s="81" t="s">
        <v>5588</v>
      </c>
      <c r="U277" s="19" t="str">
        <f t="shared" si="24"/>
        <v>bim-key_276</v>
      </c>
    </row>
    <row r="278" spans="1:21" s="10" customFormat="1" ht="9" customHeight="1" x14ac:dyDescent="0.25">
      <c r="A278" s="11">
        <v>277</v>
      </c>
      <c r="B278" s="13" t="s">
        <v>24</v>
      </c>
      <c r="C278" s="22" t="s">
        <v>29</v>
      </c>
      <c r="D278" s="22" t="s">
        <v>87</v>
      </c>
      <c r="E278" s="13" t="s">
        <v>288</v>
      </c>
      <c r="F278" s="20" t="s">
        <v>540</v>
      </c>
      <c r="G278" s="16" t="s">
        <v>19</v>
      </c>
      <c r="H278" s="16" t="s">
        <v>19</v>
      </c>
      <c r="I278" s="16" t="s">
        <v>19</v>
      </c>
      <c r="J278" s="16" t="s">
        <v>19</v>
      </c>
      <c r="K278" s="16" t="s">
        <v>19</v>
      </c>
      <c r="L278" s="17" t="str">
        <f t="shared" si="20"/>
        <v>IfcObject</v>
      </c>
      <c r="M278" s="18" t="str">
        <f t="shared" si="21"/>
        <v xml:space="preserve">IfcGroup </v>
      </c>
      <c r="N278" s="18" t="str">
        <f t="shared" si="22"/>
        <v xml:space="preserve">IfcSystem </v>
      </c>
      <c r="O278" s="17" t="str">
        <f t="shared" si="23"/>
        <v xml:space="preserve">IfcDistributionSystemCHEMICAL </v>
      </c>
      <c r="P278" s="17" t="s">
        <v>541</v>
      </c>
      <c r="Q278" s="17" t="s">
        <v>5450</v>
      </c>
      <c r="R278" s="81" t="s">
        <v>5493</v>
      </c>
      <c r="S278" s="81" t="s">
        <v>5487</v>
      </c>
      <c r="T278" s="81" t="s">
        <v>5588</v>
      </c>
      <c r="U278" s="19" t="str">
        <f t="shared" si="24"/>
        <v>bim-key_277</v>
      </c>
    </row>
    <row r="279" spans="1:21" s="10" customFormat="1" ht="9" customHeight="1" x14ac:dyDescent="0.25">
      <c r="A279" s="11">
        <v>278</v>
      </c>
      <c r="B279" s="13" t="s">
        <v>24</v>
      </c>
      <c r="C279" s="22" t="s">
        <v>29</v>
      </c>
      <c r="D279" s="22" t="s">
        <v>87</v>
      </c>
      <c r="E279" s="13" t="s">
        <v>288</v>
      </c>
      <c r="F279" s="20" t="s">
        <v>542</v>
      </c>
      <c r="G279" s="16" t="s">
        <v>19</v>
      </c>
      <c r="H279" s="16" t="s">
        <v>19</v>
      </c>
      <c r="I279" s="16" t="s">
        <v>19</v>
      </c>
      <c r="J279" s="16" t="s">
        <v>19</v>
      </c>
      <c r="K279" s="16" t="s">
        <v>19</v>
      </c>
      <c r="L279" s="17" t="str">
        <f t="shared" si="20"/>
        <v>IfcObject</v>
      </c>
      <c r="M279" s="18" t="str">
        <f t="shared" si="21"/>
        <v xml:space="preserve">IfcGroup </v>
      </c>
      <c r="N279" s="18" t="str">
        <f t="shared" si="22"/>
        <v xml:space="preserve">IfcSystem </v>
      </c>
      <c r="O279" s="17" t="str">
        <f t="shared" si="23"/>
        <v xml:space="preserve">IfcDistributionSystemCHILLEDWATER </v>
      </c>
      <c r="P279" s="17" t="s">
        <v>543</v>
      </c>
      <c r="Q279" s="17" t="s">
        <v>5450</v>
      </c>
      <c r="R279" s="81" t="s">
        <v>5493</v>
      </c>
      <c r="S279" s="81" t="s">
        <v>5487</v>
      </c>
      <c r="T279" s="81" t="s">
        <v>5588</v>
      </c>
      <c r="U279" s="19" t="str">
        <f t="shared" si="24"/>
        <v>bim-key_278</v>
      </c>
    </row>
    <row r="280" spans="1:21" s="10" customFormat="1" ht="9" customHeight="1" x14ac:dyDescent="0.25">
      <c r="A280" s="11">
        <v>279</v>
      </c>
      <c r="B280" s="13" t="s">
        <v>24</v>
      </c>
      <c r="C280" s="22" t="s">
        <v>29</v>
      </c>
      <c r="D280" s="22" t="s">
        <v>87</v>
      </c>
      <c r="E280" s="13" t="s">
        <v>288</v>
      </c>
      <c r="F280" s="20" t="s">
        <v>544</v>
      </c>
      <c r="G280" s="16" t="s">
        <v>19</v>
      </c>
      <c r="H280" s="16" t="s">
        <v>19</v>
      </c>
      <c r="I280" s="16" t="s">
        <v>19</v>
      </c>
      <c r="J280" s="16" t="s">
        <v>19</v>
      </c>
      <c r="K280" s="16" t="s">
        <v>19</v>
      </c>
      <c r="L280" s="17" t="str">
        <f t="shared" si="20"/>
        <v>IfcObject</v>
      </c>
      <c r="M280" s="18" t="str">
        <f t="shared" si="21"/>
        <v xml:space="preserve">IfcGroup </v>
      </c>
      <c r="N280" s="18" t="str">
        <f t="shared" si="22"/>
        <v xml:space="preserve">IfcSystem </v>
      </c>
      <c r="O280" s="17" t="str">
        <f t="shared" si="23"/>
        <v xml:space="preserve">IfcDistributionSystemCOMMUNICATION </v>
      </c>
      <c r="P280" s="17" t="s">
        <v>545</v>
      </c>
      <c r="Q280" s="17" t="s">
        <v>5450</v>
      </c>
      <c r="R280" s="81" t="s">
        <v>5493</v>
      </c>
      <c r="S280" s="81" t="s">
        <v>5487</v>
      </c>
      <c r="T280" s="81" t="s">
        <v>5588</v>
      </c>
      <c r="U280" s="19" t="str">
        <f t="shared" si="24"/>
        <v>bim-key_279</v>
      </c>
    </row>
    <row r="281" spans="1:21" s="10" customFormat="1" ht="9" customHeight="1" x14ac:dyDescent="0.25">
      <c r="A281" s="11">
        <v>280</v>
      </c>
      <c r="B281" s="13" t="s">
        <v>24</v>
      </c>
      <c r="C281" s="22" t="s">
        <v>29</v>
      </c>
      <c r="D281" s="22" t="s">
        <v>87</v>
      </c>
      <c r="E281" s="13" t="s">
        <v>288</v>
      </c>
      <c r="F281" s="20" t="s">
        <v>546</v>
      </c>
      <c r="G281" s="16" t="s">
        <v>19</v>
      </c>
      <c r="H281" s="16" t="s">
        <v>19</v>
      </c>
      <c r="I281" s="16" t="s">
        <v>19</v>
      </c>
      <c r="J281" s="16" t="s">
        <v>19</v>
      </c>
      <c r="K281" s="16" t="s">
        <v>19</v>
      </c>
      <c r="L281" s="17" t="str">
        <f t="shared" si="20"/>
        <v>IfcObject</v>
      </c>
      <c r="M281" s="18" t="str">
        <f t="shared" si="21"/>
        <v xml:space="preserve">IfcGroup </v>
      </c>
      <c r="N281" s="18" t="str">
        <f t="shared" si="22"/>
        <v xml:space="preserve">IfcSystem </v>
      </c>
      <c r="O281" s="17" t="str">
        <f t="shared" si="23"/>
        <v xml:space="preserve">IfcDistributionSystemCOMPRESSEDAIR </v>
      </c>
      <c r="P281" s="17" t="s">
        <v>547</v>
      </c>
      <c r="Q281" s="17" t="s">
        <v>5450</v>
      </c>
      <c r="R281" s="81" t="s">
        <v>5493</v>
      </c>
      <c r="S281" s="81" t="s">
        <v>5487</v>
      </c>
      <c r="T281" s="81" t="s">
        <v>5588</v>
      </c>
      <c r="U281" s="19" t="str">
        <f t="shared" si="24"/>
        <v>bim-key_280</v>
      </c>
    </row>
    <row r="282" spans="1:21" s="10" customFormat="1" ht="9" customHeight="1" outlineLevel="1" x14ac:dyDescent="0.25">
      <c r="A282" s="11">
        <v>281</v>
      </c>
      <c r="B282" s="13" t="s">
        <v>24</v>
      </c>
      <c r="C282" s="22" t="s">
        <v>29</v>
      </c>
      <c r="D282" s="22" t="s">
        <v>87</v>
      </c>
      <c r="E282" s="13" t="s">
        <v>288</v>
      </c>
      <c r="F282" s="20" t="s">
        <v>548</v>
      </c>
      <c r="G282" s="16" t="s">
        <v>19</v>
      </c>
      <c r="H282" s="16" t="s">
        <v>19</v>
      </c>
      <c r="I282" s="16" t="s">
        <v>19</v>
      </c>
      <c r="J282" s="16" t="s">
        <v>19</v>
      </c>
      <c r="K282" s="16" t="s">
        <v>19</v>
      </c>
      <c r="L282" s="17" t="str">
        <f t="shared" si="20"/>
        <v>IfcObject</v>
      </c>
      <c r="M282" s="18" t="str">
        <f t="shared" si="21"/>
        <v xml:space="preserve">IfcGroup </v>
      </c>
      <c r="N282" s="18" t="str">
        <f t="shared" si="22"/>
        <v xml:space="preserve">IfcSystem </v>
      </c>
      <c r="O282" s="17" t="str">
        <f t="shared" si="23"/>
        <v xml:space="preserve">IfcDistributionSystemCONDENSERWATER </v>
      </c>
      <c r="P282" s="17" t="s">
        <v>549</v>
      </c>
      <c r="Q282" s="17" t="s">
        <v>5450</v>
      </c>
      <c r="R282" s="81" t="s">
        <v>5493</v>
      </c>
      <c r="S282" s="81" t="s">
        <v>5487</v>
      </c>
      <c r="T282" s="81" t="s">
        <v>5588</v>
      </c>
      <c r="U282" s="19" t="str">
        <f t="shared" si="24"/>
        <v>bim-key_281</v>
      </c>
    </row>
    <row r="283" spans="1:21" s="10" customFormat="1" ht="9" customHeight="1" x14ac:dyDescent="0.25">
      <c r="A283" s="11">
        <v>282</v>
      </c>
      <c r="B283" s="13" t="s">
        <v>24</v>
      </c>
      <c r="C283" s="22" t="s">
        <v>29</v>
      </c>
      <c r="D283" s="22" t="s">
        <v>87</v>
      </c>
      <c r="E283" s="13" t="s">
        <v>288</v>
      </c>
      <c r="F283" s="20" t="s">
        <v>550</v>
      </c>
      <c r="G283" s="16" t="s">
        <v>19</v>
      </c>
      <c r="H283" s="16" t="s">
        <v>19</v>
      </c>
      <c r="I283" s="16" t="s">
        <v>19</v>
      </c>
      <c r="J283" s="16" t="s">
        <v>19</v>
      </c>
      <c r="K283" s="16" t="s">
        <v>19</v>
      </c>
      <c r="L283" s="17" t="str">
        <f t="shared" si="20"/>
        <v>IfcObject</v>
      </c>
      <c r="M283" s="18" t="str">
        <f t="shared" si="21"/>
        <v xml:space="preserve">IfcGroup </v>
      </c>
      <c r="N283" s="18" t="str">
        <f t="shared" si="22"/>
        <v xml:space="preserve">IfcSystem </v>
      </c>
      <c r="O283" s="17" t="str">
        <f t="shared" si="23"/>
        <v xml:space="preserve">IfcDistributionSystemCONTROL </v>
      </c>
      <c r="P283" s="17" t="s">
        <v>551</v>
      </c>
      <c r="Q283" s="17" t="s">
        <v>5450</v>
      </c>
      <c r="R283" s="81" t="s">
        <v>5493</v>
      </c>
      <c r="S283" s="81" t="s">
        <v>5487</v>
      </c>
      <c r="T283" s="81" t="s">
        <v>5588</v>
      </c>
      <c r="U283" s="19" t="str">
        <f t="shared" si="24"/>
        <v>bim-key_282</v>
      </c>
    </row>
    <row r="284" spans="1:21" s="10" customFormat="1" ht="9" customHeight="1" x14ac:dyDescent="0.25">
      <c r="A284" s="11">
        <v>283</v>
      </c>
      <c r="B284" s="13" t="s">
        <v>24</v>
      </c>
      <c r="C284" s="22" t="s">
        <v>29</v>
      </c>
      <c r="D284" s="22" t="s">
        <v>87</v>
      </c>
      <c r="E284" s="13" t="s">
        <v>288</v>
      </c>
      <c r="F284" s="20" t="s">
        <v>552</v>
      </c>
      <c r="G284" s="16" t="s">
        <v>19</v>
      </c>
      <c r="H284" s="16" t="s">
        <v>19</v>
      </c>
      <c r="I284" s="16" t="s">
        <v>19</v>
      </c>
      <c r="J284" s="16" t="s">
        <v>19</v>
      </c>
      <c r="K284" s="16" t="s">
        <v>19</v>
      </c>
      <c r="L284" s="17" t="str">
        <f t="shared" si="20"/>
        <v>IfcObject</v>
      </c>
      <c r="M284" s="18" t="str">
        <f t="shared" si="21"/>
        <v xml:space="preserve">IfcGroup </v>
      </c>
      <c r="N284" s="18" t="str">
        <f t="shared" si="22"/>
        <v xml:space="preserve">IfcSystem </v>
      </c>
      <c r="O284" s="17" t="str">
        <f t="shared" si="23"/>
        <v xml:space="preserve">IfcDistributionSystemCONVEYING </v>
      </c>
      <c r="P284" s="17" t="s">
        <v>553</v>
      </c>
      <c r="Q284" s="17" t="s">
        <v>5450</v>
      </c>
      <c r="R284" s="81" t="s">
        <v>5493</v>
      </c>
      <c r="S284" s="81" t="s">
        <v>5487</v>
      </c>
      <c r="T284" s="81" t="s">
        <v>5588</v>
      </c>
      <c r="U284" s="19" t="str">
        <f t="shared" si="24"/>
        <v>bim-key_283</v>
      </c>
    </row>
    <row r="285" spans="1:21" s="10" customFormat="1" ht="9" customHeight="1" x14ac:dyDescent="0.25">
      <c r="A285" s="11">
        <v>284</v>
      </c>
      <c r="B285" s="13" t="s">
        <v>24</v>
      </c>
      <c r="C285" s="22" t="s">
        <v>29</v>
      </c>
      <c r="D285" s="22" t="s">
        <v>87</v>
      </c>
      <c r="E285" s="13" t="s">
        <v>288</v>
      </c>
      <c r="F285" s="20" t="s">
        <v>554</v>
      </c>
      <c r="G285" s="16" t="s">
        <v>19</v>
      </c>
      <c r="H285" s="16" t="s">
        <v>19</v>
      </c>
      <c r="I285" s="16" t="s">
        <v>19</v>
      </c>
      <c r="J285" s="16" t="s">
        <v>19</v>
      </c>
      <c r="K285" s="16" t="s">
        <v>19</v>
      </c>
      <c r="L285" s="17" t="str">
        <f t="shared" si="20"/>
        <v>IfcObject</v>
      </c>
      <c r="M285" s="18" t="str">
        <f t="shared" si="21"/>
        <v xml:space="preserve">IfcGroup </v>
      </c>
      <c r="N285" s="18" t="str">
        <f t="shared" si="22"/>
        <v xml:space="preserve">IfcSystem </v>
      </c>
      <c r="O285" s="17" t="str">
        <f t="shared" si="23"/>
        <v xml:space="preserve">IfcDistributionSystemDATA </v>
      </c>
      <c r="P285" s="17" t="s">
        <v>555</v>
      </c>
      <c r="Q285" s="17" t="s">
        <v>5450</v>
      </c>
      <c r="R285" s="81" t="s">
        <v>5493</v>
      </c>
      <c r="S285" s="81" t="s">
        <v>5487</v>
      </c>
      <c r="T285" s="81" t="s">
        <v>5588</v>
      </c>
      <c r="U285" s="19" t="str">
        <f t="shared" si="24"/>
        <v>bim-key_284</v>
      </c>
    </row>
    <row r="286" spans="1:21" s="10" customFormat="1" ht="9" customHeight="1" x14ac:dyDescent="0.25">
      <c r="A286" s="11">
        <v>285</v>
      </c>
      <c r="B286" s="13" t="s">
        <v>24</v>
      </c>
      <c r="C286" s="22" t="s">
        <v>29</v>
      </c>
      <c r="D286" s="22" t="s">
        <v>87</v>
      </c>
      <c r="E286" s="13" t="s">
        <v>288</v>
      </c>
      <c r="F286" s="20" t="s">
        <v>556</v>
      </c>
      <c r="G286" s="16" t="s">
        <v>19</v>
      </c>
      <c r="H286" s="16" t="s">
        <v>19</v>
      </c>
      <c r="I286" s="16" t="s">
        <v>19</v>
      </c>
      <c r="J286" s="16" t="s">
        <v>19</v>
      </c>
      <c r="K286" s="16" t="s">
        <v>19</v>
      </c>
      <c r="L286" s="17" t="str">
        <f t="shared" si="20"/>
        <v>IfcObject</v>
      </c>
      <c r="M286" s="18" t="str">
        <f t="shared" si="21"/>
        <v xml:space="preserve">IfcGroup </v>
      </c>
      <c r="N286" s="18" t="str">
        <f t="shared" si="22"/>
        <v xml:space="preserve">IfcSystem </v>
      </c>
      <c r="O286" s="17" t="str">
        <f t="shared" si="23"/>
        <v xml:space="preserve">IfcDistributionSystemDISPOSAL </v>
      </c>
      <c r="P286" s="17" t="s">
        <v>557</v>
      </c>
      <c r="Q286" s="17" t="s">
        <v>5450</v>
      </c>
      <c r="R286" s="81" t="s">
        <v>5493</v>
      </c>
      <c r="S286" s="81" t="s">
        <v>5487</v>
      </c>
      <c r="T286" s="81" t="s">
        <v>5588</v>
      </c>
      <c r="U286" s="19" t="str">
        <f t="shared" si="24"/>
        <v>bim-key_285</v>
      </c>
    </row>
    <row r="287" spans="1:21" s="10" customFormat="1" ht="9" customHeight="1" x14ac:dyDescent="0.25">
      <c r="A287" s="11">
        <v>286</v>
      </c>
      <c r="B287" s="13" t="s">
        <v>24</v>
      </c>
      <c r="C287" s="22" t="s">
        <v>29</v>
      </c>
      <c r="D287" s="22" t="s">
        <v>87</v>
      </c>
      <c r="E287" s="13" t="s">
        <v>288</v>
      </c>
      <c r="F287" s="20" t="s">
        <v>558</v>
      </c>
      <c r="G287" s="16" t="s">
        <v>19</v>
      </c>
      <c r="H287" s="16" t="s">
        <v>19</v>
      </c>
      <c r="I287" s="16" t="s">
        <v>19</v>
      </c>
      <c r="J287" s="16" t="s">
        <v>19</v>
      </c>
      <c r="K287" s="16" t="s">
        <v>19</v>
      </c>
      <c r="L287" s="17" t="str">
        <f t="shared" si="20"/>
        <v>IfcObject</v>
      </c>
      <c r="M287" s="18" t="str">
        <f t="shared" si="21"/>
        <v xml:space="preserve">IfcGroup </v>
      </c>
      <c r="N287" s="18" t="str">
        <f t="shared" si="22"/>
        <v xml:space="preserve">IfcSystem </v>
      </c>
      <c r="O287" s="17" t="str">
        <f t="shared" si="23"/>
        <v xml:space="preserve">IfcDistributionSystemDOMESTICCOLDWATER </v>
      </c>
      <c r="P287" s="17" t="s">
        <v>559</v>
      </c>
      <c r="Q287" s="17" t="s">
        <v>5450</v>
      </c>
      <c r="R287" s="81" t="s">
        <v>5493</v>
      </c>
      <c r="S287" s="81" t="s">
        <v>5487</v>
      </c>
      <c r="T287" s="81" t="s">
        <v>5588</v>
      </c>
      <c r="U287" s="19" t="str">
        <f t="shared" si="24"/>
        <v>bim-key_286</v>
      </c>
    </row>
    <row r="288" spans="1:21" s="10" customFormat="1" ht="9" customHeight="1" x14ac:dyDescent="0.25">
      <c r="A288" s="11">
        <v>287</v>
      </c>
      <c r="B288" s="13" t="s">
        <v>24</v>
      </c>
      <c r="C288" s="22" t="s">
        <v>29</v>
      </c>
      <c r="D288" s="22" t="s">
        <v>87</v>
      </c>
      <c r="E288" s="13" t="s">
        <v>288</v>
      </c>
      <c r="F288" s="20" t="s">
        <v>560</v>
      </c>
      <c r="G288" s="16" t="s">
        <v>19</v>
      </c>
      <c r="H288" s="16" t="s">
        <v>19</v>
      </c>
      <c r="I288" s="16" t="s">
        <v>19</v>
      </c>
      <c r="J288" s="16" t="s">
        <v>19</v>
      </c>
      <c r="K288" s="16" t="s">
        <v>19</v>
      </c>
      <c r="L288" s="17" t="str">
        <f t="shared" si="20"/>
        <v>IfcObject</v>
      </c>
      <c r="M288" s="18" t="str">
        <f t="shared" si="21"/>
        <v xml:space="preserve">IfcGroup </v>
      </c>
      <c r="N288" s="18" t="str">
        <f t="shared" si="22"/>
        <v xml:space="preserve">IfcSystem </v>
      </c>
      <c r="O288" s="17" t="str">
        <f t="shared" si="23"/>
        <v xml:space="preserve">IfcDistributionSystemDOMESTICHOTWATER </v>
      </c>
      <c r="P288" s="17" t="s">
        <v>561</v>
      </c>
      <c r="Q288" s="17" t="s">
        <v>5450</v>
      </c>
      <c r="R288" s="81" t="s">
        <v>5493</v>
      </c>
      <c r="S288" s="81" t="s">
        <v>5487</v>
      </c>
      <c r="T288" s="81" t="s">
        <v>5588</v>
      </c>
      <c r="U288" s="19" t="str">
        <f t="shared" si="24"/>
        <v>bim-key_287</v>
      </c>
    </row>
    <row r="289" spans="1:21" s="10" customFormat="1" ht="9" customHeight="1" x14ac:dyDescent="0.25">
      <c r="A289" s="11">
        <v>288</v>
      </c>
      <c r="B289" s="13" t="s">
        <v>24</v>
      </c>
      <c r="C289" s="22" t="s">
        <v>29</v>
      </c>
      <c r="D289" s="22" t="s">
        <v>87</v>
      </c>
      <c r="E289" s="13" t="s">
        <v>288</v>
      </c>
      <c r="F289" s="20" t="s">
        <v>562</v>
      </c>
      <c r="G289" s="16" t="s">
        <v>19</v>
      </c>
      <c r="H289" s="16" t="s">
        <v>19</v>
      </c>
      <c r="I289" s="16" t="s">
        <v>19</v>
      </c>
      <c r="J289" s="16" t="s">
        <v>19</v>
      </c>
      <c r="K289" s="16" t="s">
        <v>19</v>
      </c>
      <c r="L289" s="17" t="str">
        <f t="shared" si="20"/>
        <v>IfcObject</v>
      </c>
      <c r="M289" s="18" t="str">
        <f t="shared" si="21"/>
        <v xml:space="preserve">IfcGroup </v>
      </c>
      <c r="N289" s="18" t="str">
        <f t="shared" si="22"/>
        <v xml:space="preserve">IfcSystem </v>
      </c>
      <c r="O289" s="17" t="str">
        <f t="shared" si="23"/>
        <v xml:space="preserve">IfcDistributionSystemDRAINAGE </v>
      </c>
      <c r="P289" s="17" t="s">
        <v>563</v>
      </c>
      <c r="Q289" s="17" t="s">
        <v>5450</v>
      </c>
      <c r="R289" s="81" t="s">
        <v>5493</v>
      </c>
      <c r="S289" s="81" t="s">
        <v>5487</v>
      </c>
      <c r="T289" s="81" t="s">
        <v>5588</v>
      </c>
      <c r="U289" s="19" t="str">
        <f t="shared" si="24"/>
        <v>bim-key_288</v>
      </c>
    </row>
    <row r="290" spans="1:21" s="10" customFormat="1" ht="9" customHeight="1" x14ac:dyDescent="0.25">
      <c r="A290" s="11">
        <v>289</v>
      </c>
      <c r="B290" s="13" t="s">
        <v>24</v>
      </c>
      <c r="C290" s="22" t="s">
        <v>29</v>
      </c>
      <c r="D290" s="22" t="s">
        <v>87</v>
      </c>
      <c r="E290" s="13" t="s">
        <v>288</v>
      </c>
      <c r="F290" s="20" t="s">
        <v>564</v>
      </c>
      <c r="G290" s="16" t="s">
        <v>19</v>
      </c>
      <c r="H290" s="16" t="s">
        <v>19</v>
      </c>
      <c r="I290" s="16" t="s">
        <v>19</v>
      </c>
      <c r="J290" s="16" t="s">
        <v>19</v>
      </c>
      <c r="K290" s="16" t="s">
        <v>19</v>
      </c>
      <c r="L290" s="17" t="str">
        <f t="shared" si="20"/>
        <v>IfcObject</v>
      </c>
      <c r="M290" s="18" t="str">
        <f t="shared" si="21"/>
        <v xml:space="preserve">IfcGroup </v>
      </c>
      <c r="N290" s="18" t="str">
        <f t="shared" si="22"/>
        <v xml:space="preserve">IfcSystem </v>
      </c>
      <c r="O290" s="17" t="str">
        <f t="shared" si="23"/>
        <v xml:space="preserve">IfcDistributionSystemEARTHING </v>
      </c>
      <c r="P290" s="17" t="s">
        <v>565</v>
      </c>
      <c r="Q290" s="17" t="s">
        <v>5450</v>
      </c>
      <c r="R290" s="81" t="s">
        <v>5493</v>
      </c>
      <c r="S290" s="81" t="s">
        <v>5487</v>
      </c>
      <c r="T290" s="81" t="s">
        <v>5588</v>
      </c>
      <c r="U290" s="19" t="str">
        <f t="shared" si="24"/>
        <v>bim-key_289</v>
      </c>
    </row>
    <row r="291" spans="1:21" s="10" customFormat="1" ht="9" customHeight="1" x14ac:dyDescent="0.25">
      <c r="A291" s="11">
        <v>290</v>
      </c>
      <c r="B291" s="13" t="s">
        <v>24</v>
      </c>
      <c r="C291" s="22" t="s">
        <v>29</v>
      </c>
      <c r="D291" s="22" t="s">
        <v>87</v>
      </c>
      <c r="E291" s="13" t="s">
        <v>288</v>
      </c>
      <c r="F291" s="20" t="s">
        <v>566</v>
      </c>
      <c r="G291" s="16" t="s">
        <v>19</v>
      </c>
      <c r="H291" s="16" t="s">
        <v>19</v>
      </c>
      <c r="I291" s="16" t="s">
        <v>19</v>
      </c>
      <c r="J291" s="16" t="s">
        <v>19</v>
      </c>
      <c r="K291" s="16" t="s">
        <v>19</v>
      </c>
      <c r="L291" s="17" t="str">
        <f t="shared" si="20"/>
        <v>IfcObject</v>
      </c>
      <c r="M291" s="18" t="str">
        <f t="shared" si="21"/>
        <v xml:space="preserve">IfcGroup </v>
      </c>
      <c r="N291" s="18" t="str">
        <f t="shared" si="22"/>
        <v xml:space="preserve">IfcSystem </v>
      </c>
      <c r="O291" s="17" t="str">
        <f t="shared" si="23"/>
        <v xml:space="preserve">IfcDistributionSystemELECTRICAL </v>
      </c>
      <c r="P291" s="17" t="s">
        <v>567</v>
      </c>
      <c r="Q291" s="17" t="s">
        <v>5450</v>
      </c>
      <c r="R291" s="81" t="s">
        <v>5493</v>
      </c>
      <c r="S291" s="81" t="s">
        <v>5487</v>
      </c>
      <c r="T291" s="81" t="s">
        <v>5588</v>
      </c>
      <c r="U291" s="19" t="str">
        <f t="shared" si="24"/>
        <v>bim-key_290</v>
      </c>
    </row>
    <row r="292" spans="1:21" s="10" customFormat="1" ht="9" customHeight="1" x14ac:dyDescent="0.25">
      <c r="A292" s="11">
        <v>291</v>
      </c>
      <c r="B292" s="13" t="s">
        <v>24</v>
      </c>
      <c r="C292" s="22" t="s">
        <v>29</v>
      </c>
      <c r="D292" s="22" t="s">
        <v>87</v>
      </c>
      <c r="E292" s="13" t="s">
        <v>288</v>
      </c>
      <c r="F292" s="20" t="s">
        <v>568</v>
      </c>
      <c r="G292" s="16" t="s">
        <v>19</v>
      </c>
      <c r="H292" s="16" t="s">
        <v>19</v>
      </c>
      <c r="I292" s="16" t="s">
        <v>19</v>
      </c>
      <c r="J292" s="16" t="s">
        <v>19</v>
      </c>
      <c r="K292" s="16" t="s">
        <v>19</v>
      </c>
      <c r="L292" s="17" t="str">
        <f t="shared" si="20"/>
        <v>IfcObject</v>
      </c>
      <c r="M292" s="18" t="str">
        <f t="shared" si="21"/>
        <v xml:space="preserve">IfcGroup </v>
      </c>
      <c r="N292" s="18" t="str">
        <f t="shared" si="22"/>
        <v xml:space="preserve">IfcSystem </v>
      </c>
      <c r="O292" s="17" t="str">
        <f t="shared" si="23"/>
        <v xml:space="preserve">IfcDistributionSystemELECTROACOUSTIC </v>
      </c>
      <c r="P292" s="17" t="s">
        <v>569</v>
      </c>
      <c r="Q292" s="17" t="s">
        <v>5450</v>
      </c>
      <c r="R292" s="81" t="s">
        <v>5493</v>
      </c>
      <c r="S292" s="81" t="s">
        <v>5487</v>
      </c>
      <c r="T292" s="81" t="s">
        <v>5588</v>
      </c>
      <c r="U292" s="19" t="str">
        <f t="shared" si="24"/>
        <v>bim-key_291</v>
      </c>
    </row>
    <row r="293" spans="1:21" s="10" customFormat="1" ht="9" customHeight="1" x14ac:dyDescent="0.25">
      <c r="A293" s="11">
        <v>292</v>
      </c>
      <c r="B293" s="13" t="s">
        <v>24</v>
      </c>
      <c r="C293" s="22" t="s">
        <v>29</v>
      </c>
      <c r="D293" s="22" t="s">
        <v>87</v>
      </c>
      <c r="E293" s="13" t="s">
        <v>288</v>
      </c>
      <c r="F293" s="20" t="s">
        <v>570</v>
      </c>
      <c r="G293" s="16" t="s">
        <v>19</v>
      </c>
      <c r="H293" s="16" t="s">
        <v>19</v>
      </c>
      <c r="I293" s="16" t="s">
        <v>19</v>
      </c>
      <c r="J293" s="16" t="s">
        <v>19</v>
      </c>
      <c r="K293" s="16" t="s">
        <v>19</v>
      </c>
      <c r="L293" s="17" t="str">
        <f t="shared" si="20"/>
        <v>IfcObject</v>
      </c>
      <c r="M293" s="18" t="str">
        <f t="shared" si="21"/>
        <v xml:space="preserve">IfcGroup </v>
      </c>
      <c r="N293" s="18" t="str">
        <f t="shared" si="22"/>
        <v xml:space="preserve">IfcSystem </v>
      </c>
      <c r="O293" s="17" t="str">
        <f t="shared" si="23"/>
        <v xml:space="preserve">IfcDistributionSystemEXHAUST </v>
      </c>
      <c r="P293" s="17" t="s">
        <v>571</v>
      </c>
      <c r="Q293" s="17" t="s">
        <v>5450</v>
      </c>
      <c r="R293" s="81" t="s">
        <v>5493</v>
      </c>
      <c r="S293" s="81" t="s">
        <v>5487</v>
      </c>
      <c r="T293" s="81" t="s">
        <v>5588</v>
      </c>
      <c r="U293" s="19" t="str">
        <f t="shared" si="24"/>
        <v>bim-key_292</v>
      </c>
    </row>
    <row r="294" spans="1:21" s="10" customFormat="1" ht="9" customHeight="1" x14ac:dyDescent="0.25">
      <c r="A294" s="11">
        <v>293</v>
      </c>
      <c r="B294" s="13" t="s">
        <v>24</v>
      </c>
      <c r="C294" s="22" t="s">
        <v>29</v>
      </c>
      <c r="D294" s="22" t="s">
        <v>87</v>
      </c>
      <c r="E294" s="13" t="s">
        <v>288</v>
      </c>
      <c r="F294" s="20" t="s">
        <v>572</v>
      </c>
      <c r="G294" s="16" t="s">
        <v>19</v>
      </c>
      <c r="H294" s="16" t="s">
        <v>19</v>
      </c>
      <c r="I294" s="16" t="s">
        <v>19</v>
      </c>
      <c r="J294" s="16" t="s">
        <v>19</v>
      </c>
      <c r="K294" s="16" t="s">
        <v>19</v>
      </c>
      <c r="L294" s="17" t="str">
        <f t="shared" si="20"/>
        <v>IfcObject</v>
      </c>
      <c r="M294" s="18" t="str">
        <f t="shared" si="21"/>
        <v xml:space="preserve">IfcGroup </v>
      </c>
      <c r="N294" s="18" t="str">
        <f t="shared" si="22"/>
        <v xml:space="preserve">IfcSystem </v>
      </c>
      <c r="O294" s="17" t="str">
        <f t="shared" si="23"/>
        <v xml:space="preserve">IfcDistributionSystemFIREPROTECTION </v>
      </c>
      <c r="P294" s="17" t="s">
        <v>573</v>
      </c>
      <c r="Q294" s="17" t="s">
        <v>5450</v>
      </c>
      <c r="R294" s="81" t="s">
        <v>5493</v>
      </c>
      <c r="S294" s="81" t="s">
        <v>5487</v>
      </c>
      <c r="T294" s="81" t="s">
        <v>5588</v>
      </c>
      <c r="U294" s="19" t="str">
        <f t="shared" si="24"/>
        <v>bim-key_293</v>
      </c>
    </row>
    <row r="295" spans="1:21" s="10" customFormat="1" ht="9" customHeight="1" x14ac:dyDescent="0.25">
      <c r="A295" s="11">
        <v>294</v>
      </c>
      <c r="B295" s="13" t="s">
        <v>24</v>
      </c>
      <c r="C295" s="22" t="s">
        <v>29</v>
      </c>
      <c r="D295" s="22" t="s">
        <v>87</v>
      </c>
      <c r="E295" s="13" t="s">
        <v>288</v>
      </c>
      <c r="F295" s="20" t="s">
        <v>574</v>
      </c>
      <c r="G295" s="16" t="s">
        <v>19</v>
      </c>
      <c r="H295" s="16" t="s">
        <v>19</v>
      </c>
      <c r="I295" s="16" t="s">
        <v>19</v>
      </c>
      <c r="J295" s="16" t="s">
        <v>19</v>
      </c>
      <c r="K295" s="16" t="s">
        <v>19</v>
      </c>
      <c r="L295" s="17" t="str">
        <f t="shared" si="20"/>
        <v>IfcObject</v>
      </c>
      <c r="M295" s="18" t="str">
        <f t="shared" si="21"/>
        <v xml:space="preserve">IfcGroup </v>
      </c>
      <c r="N295" s="18" t="str">
        <f t="shared" si="22"/>
        <v xml:space="preserve">IfcSystem </v>
      </c>
      <c r="O295" s="17" t="str">
        <f t="shared" si="23"/>
        <v xml:space="preserve">IfcDistributionSystemFIXEDTRANSMISSIONNETWORK </v>
      </c>
      <c r="P295" s="17" t="s">
        <v>575</v>
      </c>
      <c r="Q295" s="17" t="s">
        <v>5450</v>
      </c>
      <c r="R295" s="81" t="s">
        <v>5493</v>
      </c>
      <c r="S295" s="81" t="s">
        <v>5487</v>
      </c>
      <c r="T295" s="81" t="s">
        <v>5588</v>
      </c>
      <c r="U295" s="19" t="str">
        <f t="shared" si="24"/>
        <v>bim-key_294</v>
      </c>
    </row>
    <row r="296" spans="1:21" s="10" customFormat="1" ht="9" customHeight="1" x14ac:dyDescent="0.25">
      <c r="A296" s="11">
        <v>295</v>
      </c>
      <c r="B296" s="13" t="s">
        <v>24</v>
      </c>
      <c r="C296" s="22" t="s">
        <v>29</v>
      </c>
      <c r="D296" s="22" t="s">
        <v>87</v>
      </c>
      <c r="E296" s="13" t="s">
        <v>288</v>
      </c>
      <c r="F296" s="20" t="s">
        <v>576</v>
      </c>
      <c r="G296" s="16" t="s">
        <v>19</v>
      </c>
      <c r="H296" s="16" t="s">
        <v>19</v>
      </c>
      <c r="I296" s="16" t="s">
        <v>19</v>
      </c>
      <c r="J296" s="16" t="s">
        <v>19</v>
      </c>
      <c r="K296" s="16" t="s">
        <v>19</v>
      </c>
      <c r="L296" s="17" t="str">
        <f t="shared" si="20"/>
        <v>IfcObject</v>
      </c>
      <c r="M296" s="18" t="str">
        <f t="shared" si="21"/>
        <v xml:space="preserve">IfcGroup </v>
      </c>
      <c r="N296" s="18" t="str">
        <f t="shared" si="22"/>
        <v xml:space="preserve">IfcSystem </v>
      </c>
      <c r="O296" s="17" t="str">
        <f t="shared" si="23"/>
        <v xml:space="preserve">IfcDistributionSystemFUEL </v>
      </c>
      <c r="P296" s="17" t="s">
        <v>577</v>
      </c>
      <c r="Q296" s="17" t="s">
        <v>5450</v>
      </c>
      <c r="R296" s="81" t="s">
        <v>5493</v>
      </c>
      <c r="S296" s="81" t="s">
        <v>5487</v>
      </c>
      <c r="T296" s="81" t="s">
        <v>5588</v>
      </c>
      <c r="U296" s="19" t="str">
        <f t="shared" si="24"/>
        <v>bim-key_295</v>
      </c>
    </row>
    <row r="297" spans="1:21" s="10" customFormat="1" ht="9" customHeight="1" x14ac:dyDescent="0.25">
      <c r="A297" s="11">
        <v>296</v>
      </c>
      <c r="B297" s="13" t="s">
        <v>24</v>
      </c>
      <c r="C297" s="22" t="s">
        <v>29</v>
      </c>
      <c r="D297" s="22" t="s">
        <v>87</v>
      </c>
      <c r="E297" s="13" t="s">
        <v>288</v>
      </c>
      <c r="F297" s="20" t="s">
        <v>578</v>
      </c>
      <c r="G297" s="16" t="s">
        <v>19</v>
      </c>
      <c r="H297" s="16" t="s">
        <v>19</v>
      </c>
      <c r="I297" s="16" t="s">
        <v>19</v>
      </c>
      <c r="J297" s="16" t="s">
        <v>19</v>
      </c>
      <c r="K297" s="16" t="s">
        <v>19</v>
      </c>
      <c r="L297" s="17" t="str">
        <f t="shared" si="20"/>
        <v>IfcObject</v>
      </c>
      <c r="M297" s="18" t="str">
        <f t="shared" si="21"/>
        <v xml:space="preserve">IfcGroup </v>
      </c>
      <c r="N297" s="18" t="str">
        <f t="shared" si="22"/>
        <v xml:space="preserve">IfcSystem </v>
      </c>
      <c r="O297" s="17" t="str">
        <f t="shared" si="23"/>
        <v xml:space="preserve">IfcDistributionSystemGAS </v>
      </c>
      <c r="P297" s="17" t="s">
        <v>579</v>
      </c>
      <c r="Q297" s="17" t="s">
        <v>5450</v>
      </c>
      <c r="R297" s="81" t="s">
        <v>5493</v>
      </c>
      <c r="S297" s="81" t="s">
        <v>5487</v>
      </c>
      <c r="T297" s="81" t="s">
        <v>5588</v>
      </c>
      <c r="U297" s="19" t="str">
        <f t="shared" si="24"/>
        <v>bim-key_296</v>
      </c>
    </row>
    <row r="298" spans="1:21" s="10" customFormat="1" ht="9" customHeight="1" x14ac:dyDescent="0.25">
      <c r="A298" s="11">
        <v>297</v>
      </c>
      <c r="B298" s="13" t="s">
        <v>24</v>
      </c>
      <c r="C298" s="22" t="s">
        <v>29</v>
      </c>
      <c r="D298" s="22" t="s">
        <v>87</v>
      </c>
      <c r="E298" s="13" t="s">
        <v>288</v>
      </c>
      <c r="F298" s="20" t="s">
        <v>580</v>
      </c>
      <c r="G298" s="16" t="s">
        <v>19</v>
      </c>
      <c r="H298" s="16" t="s">
        <v>19</v>
      </c>
      <c r="I298" s="16" t="s">
        <v>19</v>
      </c>
      <c r="J298" s="16" t="s">
        <v>19</v>
      </c>
      <c r="K298" s="16" t="s">
        <v>19</v>
      </c>
      <c r="L298" s="17" t="str">
        <f t="shared" si="20"/>
        <v>IfcObject</v>
      </c>
      <c r="M298" s="18" t="str">
        <f t="shared" si="21"/>
        <v xml:space="preserve">IfcGroup </v>
      </c>
      <c r="N298" s="18" t="str">
        <f t="shared" si="22"/>
        <v xml:space="preserve">IfcSystem </v>
      </c>
      <c r="O298" s="17" t="str">
        <f t="shared" si="23"/>
        <v xml:space="preserve">IfcDistributionSystemHAZARDOUS </v>
      </c>
      <c r="P298" s="17" t="s">
        <v>581</v>
      </c>
      <c r="Q298" s="17" t="s">
        <v>5450</v>
      </c>
      <c r="R298" s="81" t="s">
        <v>5493</v>
      </c>
      <c r="S298" s="81" t="s">
        <v>5487</v>
      </c>
      <c r="T298" s="81" t="s">
        <v>5588</v>
      </c>
      <c r="U298" s="19" t="str">
        <f t="shared" si="24"/>
        <v>bim-key_297</v>
      </c>
    </row>
    <row r="299" spans="1:21" s="10" customFormat="1" ht="9" customHeight="1" x14ac:dyDescent="0.25">
      <c r="A299" s="11">
        <v>298</v>
      </c>
      <c r="B299" s="13" t="s">
        <v>24</v>
      </c>
      <c r="C299" s="22" t="s">
        <v>29</v>
      </c>
      <c r="D299" s="22" t="s">
        <v>87</v>
      </c>
      <c r="E299" s="13" t="s">
        <v>288</v>
      </c>
      <c r="F299" s="20" t="s">
        <v>582</v>
      </c>
      <c r="G299" s="16" t="s">
        <v>19</v>
      </c>
      <c r="H299" s="16" t="s">
        <v>19</v>
      </c>
      <c r="I299" s="16" t="s">
        <v>19</v>
      </c>
      <c r="J299" s="16" t="s">
        <v>19</v>
      </c>
      <c r="K299" s="16" t="s">
        <v>19</v>
      </c>
      <c r="L299" s="17" t="str">
        <f t="shared" si="20"/>
        <v>IfcObject</v>
      </c>
      <c r="M299" s="18" t="str">
        <f t="shared" si="21"/>
        <v xml:space="preserve">IfcGroup </v>
      </c>
      <c r="N299" s="18" t="str">
        <f t="shared" si="22"/>
        <v xml:space="preserve">IfcSystem </v>
      </c>
      <c r="O299" s="17" t="str">
        <f t="shared" si="23"/>
        <v xml:space="preserve">IfcDistributionSystemHEATING </v>
      </c>
      <c r="P299" s="17" t="s">
        <v>583</v>
      </c>
      <c r="Q299" s="17" t="s">
        <v>5450</v>
      </c>
      <c r="R299" s="81" t="s">
        <v>5493</v>
      </c>
      <c r="S299" s="81" t="s">
        <v>5487</v>
      </c>
      <c r="T299" s="81" t="s">
        <v>5588</v>
      </c>
      <c r="U299" s="19" t="str">
        <f t="shared" si="24"/>
        <v>bim-key_298</v>
      </c>
    </row>
    <row r="300" spans="1:21" s="10" customFormat="1" ht="9" customHeight="1" x14ac:dyDescent="0.25">
      <c r="A300" s="11">
        <v>299</v>
      </c>
      <c r="B300" s="13" t="s">
        <v>24</v>
      </c>
      <c r="C300" s="22" t="s">
        <v>29</v>
      </c>
      <c r="D300" s="22" t="s">
        <v>87</v>
      </c>
      <c r="E300" s="13" t="s">
        <v>288</v>
      </c>
      <c r="F300" s="20" t="s">
        <v>584</v>
      </c>
      <c r="G300" s="16" t="s">
        <v>19</v>
      </c>
      <c r="H300" s="16" t="s">
        <v>19</v>
      </c>
      <c r="I300" s="16" t="s">
        <v>19</v>
      </c>
      <c r="J300" s="16" t="s">
        <v>19</v>
      </c>
      <c r="K300" s="16" t="s">
        <v>19</v>
      </c>
      <c r="L300" s="17" t="str">
        <f t="shared" si="20"/>
        <v>IfcObject</v>
      </c>
      <c r="M300" s="18" t="str">
        <f t="shared" si="21"/>
        <v xml:space="preserve">IfcGroup </v>
      </c>
      <c r="N300" s="18" t="str">
        <f t="shared" si="22"/>
        <v xml:space="preserve">IfcSystem </v>
      </c>
      <c r="O300" s="17" t="str">
        <f t="shared" si="23"/>
        <v xml:space="preserve">IfcDistributionSystemLIGHTING </v>
      </c>
      <c r="P300" s="17" t="s">
        <v>585</v>
      </c>
      <c r="Q300" s="17" t="s">
        <v>5450</v>
      </c>
      <c r="R300" s="81" t="s">
        <v>5493</v>
      </c>
      <c r="S300" s="81" t="s">
        <v>5487</v>
      </c>
      <c r="T300" s="81" t="s">
        <v>5588</v>
      </c>
      <c r="U300" s="19" t="str">
        <f t="shared" si="24"/>
        <v>bim-key_299</v>
      </c>
    </row>
    <row r="301" spans="1:21" s="10" customFormat="1" ht="9" customHeight="1" x14ac:dyDescent="0.25">
      <c r="A301" s="11">
        <v>300</v>
      </c>
      <c r="B301" s="13" t="s">
        <v>24</v>
      </c>
      <c r="C301" s="22" t="s">
        <v>29</v>
      </c>
      <c r="D301" s="22" t="s">
        <v>87</v>
      </c>
      <c r="E301" s="13" t="s">
        <v>288</v>
      </c>
      <c r="F301" s="20" t="s">
        <v>586</v>
      </c>
      <c r="G301" s="16" t="s">
        <v>19</v>
      </c>
      <c r="H301" s="16" t="s">
        <v>19</v>
      </c>
      <c r="I301" s="16" t="s">
        <v>19</v>
      </c>
      <c r="J301" s="16" t="s">
        <v>19</v>
      </c>
      <c r="K301" s="16" t="s">
        <v>19</v>
      </c>
      <c r="L301" s="17" t="str">
        <f t="shared" si="20"/>
        <v>IfcObject</v>
      </c>
      <c r="M301" s="18" t="str">
        <f t="shared" si="21"/>
        <v xml:space="preserve">IfcGroup </v>
      </c>
      <c r="N301" s="18" t="str">
        <f t="shared" si="22"/>
        <v xml:space="preserve">IfcSystem </v>
      </c>
      <c r="O301" s="17" t="str">
        <f t="shared" si="23"/>
        <v xml:space="preserve">IfcDistributionSystemLIGHTNINGPROTECTION </v>
      </c>
      <c r="P301" s="17" t="s">
        <v>587</v>
      </c>
      <c r="Q301" s="17" t="s">
        <v>5450</v>
      </c>
      <c r="R301" s="81" t="s">
        <v>5493</v>
      </c>
      <c r="S301" s="81" t="s">
        <v>5487</v>
      </c>
      <c r="T301" s="81" t="s">
        <v>5588</v>
      </c>
      <c r="U301" s="19" t="str">
        <f t="shared" si="24"/>
        <v>bim-key_300</v>
      </c>
    </row>
    <row r="302" spans="1:21" s="10" customFormat="1" ht="9" customHeight="1" x14ac:dyDescent="0.25">
      <c r="A302" s="11">
        <v>301</v>
      </c>
      <c r="B302" s="13" t="s">
        <v>24</v>
      </c>
      <c r="C302" s="22" t="s">
        <v>29</v>
      </c>
      <c r="D302" s="22" t="s">
        <v>87</v>
      </c>
      <c r="E302" s="13" t="s">
        <v>288</v>
      </c>
      <c r="F302" s="20" t="s">
        <v>588</v>
      </c>
      <c r="G302" s="16" t="s">
        <v>19</v>
      </c>
      <c r="H302" s="16" t="s">
        <v>19</v>
      </c>
      <c r="I302" s="16" t="s">
        <v>19</v>
      </c>
      <c r="J302" s="16" t="s">
        <v>19</v>
      </c>
      <c r="K302" s="16" t="s">
        <v>19</v>
      </c>
      <c r="L302" s="17" t="str">
        <f t="shared" si="20"/>
        <v>IfcObject</v>
      </c>
      <c r="M302" s="18" t="str">
        <f t="shared" si="21"/>
        <v xml:space="preserve">IfcGroup </v>
      </c>
      <c r="N302" s="18" t="str">
        <f t="shared" si="22"/>
        <v xml:space="preserve">IfcSystem </v>
      </c>
      <c r="O302" s="17" t="str">
        <f t="shared" si="23"/>
        <v xml:space="preserve">IfcDistributionSystemMOBILENETWORK </v>
      </c>
      <c r="P302" s="17" t="s">
        <v>589</v>
      </c>
      <c r="Q302" s="17" t="s">
        <v>5450</v>
      </c>
      <c r="R302" s="81" t="s">
        <v>5493</v>
      </c>
      <c r="S302" s="81" t="s">
        <v>5487</v>
      </c>
      <c r="T302" s="81" t="s">
        <v>5588</v>
      </c>
      <c r="U302" s="19" t="str">
        <f t="shared" si="24"/>
        <v>bim-key_301</v>
      </c>
    </row>
    <row r="303" spans="1:21" s="10" customFormat="1" ht="9" customHeight="1" x14ac:dyDescent="0.25">
      <c r="A303" s="11">
        <v>302</v>
      </c>
      <c r="B303" s="13" t="s">
        <v>24</v>
      </c>
      <c r="C303" s="22" t="s">
        <v>29</v>
      </c>
      <c r="D303" s="22" t="s">
        <v>87</v>
      </c>
      <c r="E303" s="13" t="s">
        <v>288</v>
      </c>
      <c r="F303" s="20" t="s">
        <v>590</v>
      </c>
      <c r="G303" s="16" t="s">
        <v>19</v>
      </c>
      <c r="H303" s="16" t="s">
        <v>19</v>
      </c>
      <c r="I303" s="16" t="s">
        <v>19</v>
      </c>
      <c r="J303" s="16" t="s">
        <v>19</v>
      </c>
      <c r="K303" s="16" t="s">
        <v>19</v>
      </c>
      <c r="L303" s="17" t="str">
        <f t="shared" si="20"/>
        <v>IfcObject</v>
      </c>
      <c r="M303" s="18" t="str">
        <f t="shared" si="21"/>
        <v xml:space="preserve">IfcGroup </v>
      </c>
      <c r="N303" s="18" t="str">
        <f t="shared" si="22"/>
        <v xml:space="preserve">IfcSystem </v>
      </c>
      <c r="O303" s="17" t="str">
        <f t="shared" si="23"/>
        <v xml:space="preserve">IfcDistributionSystemMONITORINGSYSTEM </v>
      </c>
      <c r="P303" s="17" t="s">
        <v>591</v>
      </c>
      <c r="Q303" s="17" t="s">
        <v>5450</v>
      </c>
      <c r="R303" s="81" t="s">
        <v>5493</v>
      </c>
      <c r="S303" s="81" t="s">
        <v>5487</v>
      </c>
      <c r="T303" s="81" t="s">
        <v>5588</v>
      </c>
      <c r="U303" s="19" t="str">
        <f t="shared" si="24"/>
        <v>bim-key_302</v>
      </c>
    </row>
    <row r="304" spans="1:21" s="10" customFormat="1" ht="9" customHeight="1" x14ac:dyDescent="0.25">
      <c r="A304" s="11">
        <v>303</v>
      </c>
      <c r="B304" s="13" t="s">
        <v>24</v>
      </c>
      <c r="C304" s="22" t="s">
        <v>29</v>
      </c>
      <c r="D304" s="22" t="s">
        <v>87</v>
      </c>
      <c r="E304" s="13" t="s">
        <v>288</v>
      </c>
      <c r="F304" s="20" t="s">
        <v>592</v>
      </c>
      <c r="G304" s="16" t="s">
        <v>19</v>
      </c>
      <c r="H304" s="16" t="s">
        <v>19</v>
      </c>
      <c r="I304" s="16" t="s">
        <v>19</v>
      </c>
      <c r="J304" s="16" t="s">
        <v>19</v>
      </c>
      <c r="K304" s="16" t="s">
        <v>19</v>
      </c>
      <c r="L304" s="17" t="str">
        <f t="shared" si="20"/>
        <v>IfcObject</v>
      </c>
      <c r="M304" s="18" t="str">
        <f t="shared" si="21"/>
        <v xml:space="preserve">IfcGroup </v>
      </c>
      <c r="N304" s="18" t="str">
        <f t="shared" si="22"/>
        <v xml:space="preserve">IfcSystem </v>
      </c>
      <c r="O304" s="17" t="str">
        <f t="shared" si="23"/>
        <v xml:space="preserve">IfcDistributionSystemMUNICIPALSOLIDWASTE </v>
      </c>
      <c r="P304" s="17" t="s">
        <v>593</v>
      </c>
      <c r="Q304" s="17" t="s">
        <v>5450</v>
      </c>
      <c r="R304" s="81" t="s">
        <v>5493</v>
      </c>
      <c r="S304" s="81" t="s">
        <v>5487</v>
      </c>
      <c r="T304" s="81" t="s">
        <v>5588</v>
      </c>
      <c r="U304" s="19" t="str">
        <f t="shared" si="24"/>
        <v>bim-key_303</v>
      </c>
    </row>
    <row r="305" spans="1:21" s="10" customFormat="1" ht="9" customHeight="1" x14ac:dyDescent="0.25">
      <c r="A305" s="11">
        <v>304</v>
      </c>
      <c r="B305" s="13" t="s">
        <v>24</v>
      </c>
      <c r="C305" s="22" t="s">
        <v>29</v>
      </c>
      <c r="D305" s="22" t="s">
        <v>87</v>
      </c>
      <c r="E305" s="13" t="s">
        <v>288</v>
      </c>
      <c r="F305" s="20" t="s">
        <v>594</v>
      </c>
      <c r="G305" s="16" t="s">
        <v>19</v>
      </c>
      <c r="H305" s="16" t="s">
        <v>19</v>
      </c>
      <c r="I305" s="16" t="s">
        <v>19</v>
      </c>
      <c r="J305" s="16" t="s">
        <v>19</v>
      </c>
      <c r="K305" s="16" t="s">
        <v>19</v>
      </c>
      <c r="L305" s="17" t="str">
        <f t="shared" si="20"/>
        <v>IfcObject</v>
      </c>
      <c r="M305" s="18" t="str">
        <f t="shared" si="21"/>
        <v xml:space="preserve">IfcGroup </v>
      </c>
      <c r="N305" s="18" t="str">
        <f t="shared" si="22"/>
        <v xml:space="preserve">IfcSystem </v>
      </c>
      <c r="O305" s="17" t="str">
        <f t="shared" si="23"/>
        <v xml:space="preserve">IfcDistributionSystemOIL </v>
      </c>
      <c r="P305" s="17" t="s">
        <v>595</v>
      </c>
      <c r="Q305" s="17" t="s">
        <v>5450</v>
      </c>
      <c r="R305" s="81" t="s">
        <v>5493</v>
      </c>
      <c r="S305" s="81" t="s">
        <v>5487</v>
      </c>
      <c r="T305" s="81" t="s">
        <v>5588</v>
      </c>
      <c r="U305" s="19" t="str">
        <f t="shared" si="24"/>
        <v>bim-key_304</v>
      </c>
    </row>
    <row r="306" spans="1:21" s="10" customFormat="1" ht="9" customHeight="1" x14ac:dyDescent="0.25">
      <c r="A306" s="11">
        <v>305</v>
      </c>
      <c r="B306" s="13" t="s">
        <v>24</v>
      </c>
      <c r="C306" s="22" t="s">
        <v>29</v>
      </c>
      <c r="D306" s="22" t="s">
        <v>87</v>
      </c>
      <c r="E306" s="13" t="s">
        <v>288</v>
      </c>
      <c r="F306" s="20" t="s">
        <v>596</v>
      </c>
      <c r="G306" s="16" t="s">
        <v>19</v>
      </c>
      <c r="H306" s="16" t="s">
        <v>19</v>
      </c>
      <c r="I306" s="16" t="s">
        <v>19</v>
      </c>
      <c r="J306" s="16" t="s">
        <v>19</v>
      </c>
      <c r="K306" s="16" t="s">
        <v>19</v>
      </c>
      <c r="L306" s="17" t="str">
        <f t="shared" si="20"/>
        <v>IfcObject</v>
      </c>
      <c r="M306" s="18" t="str">
        <f t="shared" si="21"/>
        <v xml:space="preserve">IfcGroup </v>
      </c>
      <c r="N306" s="18" t="str">
        <f t="shared" si="22"/>
        <v xml:space="preserve">IfcSystem </v>
      </c>
      <c r="O306" s="17" t="str">
        <f t="shared" si="23"/>
        <v xml:space="preserve">IfcDistributionSystemOPERATIONAL </v>
      </c>
      <c r="P306" s="17" t="s">
        <v>597</v>
      </c>
      <c r="Q306" s="17" t="s">
        <v>5450</v>
      </c>
      <c r="R306" s="81" t="s">
        <v>5493</v>
      </c>
      <c r="S306" s="81" t="s">
        <v>5487</v>
      </c>
      <c r="T306" s="81" t="s">
        <v>5588</v>
      </c>
      <c r="U306" s="19" t="str">
        <f t="shared" si="24"/>
        <v>bim-key_305</v>
      </c>
    </row>
    <row r="307" spans="1:21" s="10" customFormat="1" ht="9" customHeight="1" x14ac:dyDescent="0.25">
      <c r="A307" s="11">
        <v>306</v>
      </c>
      <c r="B307" s="13" t="s">
        <v>24</v>
      </c>
      <c r="C307" s="22" t="s">
        <v>29</v>
      </c>
      <c r="D307" s="22" t="s">
        <v>87</v>
      </c>
      <c r="E307" s="13" t="s">
        <v>288</v>
      </c>
      <c r="F307" s="20" t="s">
        <v>598</v>
      </c>
      <c r="G307" s="16" t="s">
        <v>19</v>
      </c>
      <c r="H307" s="16" t="s">
        <v>19</v>
      </c>
      <c r="I307" s="16" t="s">
        <v>19</v>
      </c>
      <c r="J307" s="16" t="s">
        <v>19</v>
      </c>
      <c r="K307" s="16" t="s">
        <v>19</v>
      </c>
      <c r="L307" s="17" t="str">
        <f t="shared" si="20"/>
        <v>IfcObject</v>
      </c>
      <c r="M307" s="18" t="str">
        <f t="shared" si="21"/>
        <v xml:space="preserve">IfcGroup </v>
      </c>
      <c r="N307" s="18" t="str">
        <f t="shared" si="22"/>
        <v xml:space="preserve">IfcSystem </v>
      </c>
      <c r="O307" s="17" t="str">
        <f t="shared" si="23"/>
        <v xml:space="preserve">IfcDistributionSystemOPERATIONALTELEPHONYSYSTEM </v>
      </c>
      <c r="P307" s="17" t="s">
        <v>599</v>
      </c>
      <c r="Q307" s="17" t="s">
        <v>5450</v>
      </c>
      <c r="R307" s="81" t="s">
        <v>5493</v>
      </c>
      <c r="S307" s="81" t="s">
        <v>5487</v>
      </c>
      <c r="T307" s="81" t="s">
        <v>5588</v>
      </c>
      <c r="U307" s="19" t="str">
        <f t="shared" si="24"/>
        <v>bim-key_306</v>
      </c>
    </row>
    <row r="308" spans="1:21" s="10" customFormat="1" ht="9" customHeight="1" x14ac:dyDescent="0.25">
      <c r="A308" s="11">
        <v>307</v>
      </c>
      <c r="B308" s="13" t="s">
        <v>24</v>
      </c>
      <c r="C308" s="22" t="s">
        <v>29</v>
      </c>
      <c r="D308" s="22" t="s">
        <v>87</v>
      </c>
      <c r="E308" s="13" t="s">
        <v>288</v>
      </c>
      <c r="F308" s="20" t="s">
        <v>600</v>
      </c>
      <c r="G308" s="16" t="s">
        <v>19</v>
      </c>
      <c r="H308" s="16" t="s">
        <v>19</v>
      </c>
      <c r="I308" s="16" t="s">
        <v>19</v>
      </c>
      <c r="J308" s="16" t="s">
        <v>19</v>
      </c>
      <c r="K308" s="16" t="s">
        <v>19</v>
      </c>
      <c r="L308" s="17" t="str">
        <f t="shared" si="20"/>
        <v>IfcObject</v>
      </c>
      <c r="M308" s="18" t="str">
        <f t="shared" si="21"/>
        <v xml:space="preserve">IfcGroup </v>
      </c>
      <c r="N308" s="18" t="str">
        <f t="shared" si="22"/>
        <v xml:space="preserve">IfcSystem </v>
      </c>
      <c r="O308" s="17" t="str">
        <f t="shared" si="23"/>
        <v xml:space="preserve">IfcDistributionSystemOVERHEAD_CONTACTLINE_SYSTEM </v>
      </c>
      <c r="P308" s="17" t="s">
        <v>601</v>
      </c>
      <c r="Q308" s="17" t="s">
        <v>5450</v>
      </c>
      <c r="R308" s="81" t="s">
        <v>5493</v>
      </c>
      <c r="S308" s="81" t="s">
        <v>5487</v>
      </c>
      <c r="T308" s="81" t="s">
        <v>5588</v>
      </c>
      <c r="U308" s="19" t="str">
        <f t="shared" si="24"/>
        <v>bim-key_307</v>
      </c>
    </row>
    <row r="309" spans="1:21" s="10" customFormat="1" ht="9" customHeight="1" x14ac:dyDescent="0.25">
      <c r="A309" s="11">
        <v>308</v>
      </c>
      <c r="B309" s="13" t="s">
        <v>24</v>
      </c>
      <c r="C309" s="22" t="s">
        <v>29</v>
      </c>
      <c r="D309" s="22" t="s">
        <v>87</v>
      </c>
      <c r="E309" s="13" t="s">
        <v>288</v>
      </c>
      <c r="F309" s="20" t="s">
        <v>602</v>
      </c>
      <c r="G309" s="16" t="s">
        <v>19</v>
      </c>
      <c r="H309" s="16" t="s">
        <v>19</v>
      </c>
      <c r="I309" s="16" t="s">
        <v>19</v>
      </c>
      <c r="J309" s="16" t="s">
        <v>19</v>
      </c>
      <c r="K309" s="16" t="s">
        <v>19</v>
      </c>
      <c r="L309" s="17" t="str">
        <f t="shared" si="20"/>
        <v>IfcObject</v>
      </c>
      <c r="M309" s="18" t="str">
        <f t="shared" si="21"/>
        <v xml:space="preserve">IfcGroup </v>
      </c>
      <c r="N309" s="18" t="str">
        <f t="shared" si="22"/>
        <v xml:space="preserve">IfcSystem </v>
      </c>
      <c r="O309" s="17" t="str">
        <f t="shared" si="23"/>
        <v xml:space="preserve">IfcDistributionSystemPOWERGENERATION </v>
      </c>
      <c r="P309" s="17" t="s">
        <v>603</v>
      </c>
      <c r="Q309" s="17" t="s">
        <v>5450</v>
      </c>
      <c r="R309" s="81" t="s">
        <v>5493</v>
      </c>
      <c r="S309" s="81" t="s">
        <v>5487</v>
      </c>
      <c r="T309" s="81" t="s">
        <v>5588</v>
      </c>
      <c r="U309" s="19" t="str">
        <f t="shared" si="24"/>
        <v>bim-key_308</v>
      </c>
    </row>
    <row r="310" spans="1:21" s="10" customFormat="1" ht="9" customHeight="1" x14ac:dyDescent="0.25">
      <c r="A310" s="11">
        <v>309</v>
      </c>
      <c r="B310" s="13" t="s">
        <v>24</v>
      </c>
      <c r="C310" s="22" t="s">
        <v>29</v>
      </c>
      <c r="D310" s="22" t="s">
        <v>87</v>
      </c>
      <c r="E310" s="13" t="s">
        <v>288</v>
      </c>
      <c r="F310" s="20" t="s">
        <v>604</v>
      </c>
      <c r="G310" s="16" t="s">
        <v>19</v>
      </c>
      <c r="H310" s="16" t="s">
        <v>19</v>
      </c>
      <c r="I310" s="16" t="s">
        <v>19</v>
      </c>
      <c r="J310" s="16" t="s">
        <v>19</v>
      </c>
      <c r="K310" s="16" t="s">
        <v>19</v>
      </c>
      <c r="L310" s="17" t="str">
        <f t="shared" si="20"/>
        <v>IfcObject</v>
      </c>
      <c r="M310" s="18" t="str">
        <f t="shared" si="21"/>
        <v xml:space="preserve">IfcGroup </v>
      </c>
      <c r="N310" s="18" t="str">
        <f t="shared" si="22"/>
        <v xml:space="preserve">IfcSystem </v>
      </c>
      <c r="O310" s="17" t="str">
        <f t="shared" si="23"/>
        <v xml:space="preserve">IfcDistributionSystemRAINWATER </v>
      </c>
      <c r="P310" s="17" t="s">
        <v>605</v>
      </c>
      <c r="Q310" s="17" t="s">
        <v>5450</v>
      </c>
      <c r="R310" s="81" t="s">
        <v>5493</v>
      </c>
      <c r="S310" s="81" t="s">
        <v>5487</v>
      </c>
      <c r="T310" s="81" t="s">
        <v>5588</v>
      </c>
      <c r="U310" s="19" t="str">
        <f t="shared" si="24"/>
        <v>bim-key_309</v>
      </c>
    </row>
    <row r="311" spans="1:21" s="10" customFormat="1" ht="9" customHeight="1" x14ac:dyDescent="0.25">
      <c r="A311" s="11">
        <v>310</v>
      </c>
      <c r="B311" s="13" t="s">
        <v>24</v>
      </c>
      <c r="C311" s="22" t="s">
        <v>29</v>
      </c>
      <c r="D311" s="22" t="s">
        <v>87</v>
      </c>
      <c r="E311" s="13" t="s">
        <v>288</v>
      </c>
      <c r="F311" s="20" t="s">
        <v>606</v>
      </c>
      <c r="G311" s="16" t="s">
        <v>19</v>
      </c>
      <c r="H311" s="16" t="s">
        <v>19</v>
      </c>
      <c r="I311" s="16" t="s">
        <v>19</v>
      </c>
      <c r="J311" s="16" t="s">
        <v>19</v>
      </c>
      <c r="K311" s="16" t="s">
        <v>19</v>
      </c>
      <c r="L311" s="17" t="str">
        <f t="shared" si="20"/>
        <v>IfcObject</v>
      </c>
      <c r="M311" s="18" t="str">
        <f t="shared" si="21"/>
        <v xml:space="preserve">IfcGroup </v>
      </c>
      <c r="N311" s="18" t="str">
        <f t="shared" si="22"/>
        <v xml:space="preserve">IfcSystem </v>
      </c>
      <c r="O311" s="17" t="str">
        <f t="shared" si="23"/>
        <v xml:space="preserve">IfcDistributionSystemREFRIGERATION </v>
      </c>
      <c r="P311" s="17" t="s">
        <v>607</v>
      </c>
      <c r="Q311" s="17" t="s">
        <v>5450</v>
      </c>
      <c r="R311" s="81" t="s">
        <v>5493</v>
      </c>
      <c r="S311" s="81" t="s">
        <v>5487</v>
      </c>
      <c r="T311" s="81" t="s">
        <v>5588</v>
      </c>
      <c r="U311" s="19" t="str">
        <f t="shared" si="24"/>
        <v>bim-key_310</v>
      </c>
    </row>
    <row r="312" spans="1:21" s="10" customFormat="1" ht="9" customHeight="1" x14ac:dyDescent="0.25">
      <c r="A312" s="11">
        <v>311</v>
      </c>
      <c r="B312" s="13" t="s">
        <v>24</v>
      </c>
      <c r="C312" s="22" t="s">
        <v>29</v>
      </c>
      <c r="D312" s="22" t="s">
        <v>87</v>
      </c>
      <c r="E312" s="13" t="s">
        <v>288</v>
      </c>
      <c r="F312" s="20" t="s">
        <v>608</v>
      </c>
      <c r="G312" s="16" t="s">
        <v>19</v>
      </c>
      <c r="H312" s="16" t="s">
        <v>19</v>
      </c>
      <c r="I312" s="16" t="s">
        <v>19</v>
      </c>
      <c r="J312" s="16" t="s">
        <v>19</v>
      </c>
      <c r="K312" s="16" t="s">
        <v>19</v>
      </c>
      <c r="L312" s="17" t="str">
        <f t="shared" si="20"/>
        <v>IfcObject</v>
      </c>
      <c r="M312" s="18" t="str">
        <f t="shared" si="21"/>
        <v xml:space="preserve">IfcGroup </v>
      </c>
      <c r="N312" s="18" t="str">
        <f t="shared" si="22"/>
        <v xml:space="preserve">IfcSystem </v>
      </c>
      <c r="O312" s="17" t="str">
        <f t="shared" si="23"/>
        <v xml:space="preserve">IfcDistributionSystemRETURN_CIRCUIT </v>
      </c>
      <c r="P312" s="17" t="s">
        <v>609</v>
      </c>
      <c r="Q312" s="17" t="s">
        <v>5450</v>
      </c>
      <c r="R312" s="81" t="s">
        <v>5493</v>
      </c>
      <c r="S312" s="81" t="s">
        <v>5487</v>
      </c>
      <c r="T312" s="81" t="s">
        <v>5588</v>
      </c>
      <c r="U312" s="19" t="str">
        <f t="shared" si="24"/>
        <v>bim-key_311</v>
      </c>
    </row>
    <row r="313" spans="1:21" s="10" customFormat="1" ht="9" customHeight="1" x14ac:dyDescent="0.25">
      <c r="A313" s="11">
        <v>312</v>
      </c>
      <c r="B313" s="13" t="s">
        <v>24</v>
      </c>
      <c r="C313" s="22" t="s">
        <v>29</v>
      </c>
      <c r="D313" s="22" t="s">
        <v>87</v>
      </c>
      <c r="E313" s="13" t="s">
        <v>288</v>
      </c>
      <c r="F313" s="20" t="s">
        <v>610</v>
      </c>
      <c r="G313" s="16" t="s">
        <v>19</v>
      </c>
      <c r="H313" s="16" t="s">
        <v>19</v>
      </c>
      <c r="I313" s="16" t="s">
        <v>19</v>
      </c>
      <c r="J313" s="16" t="s">
        <v>19</v>
      </c>
      <c r="K313" s="16" t="s">
        <v>19</v>
      </c>
      <c r="L313" s="17" t="str">
        <f t="shared" si="20"/>
        <v>IfcObject</v>
      </c>
      <c r="M313" s="18" t="str">
        <f t="shared" si="21"/>
        <v xml:space="preserve">IfcGroup </v>
      </c>
      <c r="N313" s="18" t="str">
        <f t="shared" si="22"/>
        <v xml:space="preserve">IfcSystem </v>
      </c>
      <c r="O313" s="17" t="str">
        <f t="shared" si="23"/>
        <v xml:space="preserve">IfcDistributionSystemSECURITY </v>
      </c>
      <c r="P313" s="17" t="s">
        <v>611</v>
      </c>
      <c r="Q313" s="17" t="s">
        <v>5450</v>
      </c>
      <c r="R313" s="81" t="s">
        <v>5493</v>
      </c>
      <c r="S313" s="81" t="s">
        <v>5487</v>
      </c>
      <c r="T313" s="81" t="s">
        <v>5588</v>
      </c>
      <c r="U313" s="19" t="str">
        <f t="shared" si="24"/>
        <v>bim-key_312</v>
      </c>
    </row>
    <row r="314" spans="1:21" s="10" customFormat="1" ht="9" customHeight="1" x14ac:dyDescent="0.25">
      <c r="A314" s="11">
        <v>313</v>
      </c>
      <c r="B314" s="13" t="s">
        <v>24</v>
      </c>
      <c r="C314" s="22" t="s">
        <v>29</v>
      </c>
      <c r="D314" s="22" t="s">
        <v>87</v>
      </c>
      <c r="E314" s="13" t="s">
        <v>288</v>
      </c>
      <c r="F314" s="20" t="s">
        <v>612</v>
      </c>
      <c r="G314" s="16" t="s">
        <v>19</v>
      </c>
      <c r="H314" s="16" t="s">
        <v>19</v>
      </c>
      <c r="I314" s="16" t="s">
        <v>19</v>
      </c>
      <c r="J314" s="16" t="s">
        <v>19</v>
      </c>
      <c r="K314" s="16" t="s">
        <v>19</v>
      </c>
      <c r="L314" s="17" t="str">
        <f t="shared" si="20"/>
        <v>IfcObject</v>
      </c>
      <c r="M314" s="18" t="str">
        <f t="shared" si="21"/>
        <v xml:space="preserve">IfcGroup </v>
      </c>
      <c r="N314" s="18" t="str">
        <f t="shared" si="22"/>
        <v xml:space="preserve">IfcSystem </v>
      </c>
      <c r="O314" s="17" t="str">
        <f t="shared" si="23"/>
        <v xml:space="preserve">IfcDistributionSystemSEWAGE </v>
      </c>
      <c r="P314" s="17" t="s">
        <v>613</v>
      </c>
      <c r="Q314" s="17" t="s">
        <v>5450</v>
      </c>
      <c r="R314" s="81" t="s">
        <v>5493</v>
      </c>
      <c r="S314" s="81" t="s">
        <v>5487</v>
      </c>
      <c r="T314" s="81" t="s">
        <v>5588</v>
      </c>
      <c r="U314" s="19" t="str">
        <f t="shared" si="24"/>
        <v>bim-key_313</v>
      </c>
    </row>
    <row r="315" spans="1:21" s="10" customFormat="1" ht="9" customHeight="1" x14ac:dyDescent="0.25">
      <c r="A315" s="11">
        <v>314</v>
      </c>
      <c r="B315" s="13" t="s">
        <v>24</v>
      </c>
      <c r="C315" s="22" t="s">
        <v>29</v>
      </c>
      <c r="D315" s="22" t="s">
        <v>87</v>
      </c>
      <c r="E315" s="13" t="s">
        <v>288</v>
      </c>
      <c r="F315" s="20" t="s">
        <v>614</v>
      </c>
      <c r="G315" s="16" t="s">
        <v>19</v>
      </c>
      <c r="H315" s="16" t="s">
        <v>19</v>
      </c>
      <c r="I315" s="16" t="s">
        <v>19</v>
      </c>
      <c r="J315" s="16" t="s">
        <v>19</v>
      </c>
      <c r="K315" s="16" t="s">
        <v>19</v>
      </c>
      <c r="L315" s="17" t="str">
        <f t="shared" si="20"/>
        <v>IfcObject</v>
      </c>
      <c r="M315" s="18" t="str">
        <f t="shared" si="21"/>
        <v xml:space="preserve">IfcGroup </v>
      </c>
      <c r="N315" s="18" t="str">
        <f t="shared" si="22"/>
        <v xml:space="preserve">IfcSystem </v>
      </c>
      <c r="O315" s="17" t="str">
        <f t="shared" si="23"/>
        <v xml:space="preserve">IfcDistributionSystemSIGNAL </v>
      </c>
      <c r="P315" s="17" t="s">
        <v>615</v>
      </c>
      <c r="Q315" s="17" t="s">
        <v>5450</v>
      </c>
      <c r="R315" s="81" t="s">
        <v>5493</v>
      </c>
      <c r="S315" s="81" t="s">
        <v>5487</v>
      </c>
      <c r="T315" s="81" t="s">
        <v>5588</v>
      </c>
      <c r="U315" s="19" t="str">
        <f t="shared" si="24"/>
        <v>bim-key_314</v>
      </c>
    </row>
    <row r="316" spans="1:21" s="10" customFormat="1" ht="9" customHeight="1" x14ac:dyDescent="0.25">
      <c r="A316" s="11">
        <v>315</v>
      </c>
      <c r="B316" s="13" t="s">
        <v>24</v>
      </c>
      <c r="C316" s="22" t="s">
        <v>29</v>
      </c>
      <c r="D316" s="22" t="s">
        <v>87</v>
      </c>
      <c r="E316" s="13" t="s">
        <v>288</v>
      </c>
      <c r="F316" s="20" t="s">
        <v>616</v>
      </c>
      <c r="G316" s="16" t="s">
        <v>19</v>
      </c>
      <c r="H316" s="16" t="s">
        <v>19</v>
      </c>
      <c r="I316" s="16" t="s">
        <v>19</v>
      </c>
      <c r="J316" s="16" t="s">
        <v>19</v>
      </c>
      <c r="K316" s="16" t="s">
        <v>19</v>
      </c>
      <c r="L316" s="17" t="str">
        <f t="shared" si="20"/>
        <v>IfcObject</v>
      </c>
      <c r="M316" s="18" t="str">
        <f t="shared" si="21"/>
        <v xml:space="preserve">IfcGroup </v>
      </c>
      <c r="N316" s="18" t="str">
        <f t="shared" si="22"/>
        <v xml:space="preserve">IfcSystem </v>
      </c>
      <c r="O316" s="17" t="str">
        <f t="shared" si="23"/>
        <v xml:space="preserve">IfcDistributionSystemSTORMWATER </v>
      </c>
      <c r="P316" s="17" t="s">
        <v>617</v>
      </c>
      <c r="Q316" s="17" t="s">
        <v>5450</v>
      </c>
      <c r="R316" s="81" t="s">
        <v>5493</v>
      </c>
      <c r="S316" s="81" t="s">
        <v>5487</v>
      </c>
      <c r="T316" s="81" t="s">
        <v>5588</v>
      </c>
      <c r="U316" s="19" t="str">
        <f t="shared" si="24"/>
        <v>bim-key_315</v>
      </c>
    </row>
    <row r="317" spans="1:21" s="10" customFormat="1" ht="9" customHeight="1" x14ac:dyDescent="0.25">
      <c r="A317" s="11">
        <v>316</v>
      </c>
      <c r="B317" s="13" t="s">
        <v>24</v>
      </c>
      <c r="C317" s="22" t="s">
        <v>29</v>
      </c>
      <c r="D317" s="22" t="s">
        <v>87</v>
      </c>
      <c r="E317" s="13" t="s">
        <v>288</v>
      </c>
      <c r="F317" s="20" t="s">
        <v>618</v>
      </c>
      <c r="G317" s="16" t="s">
        <v>19</v>
      </c>
      <c r="H317" s="16" t="s">
        <v>19</v>
      </c>
      <c r="I317" s="16" t="s">
        <v>19</v>
      </c>
      <c r="J317" s="16" t="s">
        <v>19</v>
      </c>
      <c r="K317" s="16" t="s">
        <v>19</v>
      </c>
      <c r="L317" s="17" t="str">
        <f t="shared" si="20"/>
        <v>IfcObject</v>
      </c>
      <c r="M317" s="18" t="str">
        <f t="shared" si="21"/>
        <v xml:space="preserve">IfcGroup </v>
      </c>
      <c r="N317" s="18" t="str">
        <f t="shared" si="22"/>
        <v xml:space="preserve">IfcSystem </v>
      </c>
      <c r="O317" s="17" t="str">
        <f t="shared" si="23"/>
        <v xml:space="preserve">IfcDistributionSystemTELEPHONE </v>
      </c>
      <c r="P317" s="17" t="s">
        <v>619</v>
      </c>
      <c r="Q317" s="17" t="s">
        <v>5450</v>
      </c>
      <c r="R317" s="81" t="s">
        <v>5493</v>
      </c>
      <c r="S317" s="81" t="s">
        <v>5487</v>
      </c>
      <c r="T317" s="81" t="s">
        <v>5588</v>
      </c>
      <c r="U317" s="19" t="str">
        <f t="shared" si="24"/>
        <v>bim-key_316</v>
      </c>
    </row>
    <row r="318" spans="1:21" s="10" customFormat="1" ht="9" customHeight="1" x14ac:dyDescent="0.25">
      <c r="A318" s="11">
        <v>317</v>
      </c>
      <c r="B318" s="13" t="s">
        <v>24</v>
      </c>
      <c r="C318" s="22" t="s">
        <v>29</v>
      </c>
      <c r="D318" s="22" t="s">
        <v>87</v>
      </c>
      <c r="E318" s="13" t="s">
        <v>288</v>
      </c>
      <c r="F318" s="20" t="s">
        <v>620</v>
      </c>
      <c r="G318" s="16" t="s">
        <v>19</v>
      </c>
      <c r="H318" s="16" t="s">
        <v>19</v>
      </c>
      <c r="I318" s="16" t="s">
        <v>19</v>
      </c>
      <c r="J318" s="16" t="s">
        <v>19</v>
      </c>
      <c r="K318" s="16" t="s">
        <v>19</v>
      </c>
      <c r="L318" s="17" t="str">
        <f t="shared" si="20"/>
        <v>IfcObject</v>
      </c>
      <c r="M318" s="18" t="str">
        <f t="shared" si="21"/>
        <v xml:space="preserve">IfcGroup </v>
      </c>
      <c r="N318" s="18" t="str">
        <f t="shared" si="22"/>
        <v xml:space="preserve">IfcSystem </v>
      </c>
      <c r="O318" s="17" t="str">
        <f t="shared" si="23"/>
        <v xml:space="preserve">IfcDistributionSystemTV </v>
      </c>
      <c r="P318" s="17" t="s">
        <v>621</v>
      </c>
      <c r="Q318" s="17" t="s">
        <v>5450</v>
      </c>
      <c r="R318" s="81" t="s">
        <v>5493</v>
      </c>
      <c r="S318" s="81" t="s">
        <v>5487</v>
      </c>
      <c r="T318" s="81" t="s">
        <v>5588</v>
      </c>
      <c r="U318" s="19" t="str">
        <f t="shared" si="24"/>
        <v>bim-key_317</v>
      </c>
    </row>
    <row r="319" spans="1:21" s="10" customFormat="1" ht="9" customHeight="1" x14ac:dyDescent="0.25">
      <c r="A319" s="11">
        <v>318</v>
      </c>
      <c r="B319" s="13" t="s">
        <v>24</v>
      </c>
      <c r="C319" s="22" t="s">
        <v>29</v>
      </c>
      <c r="D319" s="22" t="s">
        <v>87</v>
      </c>
      <c r="E319" s="13" t="s">
        <v>288</v>
      </c>
      <c r="F319" s="20" t="s">
        <v>622</v>
      </c>
      <c r="G319" s="16" t="s">
        <v>19</v>
      </c>
      <c r="H319" s="16" t="s">
        <v>19</v>
      </c>
      <c r="I319" s="16" t="s">
        <v>19</v>
      </c>
      <c r="J319" s="16" t="s">
        <v>19</v>
      </c>
      <c r="K319" s="16" t="s">
        <v>19</v>
      </c>
      <c r="L319" s="17" t="str">
        <f t="shared" si="20"/>
        <v>IfcObject</v>
      </c>
      <c r="M319" s="18" t="str">
        <f t="shared" si="21"/>
        <v xml:space="preserve">IfcGroup </v>
      </c>
      <c r="N319" s="18" t="str">
        <f t="shared" si="22"/>
        <v xml:space="preserve">IfcSystem </v>
      </c>
      <c r="O319" s="17" t="str">
        <f t="shared" si="23"/>
        <v xml:space="preserve">IfcDistributionSystemVACUUM </v>
      </c>
      <c r="P319" s="17" t="s">
        <v>623</v>
      </c>
      <c r="Q319" s="17" t="s">
        <v>5450</v>
      </c>
      <c r="R319" s="81" t="s">
        <v>5493</v>
      </c>
      <c r="S319" s="81" t="s">
        <v>5487</v>
      </c>
      <c r="T319" s="81" t="s">
        <v>5588</v>
      </c>
      <c r="U319" s="19" t="str">
        <f t="shared" si="24"/>
        <v>bim-key_318</v>
      </c>
    </row>
    <row r="320" spans="1:21" s="10" customFormat="1" ht="9" customHeight="1" x14ac:dyDescent="0.25">
      <c r="A320" s="11">
        <v>319</v>
      </c>
      <c r="B320" s="13" t="s">
        <v>24</v>
      </c>
      <c r="C320" s="22" t="s">
        <v>29</v>
      </c>
      <c r="D320" s="22" t="s">
        <v>87</v>
      </c>
      <c r="E320" s="13" t="s">
        <v>288</v>
      </c>
      <c r="F320" s="20" t="s">
        <v>624</v>
      </c>
      <c r="G320" s="16" t="s">
        <v>19</v>
      </c>
      <c r="H320" s="16" t="s">
        <v>19</v>
      </c>
      <c r="I320" s="16" t="s">
        <v>19</v>
      </c>
      <c r="J320" s="16" t="s">
        <v>19</v>
      </c>
      <c r="K320" s="16" t="s">
        <v>19</v>
      </c>
      <c r="L320" s="17" t="str">
        <f t="shared" si="20"/>
        <v>IfcObject</v>
      </c>
      <c r="M320" s="18" t="str">
        <f t="shared" si="21"/>
        <v xml:space="preserve">IfcGroup </v>
      </c>
      <c r="N320" s="18" t="str">
        <f t="shared" si="22"/>
        <v xml:space="preserve">IfcSystem </v>
      </c>
      <c r="O320" s="17" t="str">
        <f t="shared" si="23"/>
        <v xml:space="preserve">IfcDistributionSystemVENT </v>
      </c>
      <c r="P320" s="17" t="s">
        <v>625</v>
      </c>
      <c r="Q320" s="17" t="s">
        <v>5450</v>
      </c>
      <c r="R320" s="81" t="s">
        <v>5493</v>
      </c>
      <c r="S320" s="81" t="s">
        <v>5487</v>
      </c>
      <c r="T320" s="81" t="s">
        <v>5588</v>
      </c>
      <c r="U320" s="19" t="str">
        <f t="shared" si="24"/>
        <v>bim-key_319</v>
      </c>
    </row>
    <row r="321" spans="1:21" s="10" customFormat="1" ht="9" customHeight="1" x14ac:dyDescent="0.25">
      <c r="A321" s="11">
        <v>320</v>
      </c>
      <c r="B321" s="13" t="s">
        <v>24</v>
      </c>
      <c r="C321" s="22" t="s">
        <v>29</v>
      </c>
      <c r="D321" s="22" t="s">
        <v>87</v>
      </c>
      <c r="E321" s="13" t="s">
        <v>288</v>
      </c>
      <c r="F321" s="20" t="s">
        <v>626</v>
      </c>
      <c r="G321" s="16" t="s">
        <v>19</v>
      </c>
      <c r="H321" s="16" t="s">
        <v>19</v>
      </c>
      <c r="I321" s="16" t="s">
        <v>19</v>
      </c>
      <c r="J321" s="16" t="s">
        <v>19</v>
      </c>
      <c r="K321" s="16" t="s">
        <v>19</v>
      </c>
      <c r="L321" s="17" t="str">
        <f t="shared" si="20"/>
        <v>IfcObject</v>
      </c>
      <c r="M321" s="18" t="str">
        <f t="shared" si="21"/>
        <v xml:space="preserve">IfcGroup </v>
      </c>
      <c r="N321" s="18" t="str">
        <f t="shared" si="22"/>
        <v xml:space="preserve">IfcSystem </v>
      </c>
      <c r="O321" s="17" t="str">
        <f t="shared" si="23"/>
        <v xml:space="preserve">IfcDistributionSystemVENTILATION </v>
      </c>
      <c r="P321" s="17" t="s">
        <v>627</v>
      </c>
      <c r="Q321" s="17" t="s">
        <v>5450</v>
      </c>
      <c r="R321" s="81" t="s">
        <v>5493</v>
      </c>
      <c r="S321" s="81" t="s">
        <v>5487</v>
      </c>
      <c r="T321" s="81" t="s">
        <v>5588</v>
      </c>
      <c r="U321" s="19" t="str">
        <f t="shared" si="24"/>
        <v>bim-key_320</v>
      </c>
    </row>
    <row r="322" spans="1:21" s="10" customFormat="1" ht="9" customHeight="1" x14ac:dyDescent="0.25">
      <c r="A322" s="11">
        <v>321</v>
      </c>
      <c r="B322" s="13" t="s">
        <v>24</v>
      </c>
      <c r="C322" s="22" t="s">
        <v>29</v>
      </c>
      <c r="D322" s="22" t="s">
        <v>87</v>
      </c>
      <c r="E322" s="13" t="s">
        <v>288</v>
      </c>
      <c r="F322" s="20" t="s">
        <v>628</v>
      </c>
      <c r="G322" s="16" t="s">
        <v>19</v>
      </c>
      <c r="H322" s="16" t="s">
        <v>19</v>
      </c>
      <c r="I322" s="16" t="s">
        <v>19</v>
      </c>
      <c r="J322" s="16" t="s">
        <v>19</v>
      </c>
      <c r="K322" s="16" t="s">
        <v>19</v>
      </c>
      <c r="L322" s="17" t="str">
        <f t="shared" ref="L322:L385" si="25">_xlfn.CONCAT("", B322)</f>
        <v>IfcObject</v>
      </c>
      <c r="M322" s="18" t="str">
        <f t="shared" ref="M322:M385" si="26">_xlfn.CONCAT(C322," ")</f>
        <v xml:space="preserve">IfcGroup </v>
      </c>
      <c r="N322" s="18" t="str">
        <f t="shared" ref="N322:N385" si="27">_xlfn.CONCAT(D322," ")</f>
        <v xml:space="preserve">IfcSystem </v>
      </c>
      <c r="O322" s="17" t="str">
        <f t="shared" ref="O322:O385" si="28">_xlfn.CONCAT(F322," ")</f>
        <v xml:space="preserve">IfcDistributionSystemWASTEWATER </v>
      </c>
      <c r="P322" s="17" t="s">
        <v>629</v>
      </c>
      <c r="Q322" s="17" t="s">
        <v>5450</v>
      </c>
      <c r="R322" s="81" t="s">
        <v>5493</v>
      </c>
      <c r="S322" s="81" t="s">
        <v>5487</v>
      </c>
      <c r="T322" s="81" t="s">
        <v>5588</v>
      </c>
      <c r="U322" s="19" t="str">
        <f t="shared" ref="U322:U385" si="29">_xlfn.CONCAT("bim-key_",A322)</f>
        <v>bim-key_321</v>
      </c>
    </row>
    <row r="323" spans="1:21" s="10" customFormat="1" ht="9" customHeight="1" x14ac:dyDescent="0.25">
      <c r="A323" s="11">
        <v>322</v>
      </c>
      <c r="B323" s="13" t="s">
        <v>24</v>
      </c>
      <c r="C323" s="22" t="s">
        <v>29</v>
      </c>
      <c r="D323" s="22" t="s">
        <v>87</v>
      </c>
      <c r="E323" s="13" t="s">
        <v>288</v>
      </c>
      <c r="F323" s="20" t="s">
        <v>630</v>
      </c>
      <c r="G323" s="16" t="s">
        <v>19</v>
      </c>
      <c r="H323" s="16" t="s">
        <v>19</v>
      </c>
      <c r="I323" s="16" t="s">
        <v>19</v>
      </c>
      <c r="J323" s="16" t="s">
        <v>19</v>
      </c>
      <c r="K323" s="16" t="s">
        <v>19</v>
      </c>
      <c r="L323" s="17" t="str">
        <f t="shared" si="25"/>
        <v>IfcObject</v>
      </c>
      <c r="M323" s="18" t="str">
        <f t="shared" si="26"/>
        <v xml:space="preserve">IfcGroup </v>
      </c>
      <c r="N323" s="18" t="str">
        <f t="shared" si="27"/>
        <v xml:space="preserve">IfcSystem </v>
      </c>
      <c r="O323" s="17" t="str">
        <f t="shared" si="28"/>
        <v xml:space="preserve">IfcDistributionSystemWATERSUPPLY </v>
      </c>
      <c r="P323" s="17" t="s">
        <v>631</v>
      </c>
      <c r="Q323" s="17" t="s">
        <v>5450</v>
      </c>
      <c r="R323" s="81" t="s">
        <v>5493</v>
      </c>
      <c r="S323" s="81" t="s">
        <v>5487</v>
      </c>
      <c r="T323" s="81" t="s">
        <v>5588</v>
      </c>
      <c r="U323" s="19" t="str">
        <f t="shared" si="29"/>
        <v>bim-key_322</v>
      </c>
    </row>
    <row r="324" spans="1:21" s="10" customFormat="1" ht="9" customHeight="1" x14ac:dyDescent="0.25">
      <c r="A324" s="11">
        <v>323</v>
      </c>
      <c r="B324" s="13" t="s">
        <v>24</v>
      </c>
      <c r="C324" s="22" t="s">
        <v>29</v>
      </c>
      <c r="D324" s="22" t="s">
        <v>87</v>
      </c>
      <c r="E324" s="13" t="s">
        <v>290</v>
      </c>
      <c r="F324" s="20" t="s">
        <v>632</v>
      </c>
      <c r="G324" s="16" t="s">
        <v>19</v>
      </c>
      <c r="H324" s="16" t="s">
        <v>19</v>
      </c>
      <c r="I324" s="16" t="s">
        <v>19</v>
      </c>
      <c r="J324" s="16" t="s">
        <v>19</v>
      </c>
      <c r="K324" s="16" t="s">
        <v>19</v>
      </c>
      <c r="L324" s="17" t="str">
        <f t="shared" si="25"/>
        <v>IfcObject</v>
      </c>
      <c r="M324" s="18" t="str">
        <f t="shared" si="26"/>
        <v xml:space="preserve">IfcGroup </v>
      </c>
      <c r="N324" s="18" t="str">
        <f t="shared" si="27"/>
        <v xml:space="preserve">IfcSystem </v>
      </c>
      <c r="O324" s="17" t="str">
        <f t="shared" si="28"/>
        <v xml:space="preserve">IfcBuiltSystemEROSIONPREVENTION </v>
      </c>
      <c r="P324" s="17" t="s">
        <v>633</v>
      </c>
      <c r="Q324" s="17" t="s">
        <v>5450</v>
      </c>
      <c r="R324" s="81" t="s">
        <v>5493</v>
      </c>
      <c r="S324" s="81" t="s">
        <v>5487</v>
      </c>
      <c r="T324" s="81" t="s">
        <v>5588</v>
      </c>
      <c r="U324" s="19" t="str">
        <f t="shared" si="29"/>
        <v>bim-key_323</v>
      </c>
    </row>
    <row r="325" spans="1:21" s="10" customFormat="1" ht="9" customHeight="1" x14ac:dyDescent="0.25">
      <c r="A325" s="11">
        <v>324</v>
      </c>
      <c r="B325" s="13" t="s">
        <v>24</v>
      </c>
      <c r="C325" s="22" t="s">
        <v>29</v>
      </c>
      <c r="D325" s="22" t="s">
        <v>87</v>
      </c>
      <c r="E325" s="13" t="s">
        <v>290</v>
      </c>
      <c r="F325" s="20" t="s">
        <v>634</v>
      </c>
      <c r="G325" s="16" t="s">
        <v>19</v>
      </c>
      <c r="H325" s="16" t="s">
        <v>19</v>
      </c>
      <c r="I325" s="16" t="s">
        <v>19</v>
      </c>
      <c r="J325" s="16" t="s">
        <v>19</v>
      </c>
      <c r="K325" s="16" t="s">
        <v>19</v>
      </c>
      <c r="L325" s="17" t="str">
        <f t="shared" si="25"/>
        <v>IfcObject</v>
      </c>
      <c r="M325" s="18" t="str">
        <f t="shared" si="26"/>
        <v xml:space="preserve">IfcGroup </v>
      </c>
      <c r="N325" s="18" t="str">
        <f t="shared" si="27"/>
        <v xml:space="preserve">IfcSystem </v>
      </c>
      <c r="O325" s="17" t="str">
        <f t="shared" si="28"/>
        <v xml:space="preserve">IfcBuiltSystemFENESTRATION </v>
      </c>
      <c r="P325" s="17" t="s">
        <v>635</v>
      </c>
      <c r="Q325" s="17" t="s">
        <v>5450</v>
      </c>
      <c r="R325" s="81" t="s">
        <v>5493</v>
      </c>
      <c r="S325" s="81" t="s">
        <v>5487</v>
      </c>
      <c r="T325" s="81" t="s">
        <v>5588</v>
      </c>
      <c r="U325" s="19" t="str">
        <f t="shared" si="29"/>
        <v>bim-key_324</v>
      </c>
    </row>
    <row r="326" spans="1:21" s="10" customFormat="1" ht="9" customHeight="1" x14ac:dyDescent="0.25">
      <c r="A326" s="11">
        <v>325</v>
      </c>
      <c r="B326" s="13" t="s">
        <v>24</v>
      </c>
      <c r="C326" s="22" t="s">
        <v>29</v>
      </c>
      <c r="D326" s="22" t="s">
        <v>87</v>
      </c>
      <c r="E326" s="13" t="s">
        <v>290</v>
      </c>
      <c r="F326" s="20" t="s">
        <v>636</v>
      </c>
      <c r="G326" s="16" t="s">
        <v>19</v>
      </c>
      <c r="H326" s="16" t="s">
        <v>19</v>
      </c>
      <c r="I326" s="16" t="s">
        <v>19</v>
      </c>
      <c r="J326" s="16" t="s">
        <v>19</v>
      </c>
      <c r="K326" s="16" t="s">
        <v>19</v>
      </c>
      <c r="L326" s="17" t="str">
        <f t="shared" si="25"/>
        <v>IfcObject</v>
      </c>
      <c r="M326" s="18" t="str">
        <f t="shared" si="26"/>
        <v xml:space="preserve">IfcGroup </v>
      </c>
      <c r="N326" s="18" t="str">
        <f t="shared" si="27"/>
        <v xml:space="preserve">IfcSystem </v>
      </c>
      <c r="O326" s="17" t="str">
        <f t="shared" si="28"/>
        <v xml:space="preserve">IfcBuiltSystemFOUNDATION </v>
      </c>
      <c r="P326" s="17" t="s">
        <v>637</v>
      </c>
      <c r="Q326" s="17" t="s">
        <v>5450</v>
      </c>
      <c r="R326" s="81" t="s">
        <v>5493</v>
      </c>
      <c r="S326" s="81" t="s">
        <v>5487</v>
      </c>
      <c r="T326" s="81" t="s">
        <v>5588</v>
      </c>
      <c r="U326" s="19" t="str">
        <f t="shared" si="29"/>
        <v>bim-key_325</v>
      </c>
    </row>
    <row r="327" spans="1:21" s="10" customFormat="1" ht="9" customHeight="1" x14ac:dyDescent="0.25">
      <c r="A327" s="11">
        <v>326</v>
      </c>
      <c r="B327" s="13" t="s">
        <v>24</v>
      </c>
      <c r="C327" s="22" t="s">
        <v>29</v>
      </c>
      <c r="D327" s="22" t="s">
        <v>87</v>
      </c>
      <c r="E327" s="13" t="s">
        <v>290</v>
      </c>
      <c r="F327" s="20" t="s">
        <v>638</v>
      </c>
      <c r="G327" s="16" t="s">
        <v>19</v>
      </c>
      <c r="H327" s="16" t="s">
        <v>19</v>
      </c>
      <c r="I327" s="16" t="s">
        <v>19</v>
      </c>
      <c r="J327" s="16" t="s">
        <v>19</v>
      </c>
      <c r="K327" s="16" t="s">
        <v>19</v>
      </c>
      <c r="L327" s="17" t="str">
        <f t="shared" si="25"/>
        <v>IfcObject</v>
      </c>
      <c r="M327" s="18" t="str">
        <f t="shared" si="26"/>
        <v xml:space="preserve">IfcGroup </v>
      </c>
      <c r="N327" s="18" t="str">
        <f t="shared" si="27"/>
        <v xml:space="preserve">IfcSystem </v>
      </c>
      <c r="O327" s="17" t="str">
        <f t="shared" si="28"/>
        <v xml:space="preserve">IfcBuiltSystemLOADBEARING </v>
      </c>
      <c r="P327" s="17" t="s">
        <v>639</v>
      </c>
      <c r="Q327" s="17" t="s">
        <v>5450</v>
      </c>
      <c r="R327" s="81" t="s">
        <v>5493</v>
      </c>
      <c r="S327" s="81" t="s">
        <v>5487</v>
      </c>
      <c r="T327" s="81" t="s">
        <v>5588</v>
      </c>
      <c r="U327" s="19" t="str">
        <f t="shared" si="29"/>
        <v>bim-key_326</v>
      </c>
    </row>
    <row r="328" spans="1:21" s="10" customFormat="1" ht="9" customHeight="1" x14ac:dyDescent="0.25">
      <c r="A328" s="11">
        <v>327</v>
      </c>
      <c r="B328" s="13" t="s">
        <v>24</v>
      </c>
      <c r="C328" s="22" t="s">
        <v>29</v>
      </c>
      <c r="D328" s="22" t="s">
        <v>87</v>
      </c>
      <c r="E328" s="13" t="s">
        <v>290</v>
      </c>
      <c r="F328" s="20" t="s">
        <v>640</v>
      </c>
      <c r="G328" s="16" t="s">
        <v>19</v>
      </c>
      <c r="H328" s="16" t="s">
        <v>19</v>
      </c>
      <c r="I328" s="16" t="s">
        <v>19</v>
      </c>
      <c r="J328" s="16" t="s">
        <v>19</v>
      </c>
      <c r="K328" s="16" t="s">
        <v>19</v>
      </c>
      <c r="L328" s="17" t="str">
        <f t="shared" si="25"/>
        <v>IfcObject</v>
      </c>
      <c r="M328" s="18" t="str">
        <f t="shared" si="26"/>
        <v xml:space="preserve">IfcGroup </v>
      </c>
      <c r="N328" s="18" t="str">
        <f t="shared" si="27"/>
        <v xml:space="preserve">IfcSystem </v>
      </c>
      <c r="O328" s="17" t="str">
        <f t="shared" si="28"/>
        <v xml:space="preserve">IfcBuiltSystemMOORING </v>
      </c>
      <c r="P328" s="17" t="s">
        <v>641</v>
      </c>
      <c r="Q328" s="17" t="s">
        <v>5450</v>
      </c>
      <c r="R328" s="81" t="s">
        <v>5493</v>
      </c>
      <c r="S328" s="81" t="s">
        <v>5487</v>
      </c>
      <c r="T328" s="81" t="s">
        <v>5588</v>
      </c>
      <c r="U328" s="19" t="str">
        <f t="shared" si="29"/>
        <v>bim-key_327</v>
      </c>
    </row>
    <row r="329" spans="1:21" s="10" customFormat="1" ht="9" customHeight="1" x14ac:dyDescent="0.25">
      <c r="A329" s="11">
        <v>328</v>
      </c>
      <c r="B329" s="13" t="s">
        <v>24</v>
      </c>
      <c r="C329" s="22" t="s">
        <v>29</v>
      </c>
      <c r="D329" s="22" t="s">
        <v>87</v>
      </c>
      <c r="E329" s="13" t="s">
        <v>290</v>
      </c>
      <c r="F329" s="20" t="s">
        <v>642</v>
      </c>
      <c r="G329" s="16" t="s">
        <v>19</v>
      </c>
      <c r="H329" s="16" t="s">
        <v>19</v>
      </c>
      <c r="I329" s="16" t="s">
        <v>19</v>
      </c>
      <c r="J329" s="16" t="s">
        <v>19</v>
      </c>
      <c r="K329" s="16" t="s">
        <v>19</v>
      </c>
      <c r="L329" s="17" t="str">
        <f t="shared" si="25"/>
        <v>IfcObject</v>
      </c>
      <c r="M329" s="18" t="str">
        <f t="shared" si="26"/>
        <v xml:space="preserve">IfcGroup </v>
      </c>
      <c r="N329" s="18" t="str">
        <f t="shared" si="27"/>
        <v xml:space="preserve">IfcSystem </v>
      </c>
      <c r="O329" s="17" t="str">
        <f t="shared" si="28"/>
        <v xml:space="preserve">IfcBuiltSystemOUTERSHELL </v>
      </c>
      <c r="P329" s="17" t="s">
        <v>643</v>
      </c>
      <c r="Q329" s="17" t="s">
        <v>5450</v>
      </c>
      <c r="R329" s="81" t="s">
        <v>5493</v>
      </c>
      <c r="S329" s="81" t="s">
        <v>5487</v>
      </c>
      <c r="T329" s="81" t="s">
        <v>5588</v>
      </c>
      <c r="U329" s="19" t="str">
        <f t="shared" si="29"/>
        <v>bim-key_328</v>
      </c>
    </row>
    <row r="330" spans="1:21" s="10" customFormat="1" ht="9" customHeight="1" x14ac:dyDescent="0.25">
      <c r="A330" s="11">
        <v>329</v>
      </c>
      <c r="B330" s="13" t="s">
        <v>24</v>
      </c>
      <c r="C330" s="22" t="s">
        <v>29</v>
      </c>
      <c r="D330" s="22" t="s">
        <v>87</v>
      </c>
      <c r="E330" s="13" t="s">
        <v>290</v>
      </c>
      <c r="F330" s="20" t="s">
        <v>644</v>
      </c>
      <c r="G330" s="16" t="s">
        <v>19</v>
      </c>
      <c r="H330" s="16" t="s">
        <v>19</v>
      </c>
      <c r="I330" s="16" t="s">
        <v>19</v>
      </c>
      <c r="J330" s="16" t="s">
        <v>19</v>
      </c>
      <c r="K330" s="16" t="s">
        <v>19</v>
      </c>
      <c r="L330" s="17" t="str">
        <f t="shared" si="25"/>
        <v>IfcObject</v>
      </c>
      <c r="M330" s="18" t="str">
        <f t="shared" si="26"/>
        <v xml:space="preserve">IfcGroup </v>
      </c>
      <c r="N330" s="18" t="str">
        <f t="shared" si="27"/>
        <v xml:space="preserve">IfcSystem </v>
      </c>
      <c r="O330" s="17" t="str">
        <f t="shared" si="28"/>
        <v xml:space="preserve">IfcBuiltSystemPRESTRESSING </v>
      </c>
      <c r="P330" s="17" t="s">
        <v>645</v>
      </c>
      <c r="Q330" s="17" t="s">
        <v>5450</v>
      </c>
      <c r="R330" s="81" t="s">
        <v>5493</v>
      </c>
      <c r="S330" s="81" t="s">
        <v>5487</v>
      </c>
      <c r="T330" s="81" t="s">
        <v>5588</v>
      </c>
      <c r="U330" s="19" t="str">
        <f t="shared" si="29"/>
        <v>bim-key_329</v>
      </c>
    </row>
    <row r="331" spans="1:21" s="10" customFormat="1" ht="9" customHeight="1" x14ac:dyDescent="0.25">
      <c r="A331" s="11">
        <v>330</v>
      </c>
      <c r="B331" s="13" t="s">
        <v>24</v>
      </c>
      <c r="C331" s="22" t="s">
        <v>29</v>
      </c>
      <c r="D331" s="22" t="s">
        <v>87</v>
      </c>
      <c r="E331" s="13" t="s">
        <v>290</v>
      </c>
      <c r="F331" s="20" t="s">
        <v>646</v>
      </c>
      <c r="G331" s="16" t="s">
        <v>19</v>
      </c>
      <c r="H331" s="16" t="s">
        <v>19</v>
      </c>
      <c r="I331" s="16" t="s">
        <v>19</v>
      </c>
      <c r="J331" s="16" t="s">
        <v>19</v>
      </c>
      <c r="K331" s="16" t="s">
        <v>19</v>
      </c>
      <c r="L331" s="17" t="str">
        <f t="shared" si="25"/>
        <v>IfcObject</v>
      </c>
      <c r="M331" s="18" t="str">
        <f t="shared" si="26"/>
        <v xml:space="preserve">IfcGroup </v>
      </c>
      <c r="N331" s="18" t="str">
        <f t="shared" si="27"/>
        <v xml:space="preserve">IfcSystem </v>
      </c>
      <c r="O331" s="17" t="str">
        <f t="shared" si="28"/>
        <v xml:space="preserve">IfcBuiltSystemRAILWAYLINE </v>
      </c>
      <c r="P331" s="17" t="s">
        <v>647</v>
      </c>
      <c r="Q331" s="17" t="s">
        <v>5450</v>
      </c>
      <c r="R331" s="81" t="s">
        <v>5493</v>
      </c>
      <c r="S331" s="81" t="s">
        <v>5487</v>
      </c>
      <c r="T331" s="81" t="s">
        <v>5588</v>
      </c>
      <c r="U331" s="19" t="str">
        <f t="shared" si="29"/>
        <v>bim-key_330</v>
      </c>
    </row>
    <row r="332" spans="1:21" s="10" customFormat="1" ht="9" customHeight="1" x14ac:dyDescent="0.25">
      <c r="A332" s="11">
        <v>331</v>
      </c>
      <c r="B332" s="13" t="s">
        <v>24</v>
      </c>
      <c r="C332" s="22" t="s">
        <v>29</v>
      </c>
      <c r="D332" s="22" t="s">
        <v>87</v>
      </c>
      <c r="E332" s="13" t="s">
        <v>290</v>
      </c>
      <c r="F332" s="20" t="s">
        <v>648</v>
      </c>
      <c r="G332" s="16" t="s">
        <v>19</v>
      </c>
      <c r="H332" s="16" t="s">
        <v>19</v>
      </c>
      <c r="I332" s="16" t="s">
        <v>19</v>
      </c>
      <c r="J332" s="16" t="s">
        <v>19</v>
      </c>
      <c r="K332" s="16" t="s">
        <v>19</v>
      </c>
      <c r="L332" s="17" t="str">
        <f t="shared" si="25"/>
        <v>IfcObject</v>
      </c>
      <c r="M332" s="18" t="str">
        <f t="shared" si="26"/>
        <v xml:space="preserve">IfcGroup </v>
      </c>
      <c r="N332" s="18" t="str">
        <f t="shared" si="27"/>
        <v xml:space="preserve">IfcSystem </v>
      </c>
      <c r="O332" s="17" t="str">
        <f t="shared" si="28"/>
        <v xml:space="preserve">IfcBuiltSystemRAILWAYTRACK </v>
      </c>
      <c r="P332" s="17" t="s">
        <v>649</v>
      </c>
      <c r="Q332" s="17" t="s">
        <v>5450</v>
      </c>
      <c r="R332" s="81" t="s">
        <v>5493</v>
      </c>
      <c r="S332" s="81" t="s">
        <v>5487</v>
      </c>
      <c r="T332" s="81" t="s">
        <v>5588</v>
      </c>
      <c r="U332" s="19" t="str">
        <f t="shared" si="29"/>
        <v>bim-key_331</v>
      </c>
    </row>
    <row r="333" spans="1:21" s="10" customFormat="1" ht="9" customHeight="1" x14ac:dyDescent="0.25">
      <c r="A333" s="11">
        <v>332</v>
      </c>
      <c r="B333" s="13" t="s">
        <v>24</v>
      </c>
      <c r="C333" s="22" t="s">
        <v>29</v>
      </c>
      <c r="D333" s="22" t="s">
        <v>87</v>
      </c>
      <c r="E333" s="13" t="s">
        <v>290</v>
      </c>
      <c r="F333" s="20" t="s">
        <v>650</v>
      </c>
      <c r="G333" s="16" t="s">
        <v>19</v>
      </c>
      <c r="H333" s="16" t="s">
        <v>19</v>
      </c>
      <c r="I333" s="16" t="s">
        <v>19</v>
      </c>
      <c r="J333" s="16" t="s">
        <v>19</v>
      </c>
      <c r="K333" s="16" t="s">
        <v>19</v>
      </c>
      <c r="L333" s="17" t="str">
        <f t="shared" si="25"/>
        <v>IfcObject</v>
      </c>
      <c r="M333" s="18" t="str">
        <f t="shared" si="26"/>
        <v xml:space="preserve">IfcGroup </v>
      </c>
      <c r="N333" s="18" t="str">
        <f t="shared" si="27"/>
        <v xml:space="preserve">IfcSystem </v>
      </c>
      <c r="O333" s="17" t="str">
        <f t="shared" si="28"/>
        <v xml:space="preserve">IfcBuiltSystemREINFORCING </v>
      </c>
      <c r="P333" s="17" t="s">
        <v>651</v>
      </c>
      <c r="Q333" s="17" t="s">
        <v>5450</v>
      </c>
      <c r="R333" s="81" t="s">
        <v>5493</v>
      </c>
      <c r="S333" s="81" t="s">
        <v>5487</v>
      </c>
      <c r="T333" s="81" t="s">
        <v>5588</v>
      </c>
      <c r="U333" s="19" t="str">
        <f t="shared" si="29"/>
        <v>bim-key_332</v>
      </c>
    </row>
    <row r="334" spans="1:21" s="10" customFormat="1" ht="9" customHeight="1" x14ac:dyDescent="0.25">
      <c r="A334" s="11">
        <v>333</v>
      </c>
      <c r="B334" s="13" t="s">
        <v>24</v>
      </c>
      <c r="C334" s="22" t="s">
        <v>29</v>
      </c>
      <c r="D334" s="22" t="s">
        <v>87</v>
      </c>
      <c r="E334" s="13" t="s">
        <v>290</v>
      </c>
      <c r="F334" s="20" t="s">
        <v>652</v>
      </c>
      <c r="G334" s="16" t="s">
        <v>19</v>
      </c>
      <c r="H334" s="16" t="s">
        <v>19</v>
      </c>
      <c r="I334" s="16" t="s">
        <v>19</v>
      </c>
      <c r="J334" s="16" t="s">
        <v>19</v>
      </c>
      <c r="K334" s="16" t="s">
        <v>19</v>
      </c>
      <c r="L334" s="17" t="str">
        <f t="shared" si="25"/>
        <v>IfcObject</v>
      </c>
      <c r="M334" s="18" t="str">
        <f t="shared" si="26"/>
        <v xml:space="preserve">IfcGroup </v>
      </c>
      <c r="N334" s="18" t="str">
        <f t="shared" si="27"/>
        <v xml:space="preserve">IfcSystem </v>
      </c>
      <c r="O334" s="17" t="str">
        <f t="shared" si="28"/>
        <v xml:space="preserve">IfcBuiltSystemSHADING </v>
      </c>
      <c r="P334" s="17" t="s">
        <v>653</v>
      </c>
      <c r="Q334" s="17" t="s">
        <v>5450</v>
      </c>
      <c r="R334" s="81" t="s">
        <v>5493</v>
      </c>
      <c r="S334" s="81" t="s">
        <v>5487</v>
      </c>
      <c r="T334" s="81" t="s">
        <v>5588</v>
      </c>
      <c r="U334" s="19" t="str">
        <f t="shared" si="29"/>
        <v>bim-key_333</v>
      </c>
    </row>
    <row r="335" spans="1:21" s="10" customFormat="1" ht="9" customHeight="1" x14ac:dyDescent="0.25">
      <c r="A335" s="11">
        <v>334</v>
      </c>
      <c r="B335" s="13" t="s">
        <v>24</v>
      </c>
      <c r="C335" s="22" t="s">
        <v>29</v>
      </c>
      <c r="D335" s="22" t="s">
        <v>87</v>
      </c>
      <c r="E335" s="13" t="s">
        <v>290</v>
      </c>
      <c r="F335" s="20" t="s">
        <v>654</v>
      </c>
      <c r="G335" s="16" t="s">
        <v>19</v>
      </c>
      <c r="H335" s="16" t="s">
        <v>19</v>
      </c>
      <c r="I335" s="16" t="s">
        <v>19</v>
      </c>
      <c r="J335" s="16" t="s">
        <v>19</v>
      </c>
      <c r="K335" s="16" t="s">
        <v>19</v>
      </c>
      <c r="L335" s="17" t="str">
        <f t="shared" si="25"/>
        <v>IfcObject</v>
      </c>
      <c r="M335" s="18" t="str">
        <f t="shared" si="26"/>
        <v xml:space="preserve">IfcGroup </v>
      </c>
      <c r="N335" s="18" t="str">
        <f t="shared" si="27"/>
        <v xml:space="preserve">IfcSystem </v>
      </c>
      <c r="O335" s="17" t="str">
        <f t="shared" si="28"/>
        <v xml:space="preserve">IfcBuiltSystemTRACKCIRCUIT </v>
      </c>
      <c r="P335" s="17" t="s">
        <v>655</v>
      </c>
      <c r="Q335" s="17" t="s">
        <v>5450</v>
      </c>
      <c r="R335" s="81" t="s">
        <v>5493</v>
      </c>
      <c r="S335" s="81" t="s">
        <v>5487</v>
      </c>
      <c r="T335" s="81" t="s">
        <v>5588</v>
      </c>
      <c r="U335" s="19" t="str">
        <f t="shared" si="29"/>
        <v>bim-key_334</v>
      </c>
    </row>
    <row r="336" spans="1:21" s="10" customFormat="1" ht="9" customHeight="1" x14ac:dyDescent="0.25">
      <c r="A336" s="11">
        <v>335</v>
      </c>
      <c r="B336" s="13" t="s">
        <v>24</v>
      </c>
      <c r="C336" s="22" t="s">
        <v>29</v>
      </c>
      <c r="D336" s="22" t="s">
        <v>87</v>
      </c>
      <c r="E336" s="13" t="s">
        <v>290</v>
      </c>
      <c r="F336" s="20" t="s">
        <v>656</v>
      </c>
      <c r="G336" s="16" t="s">
        <v>19</v>
      </c>
      <c r="H336" s="16" t="s">
        <v>19</v>
      </c>
      <c r="I336" s="16" t="s">
        <v>19</v>
      </c>
      <c r="J336" s="16" t="s">
        <v>19</v>
      </c>
      <c r="K336" s="16" t="s">
        <v>19</v>
      </c>
      <c r="L336" s="17" t="str">
        <f t="shared" si="25"/>
        <v>IfcObject</v>
      </c>
      <c r="M336" s="18" t="str">
        <f t="shared" si="26"/>
        <v xml:space="preserve">IfcGroup </v>
      </c>
      <c r="N336" s="18" t="str">
        <f t="shared" si="27"/>
        <v xml:space="preserve">IfcSystem </v>
      </c>
      <c r="O336" s="17" t="str">
        <f t="shared" si="28"/>
        <v xml:space="preserve">IfcBuiltSystemTRANSPORT </v>
      </c>
      <c r="P336" s="17" t="s">
        <v>657</v>
      </c>
      <c r="Q336" s="17" t="s">
        <v>5450</v>
      </c>
      <c r="R336" s="81" t="s">
        <v>5493</v>
      </c>
      <c r="S336" s="81" t="s">
        <v>5487</v>
      </c>
      <c r="T336" s="81" t="s">
        <v>5588</v>
      </c>
      <c r="U336" s="19" t="str">
        <f t="shared" si="29"/>
        <v>bim-key_335</v>
      </c>
    </row>
    <row r="337" spans="1:21" s="10" customFormat="1" ht="9" customHeight="1" x14ac:dyDescent="0.25">
      <c r="A337" s="11">
        <v>336</v>
      </c>
      <c r="B337" s="13" t="s">
        <v>24</v>
      </c>
      <c r="C337" s="13" t="s">
        <v>33</v>
      </c>
      <c r="D337" s="22" t="s">
        <v>39</v>
      </c>
      <c r="E337" s="13" t="s">
        <v>276</v>
      </c>
      <c r="F337" s="20" t="s">
        <v>658</v>
      </c>
      <c r="G337" s="16" t="s">
        <v>19</v>
      </c>
      <c r="H337" s="16" t="s">
        <v>19</v>
      </c>
      <c r="I337" s="16" t="s">
        <v>19</v>
      </c>
      <c r="J337" s="16" t="s">
        <v>19</v>
      </c>
      <c r="K337" s="16" t="s">
        <v>19</v>
      </c>
      <c r="L337" s="17" t="str">
        <f t="shared" si="25"/>
        <v>IfcObject</v>
      </c>
      <c r="M337" s="18" t="str">
        <f t="shared" si="26"/>
        <v xml:space="preserve">IfcProduct </v>
      </c>
      <c r="N337" s="18" t="str">
        <f t="shared" si="27"/>
        <v xml:space="preserve">IfcElement </v>
      </c>
      <c r="O337" s="17" t="str">
        <f t="shared" si="28"/>
        <v xml:space="preserve">IfcSystemFurnitureElement </v>
      </c>
      <c r="P337" s="17" t="s">
        <v>659</v>
      </c>
      <c r="Q337" s="17" t="s">
        <v>5450</v>
      </c>
      <c r="R337" s="81" t="s">
        <v>5493</v>
      </c>
      <c r="S337" s="81" t="s">
        <v>5487</v>
      </c>
      <c r="T337" s="81" t="s">
        <v>5588</v>
      </c>
      <c r="U337" s="19" t="str">
        <f t="shared" si="29"/>
        <v>bim-key_336</v>
      </c>
    </row>
    <row r="338" spans="1:21" s="10" customFormat="1" ht="9" customHeight="1" x14ac:dyDescent="0.25">
      <c r="A338" s="11">
        <v>337</v>
      </c>
      <c r="B338" s="13" t="s">
        <v>24</v>
      </c>
      <c r="C338" s="13" t="s">
        <v>33</v>
      </c>
      <c r="D338" s="22" t="s">
        <v>39</v>
      </c>
      <c r="E338" s="13" t="s">
        <v>286</v>
      </c>
      <c r="F338" s="20" t="s">
        <v>660</v>
      </c>
      <c r="G338" s="16" t="s">
        <v>19</v>
      </c>
      <c r="H338" s="16" t="s">
        <v>19</v>
      </c>
      <c r="I338" s="16" t="s">
        <v>19</v>
      </c>
      <c r="J338" s="16" t="s">
        <v>19</v>
      </c>
      <c r="K338" s="16" t="s">
        <v>19</v>
      </c>
      <c r="L338" s="17" t="str">
        <f t="shared" si="25"/>
        <v>IfcObject</v>
      </c>
      <c r="M338" s="18" t="str">
        <f t="shared" si="26"/>
        <v xml:space="preserve">IfcProduct </v>
      </c>
      <c r="N338" s="18" t="str">
        <f t="shared" si="27"/>
        <v xml:space="preserve">IfcElement </v>
      </c>
      <c r="O338" s="17" t="str">
        <f t="shared" si="28"/>
        <v xml:space="preserve">IfcEarthworksElement </v>
      </c>
      <c r="P338" s="17" t="s">
        <v>661</v>
      </c>
      <c r="Q338" s="17" t="s">
        <v>5450</v>
      </c>
      <c r="R338" s="81" t="s">
        <v>5493</v>
      </c>
      <c r="S338" s="81" t="s">
        <v>5487</v>
      </c>
      <c r="T338" s="81" t="s">
        <v>5588</v>
      </c>
      <c r="U338" s="19" t="str">
        <f t="shared" si="29"/>
        <v>bim-key_337</v>
      </c>
    </row>
    <row r="339" spans="1:21" s="10" customFormat="1" ht="9" customHeight="1" x14ac:dyDescent="0.25">
      <c r="A339" s="11">
        <v>338</v>
      </c>
      <c r="B339" s="13" t="s">
        <v>24</v>
      </c>
      <c r="C339" s="22" t="s">
        <v>33</v>
      </c>
      <c r="D339" s="22" t="s">
        <v>39</v>
      </c>
      <c r="E339" s="13" t="s">
        <v>292</v>
      </c>
      <c r="F339" s="20" t="s">
        <v>662</v>
      </c>
      <c r="G339" s="16" t="s">
        <v>19</v>
      </c>
      <c r="H339" s="16" t="s">
        <v>19</v>
      </c>
      <c r="I339" s="16" t="s">
        <v>19</v>
      </c>
      <c r="J339" s="16" t="s">
        <v>19</v>
      </c>
      <c r="K339" s="16" t="s">
        <v>19</v>
      </c>
      <c r="L339" s="17" t="str">
        <f t="shared" si="25"/>
        <v>IfcObject</v>
      </c>
      <c r="M339" s="18" t="str">
        <f t="shared" si="26"/>
        <v xml:space="preserve">IfcProduct </v>
      </c>
      <c r="N339" s="18" t="str">
        <f t="shared" si="27"/>
        <v xml:space="preserve">IfcElement </v>
      </c>
      <c r="O339" s="17" t="str">
        <f t="shared" si="28"/>
        <v xml:space="preserve">IfcTransportElement </v>
      </c>
      <c r="P339" s="17" t="s">
        <v>663</v>
      </c>
      <c r="Q339" s="17" t="s">
        <v>5450</v>
      </c>
      <c r="R339" s="81" t="s">
        <v>5493</v>
      </c>
      <c r="S339" s="81" t="s">
        <v>5487</v>
      </c>
      <c r="T339" s="81" t="s">
        <v>5588</v>
      </c>
      <c r="U339" s="19" t="str">
        <f t="shared" si="29"/>
        <v>bim-key_338</v>
      </c>
    </row>
    <row r="340" spans="1:21" s="10" customFormat="1" ht="9" customHeight="1" x14ac:dyDescent="0.25">
      <c r="A340" s="11">
        <v>339</v>
      </c>
      <c r="B340" s="13" t="s">
        <v>24</v>
      </c>
      <c r="C340" s="22" t="s">
        <v>33</v>
      </c>
      <c r="D340" s="22" t="s">
        <v>39</v>
      </c>
      <c r="E340" s="21" t="s">
        <v>292</v>
      </c>
      <c r="F340" s="20" t="s">
        <v>664</v>
      </c>
      <c r="G340" s="16" t="s">
        <v>19</v>
      </c>
      <c r="H340" s="16" t="s">
        <v>19</v>
      </c>
      <c r="I340" s="16" t="s">
        <v>19</v>
      </c>
      <c r="J340" s="16" t="s">
        <v>19</v>
      </c>
      <c r="K340" s="16" t="s">
        <v>19</v>
      </c>
      <c r="L340" s="17" t="str">
        <f t="shared" si="25"/>
        <v>IfcObject</v>
      </c>
      <c r="M340" s="18" t="str">
        <f t="shared" si="26"/>
        <v xml:space="preserve">IfcProduct </v>
      </c>
      <c r="N340" s="18" t="str">
        <f t="shared" si="27"/>
        <v xml:space="preserve">IfcElement </v>
      </c>
      <c r="O340" s="17" t="str">
        <f t="shared" si="28"/>
        <v xml:space="preserve">IfcVehicle </v>
      </c>
      <c r="P340" s="17" t="s">
        <v>665</v>
      </c>
      <c r="Q340" s="17" t="s">
        <v>5450</v>
      </c>
      <c r="R340" s="81" t="s">
        <v>5493</v>
      </c>
      <c r="S340" s="81" t="s">
        <v>5487</v>
      </c>
      <c r="T340" s="81" t="s">
        <v>5588</v>
      </c>
      <c r="U340" s="19" t="str">
        <f t="shared" si="29"/>
        <v>bim-key_339</v>
      </c>
    </row>
    <row r="341" spans="1:21" s="10" customFormat="1" ht="9" customHeight="1" x14ac:dyDescent="0.25">
      <c r="A341" s="11">
        <v>340</v>
      </c>
      <c r="B341" s="13" t="s">
        <v>24</v>
      </c>
      <c r="C341" s="13" t="s">
        <v>33</v>
      </c>
      <c r="D341" s="22" t="s">
        <v>39</v>
      </c>
      <c r="E341" s="21" t="s">
        <v>294</v>
      </c>
      <c r="F341" s="20" t="s">
        <v>666</v>
      </c>
      <c r="G341" s="16" t="s">
        <v>19</v>
      </c>
      <c r="H341" s="16" t="s">
        <v>19</v>
      </c>
      <c r="I341" s="16" t="s">
        <v>19</v>
      </c>
      <c r="J341" s="16" t="s">
        <v>19</v>
      </c>
      <c r="K341" s="16" t="s">
        <v>19</v>
      </c>
      <c r="L341" s="17" t="str">
        <f t="shared" si="25"/>
        <v>IfcObject</v>
      </c>
      <c r="M341" s="18" t="str">
        <f t="shared" si="26"/>
        <v xml:space="preserve">IfcProduct </v>
      </c>
      <c r="N341" s="18" t="str">
        <f t="shared" si="27"/>
        <v xml:space="preserve">IfcElement </v>
      </c>
      <c r="O341" s="17" t="str">
        <f t="shared" si="28"/>
        <v xml:space="preserve">IfcVirtualElementBOUNDARY </v>
      </c>
      <c r="P341" s="17" t="s">
        <v>667</v>
      </c>
      <c r="Q341" s="17" t="s">
        <v>5450</v>
      </c>
      <c r="R341" s="81" t="s">
        <v>5493</v>
      </c>
      <c r="S341" s="81" t="s">
        <v>5487</v>
      </c>
      <c r="T341" s="81" t="s">
        <v>5588</v>
      </c>
      <c r="U341" s="19" t="str">
        <f t="shared" si="29"/>
        <v>bim-key_340</v>
      </c>
    </row>
    <row r="342" spans="1:21" s="10" customFormat="1" ht="9" customHeight="1" x14ac:dyDescent="0.25">
      <c r="A342" s="11">
        <v>341</v>
      </c>
      <c r="B342" s="13" t="s">
        <v>24</v>
      </c>
      <c r="C342" s="13" t="s">
        <v>33</v>
      </c>
      <c r="D342" s="22" t="s">
        <v>39</v>
      </c>
      <c r="E342" s="21" t="s">
        <v>294</v>
      </c>
      <c r="F342" s="20" t="s">
        <v>668</v>
      </c>
      <c r="G342" s="16" t="s">
        <v>19</v>
      </c>
      <c r="H342" s="16" t="s">
        <v>19</v>
      </c>
      <c r="I342" s="16" t="s">
        <v>19</v>
      </c>
      <c r="J342" s="16" t="s">
        <v>19</v>
      </c>
      <c r="K342" s="16" t="s">
        <v>19</v>
      </c>
      <c r="L342" s="17" t="str">
        <f t="shared" si="25"/>
        <v>IfcObject</v>
      </c>
      <c r="M342" s="18" t="str">
        <f t="shared" si="26"/>
        <v xml:space="preserve">IfcProduct </v>
      </c>
      <c r="N342" s="18" t="str">
        <f t="shared" si="27"/>
        <v xml:space="preserve">IfcElement </v>
      </c>
      <c r="O342" s="17" t="str">
        <f t="shared" si="28"/>
        <v xml:space="preserve">IfcVirtualElementCLEARANCE </v>
      </c>
      <c r="P342" s="17" t="s">
        <v>669</v>
      </c>
      <c r="Q342" s="17" t="s">
        <v>5450</v>
      </c>
      <c r="R342" s="81" t="s">
        <v>5493</v>
      </c>
      <c r="S342" s="81" t="s">
        <v>5487</v>
      </c>
      <c r="T342" s="81" t="s">
        <v>5588</v>
      </c>
      <c r="U342" s="19" t="str">
        <f t="shared" si="29"/>
        <v>bim-key_341</v>
      </c>
    </row>
    <row r="343" spans="1:21" s="10" customFormat="1" ht="9" customHeight="1" x14ac:dyDescent="0.25">
      <c r="A343" s="11">
        <v>342</v>
      </c>
      <c r="B343" s="13" t="s">
        <v>24</v>
      </c>
      <c r="C343" s="13" t="s">
        <v>33</v>
      </c>
      <c r="D343" s="22" t="s">
        <v>39</v>
      </c>
      <c r="E343" s="21" t="s">
        <v>294</v>
      </c>
      <c r="F343" s="20" t="s">
        <v>670</v>
      </c>
      <c r="G343" s="16" t="s">
        <v>19</v>
      </c>
      <c r="H343" s="16" t="s">
        <v>19</v>
      </c>
      <c r="I343" s="16" t="s">
        <v>19</v>
      </c>
      <c r="J343" s="16" t="s">
        <v>19</v>
      </c>
      <c r="K343" s="16" t="s">
        <v>19</v>
      </c>
      <c r="L343" s="17" t="str">
        <f t="shared" si="25"/>
        <v>IfcObject</v>
      </c>
      <c r="M343" s="18" t="str">
        <f t="shared" si="26"/>
        <v xml:space="preserve">IfcProduct </v>
      </c>
      <c r="N343" s="18" t="str">
        <f t="shared" si="27"/>
        <v xml:space="preserve">IfcElement </v>
      </c>
      <c r="O343" s="17" t="str">
        <f t="shared" si="28"/>
        <v xml:space="preserve">IfcVirtualElementPROVISIONFORVOID </v>
      </c>
      <c r="P343" s="17" t="s">
        <v>671</v>
      </c>
      <c r="Q343" s="17" t="s">
        <v>5450</v>
      </c>
      <c r="R343" s="81" t="s">
        <v>5493</v>
      </c>
      <c r="S343" s="81" t="s">
        <v>5487</v>
      </c>
      <c r="T343" s="81" t="s">
        <v>5588</v>
      </c>
      <c r="U343" s="19" t="str">
        <f t="shared" si="29"/>
        <v>bim-key_342</v>
      </c>
    </row>
    <row r="344" spans="1:21" s="10" customFormat="1" ht="9" customHeight="1" x14ac:dyDescent="0.25">
      <c r="A344" s="11">
        <v>343</v>
      </c>
      <c r="B344" s="22" t="s">
        <v>33</v>
      </c>
      <c r="C344" s="22" t="s">
        <v>71</v>
      </c>
      <c r="D344" s="22" t="s">
        <v>221</v>
      </c>
      <c r="E344" s="13" t="s">
        <v>308</v>
      </c>
      <c r="F344" s="20" t="s">
        <v>672</v>
      </c>
      <c r="G344" s="16" t="s">
        <v>19</v>
      </c>
      <c r="H344" s="16" t="s">
        <v>19</v>
      </c>
      <c r="I344" s="16" t="s">
        <v>19</v>
      </c>
      <c r="J344" s="16" t="s">
        <v>19</v>
      </c>
      <c r="K344" s="16" t="s">
        <v>19</v>
      </c>
      <c r="L344" s="17" t="str">
        <f t="shared" si="25"/>
        <v>IfcProduct</v>
      </c>
      <c r="M344" s="18" t="str">
        <f t="shared" si="26"/>
        <v xml:space="preserve">IfcStructuralActivity </v>
      </c>
      <c r="N344" s="18" t="str">
        <f t="shared" si="27"/>
        <v xml:space="preserve">IfcStructuralAction </v>
      </c>
      <c r="O344" s="17" t="str">
        <f t="shared" si="28"/>
        <v xml:space="preserve">IfcStructuralCurveActionCONST </v>
      </c>
      <c r="P344" s="17" t="s">
        <v>673</v>
      </c>
      <c r="Q344" s="17" t="s">
        <v>5450</v>
      </c>
      <c r="R344" s="81" t="s">
        <v>5485</v>
      </c>
      <c r="S344" s="81" t="s">
        <v>5488</v>
      </c>
      <c r="T344" s="81" t="s">
        <v>5522</v>
      </c>
      <c r="U344" s="19" t="str">
        <f t="shared" si="29"/>
        <v>bim-key_343</v>
      </c>
    </row>
    <row r="345" spans="1:21" s="10" customFormat="1" ht="9" customHeight="1" x14ac:dyDescent="0.25">
      <c r="A345" s="11">
        <v>344</v>
      </c>
      <c r="B345" s="22" t="s">
        <v>33</v>
      </c>
      <c r="C345" s="22" t="s">
        <v>71</v>
      </c>
      <c r="D345" s="22" t="s">
        <v>221</v>
      </c>
      <c r="E345" s="13" t="s">
        <v>308</v>
      </c>
      <c r="F345" s="20" t="s">
        <v>674</v>
      </c>
      <c r="G345" s="16" t="s">
        <v>19</v>
      </c>
      <c r="H345" s="16" t="s">
        <v>19</v>
      </c>
      <c r="I345" s="16" t="s">
        <v>19</v>
      </c>
      <c r="J345" s="16" t="s">
        <v>19</v>
      </c>
      <c r="K345" s="16" t="s">
        <v>19</v>
      </c>
      <c r="L345" s="17" t="str">
        <f t="shared" si="25"/>
        <v>IfcProduct</v>
      </c>
      <c r="M345" s="18" t="str">
        <f t="shared" si="26"/>
        <v xml:space="preserve">IfcStructuralActivity </v>
      </c>
      <c r="N345" s="18" t="str">
        <f t="shared" si="27"/>
        <v xml:space="preserve">IfcStructuralAction </v>
      </c>
      <c r="O345" s="17" t="str">
        <f t="shared" si="28"/>
        <v xml:space="preserve">IfcStructuralCurveActionDISCRETE </v>
      </c>
      <c r="P345" s="17" t="s">
        <v>675</v>
      </c>
      <c r="Q345" s="17" t="s">
        <v>5450</v>
      </c>
      <c r="R345" s="81" t="s">
        <v>5493</v>
      </c>
      <c r="S345" s="81" t="s">
        <v>5488</v>
      </c>
      <c r="T345" s="81" t="s">
        <v>5587</v>
      </c>
      <c r="U345" s="19" t="str">
        <f t="shared" si="29"/>
        <v>bim-key_344</v>
      </c>
    </row>
    <row r="346" spans="1:21" s="10" customFormat="1" ht="9" customHeight="1" x14ac:dyDescent="0.25">
      <c r="A346" s="11">
        <v>345</v>
      </c>
      <c r="B346" s="22" t="s">
        <v>33</v>
      </c>
      <c r="C346" s="22" t="s">
        <v>71</v>
      </c>
      <c r="D346" s="22" t="s">
        <v>221</v>
      </c>
      <c r="E346" s="13" t="s">
        <v>308</v>
      </c>
      <c r="F346" s="20" t="s">
        <v>676</v>
      </c>
      <c r="G346" s="16" t="s">
        <v>19</v>
      </c>
      <c r="H346" s="16" t="s">
        <v>19</v>
      </c>
      <c r="I346" s="16" t="s">
        <v>19</v>
      </c>
      <c r="J346" s="16" t="s">
        <v>19</v>
      </c>
      <c r="K346" s="16" t="s">
        <v>19</v>
      </c>
      <c r="L346" s="17" t="str">
        <f t="shared" si="25"/>
        <v>IfcProduct</v>
      </c>
      <c r="M346" s="18" t="str">
        <f t="shared" si="26"/>
        <v xml:space="preserve">IfcStructuralActivity </v>
      </c>
      <c r="N346" s="18" t="str">
        <f t="shared" si="27"/>
        <v xml:space="preserve">IfcStructuralAction </v>
      </c>
      <c r="O346" s="17" t="str">
        <f t="shared" si="28"/>
        <v xml:space="preserve">IfcStructuralCurveActionEQUIDISTANT </v>
      </c>
      <c r="P346" s="17" t="s">
        <v>677</v>
      </c>
      <c r="Q346" s="17" t="s">
        <v>5450</v>
      </c>
      <c r="R346" s="81" t="s">
        <v>5493</v>
      </c>
      <c r="S346" s="81" t="s">
        <v>5488</v>
      </c>
      <c r="T346" s="81" t="s">
        <v>5587</v>
      </c>
      <c r="U346" s="19" t="str">
        <f t="shared" si="29"/>
        <v>bim-key_345</v>
      </c>
    </row>
    <row r="347" spans="1:21" s="10" customFormat="1" ht="9" customHeight="1" x14ac:dyDescent="0.25">
      <c r="A347" s="11">
        <v>346</v>
      </c>
      <c r="B347" s="22" t="s">
        <v>33</v>
      </c>
      <c r="C347" s="22" t="s">
        <v>71</v>
      </c>
      <c r="D347" s="22" t="s">
        <v>221</v>
      </c>
      <c r="E347" s="13" t="s">
        <v>308</v>
      </c>
      <c r="F347" s="20" t="s">
        <v>678</v>
      </c>
      <c r="G347" s="16" t="s">
        <v>19</v>
      </c>
      <c r="H347" s="16" t="s">
        <v>19</v>
      </c>
      <c r="I347" s="16" t="s">
        <v>19</v>
      </c>
      <c r="J347" s="16" t="s">
        <v>19</v>
      </c>
      <c r="K347" s="16" t="s">
        <v>19</v>
      </c>
      <c r="L347" s="17" t="str">
        <f t="shared" si="25"/>
        <v>IfcProduct</v>
      </c>
      <c r="M347" s="18" t="str">
        <f t="shared" si="26"/>
        <v xml:space="preserve">IfcStructuralActivity </v>
      </c>
      <c r="N347" s="18" t="str">
        <f t="shared" si="27"/>
        <v xml:space="preserve">IfcStructuralAction </v>
      </c>
      <c r="O347" s="17" t="str">
        <f t="shared" si="28"/>
        <v xml:space="preserve">IfcStructuralCurveActionLINEAR </v>
      </c>
      <c r="P347" s="17" t="s">
        <v>679</v>
      </c>
      <c r="Q347" s="17" t="s">
        <v>5450</v>
      </c>
      <c r="R347" s="81" t="s">
        <v>5493</v>
      </c>
      <c r="S347" s="81" t="s">
        <v>5488</v>
      </c>
      <c r="T347" s="81" t="s">
        <v>5587</v>
      </c>
      <c r="U347" s="19" t="str">
        <f t="shared" si="29"/>
        <v>bim-key_346</v>
      </c>
    </row>
    <row r="348" spans="1:21" s="10" customFormat="1" ht="9" customHeight="1" x14ac:dyDescent="0.25">
      <c r="A348" s="11">
        <v>347</v>
      </c>
      <c r="B348" s="22" t="s">
        <v>33</v>
      </c>
      <c r="C348" s="22" t="s">
        <v>71</v>
      </c>
      <c r="D348" s="22" t="s">
        <v>221</v>
      </c>
      <c r="E348" s="13" t="s">
        <v>308</v>
      </c>
      <c r="F348" s="20" t="s">
        <v>680</v>
      </c>
      <c r="G348" s="16" t="s">
        <v>19</v>
      </c>
      <c r="H348" s="16" t="s">
        <v>19</v>
      </c>
      <c r="I348" s="16" t="s">
        <v>19</v>
      </c>
      <c r="J348" s="16" t="s">
        <v>19</v>
      </c>
      <c r="K348" s="16" t="s">
        <v>19</v>
      </c>
      <c r="L348" s="17" t="str">
        <f t="shared" si="25"/>
        <v>IfcProduct</v>
      </c>
      <c r="M348" s="18" t="str">
        <f t="shared" si="26"/>
        <v xml:space="preserve">IfcStructuralActivity </v>
      </c>
      <c r="N348" s="18" t="str">
        <f t="shared" si="27"/>
        <v xml:space="preserve">IfcStructuralAction </v>
      </c>
      <c r="O348" s="17" t="str">
        <f t="shared" si="28"/>
        <v xml:space="preserve">IfcStructuralCurveActionPARABOLA </v>
      </c>
      <c r="P348" s="17" t="s">
        <v>681</v>
      </c>
      <c r="Q348" s="17" t="s">
        <v>5450</v>
      </c>
      <c r="R348" s="81" t="s">
        <v>5493</v>
      </c>
      <c r="S348" s="81" t="s">
        <v>5488</v>
      </c>
      <c r="T348" s="81" t="s">
        <v>5587</v>
      </c>
      <c r="U348" s="19" t="str">
        <f t="shared" si="29"/>
        <v>bim-key_347</v>
      </c>
    </row>
    <row r="349" spans="1:21" s="10" customFormat="1" ht="9" customHeight="1" x14ac:dyDescent="0.25">
      <c r="A349" s="11">
        <v>348</v>
      </c>
      <c r="B349" s="22" t="s">
        <v>33</v>
      </c>
      <c r="C349" s="22" t="s">
        <v>71</v>
      </c>
      <c r="D349" s="22" t="s">
        <v>221</v>
      </c>
      <c r="E349" s="13" t="s">
        <v>308</v>
      </c>
      <c r="F349" s="20" t="s">
        <v>682</v>
      </c>
      <c r="G349" s="16" t="s">
        <v>19</v>
      </c>
      <c r="H349" s="16" t="s">
        <v>19</v>
      </c>
      <c r="I349" s="16" t="s">
        <v>19</v>
      </c>
      <c r="J349" s="16" t="s">
        <v>19</v>
      </c>
      <c r="K349" s="16" t="s">
        <v>19</v>
      </c>
      <c r="L349" s="17" t="str">
        <f t="shared" si="25"/>
        <v>IfcProduct</v>
      </c>
      <c r="M349" s="18" t="str">
        <f t="shared" si="26"/>
        <v xml:space="preserve">IfcStructuralActivity </v>
      </c>
      <c r="N349" s="18" t="str">
        <f t="shared" si="27"/>
        <v xml:space="preserve">IfcStructuralAction </v>
      </c>
      <c r="O349" s="17" t="str">
        <f t="shared" si="28"/>
        <v xml:space="preserve">IfcStructuralCurveActionPOLYGONAL </v>
      </c>
      <c r="P349" s="17" t="s">
        <v>683</v>
      </c>
      <c r="Q349" s="17" t="s">
        <v>5450</v>
      </c>
      <c r="R349" s="81" t="s">
        <v>5493</v>
      </c>
      <c r="S349" s="81" t="s">
        <v>5488</v>
      </c>
      <c r="T349" s="81" t="s">
        <v>5587</v>
      </c>
      <c r="U349" s="19" t="str">
        <f t="shared" si="29"/>
        <v>bim-key_348</v>
      </c>
    </row>
    <row r="350" spans="1:21" s="10" customFormat="1" ht="9" customHeight="1" x14ac:dyDescent="0.25">
      <c r="A350" s="11">
        <v>349</v>
      </c>
      <c r="B350" s="22" t="s">
        <v>33</v>
      </c>
      <c r="C350" s="22" t="s">
        <v>71</v>
      </c>
      <c r="D350" s="22" t="s">
        <v>221</v>
      </c>
      <c r="E350" s="13" t="s">
        <v>308</v>
      </c>
      <c r="F350" s="20" t="s">
        <v>684</v>
      </c>
      <c r="G350" s="16" t="s">
        <v>19</v>
      </c>
      <c r="H350" s="16" t="s">
        <v>19</v>
      </c>
      <c r="I350" s="16" t="s">
        <v>19</v>
      </c>
      <c r="J350" s="16" t="s">
        <v>19</v>
      </c>
      <c r="K350" s="16" t="s">
        <v>19</v>
      </c>
      <c r="L350" s="17" t="str">
        <f t="shared" si="25"/>
        <v>IfcProduct</v>
      </c>
      <c r="M350" s="18" t="str">
        <f t="shared" si="26"/>
        <v xml:space="preserve">IfcStructuralActivity </v>
      </c>
      <c r="N350" s="18" t="str">
        <f t="shared" si="27"/>
        <v xml:space="preserve">IfcStructuralAction </v>
      </c>
      <c r="O350" s="17" t="str">
        <f t="shared" si="28"/>
        <v xml:space="preserve">IfcStructuralCurveActionSINUS </v>
      </c>
      <c r="P350" s="17" t="s">
        <v>685</v>
      </c>
      <c r="Q350" s="17" t="s">
        <v>5450</v>
      </c>
      <c r="R350" s="81" t="s">
        <v>5493</v>
      </c>
      <c r="S350" s="81" t="s">
        <v>5488</v>
      </c>
      <c r="T350" s="81" t="s">
        <v>5587</v>
      </c>
      <c r="U350" s="19" t="str">
        <f t="shared" si="29"/>
        <v>bim-key_349</v>
      </c>
    </row>
    <row r="351" spans="1:21" s="10" customFormat="1" ht="9" customHeight="1" x14ac:dyDescent="0.25">
      <c r="A351" s="11">
        <v>350</v>
      </c>
      <c r="B351" s="22" t="s">
        <v>33</v>
      </c>
      <c r="C351" s="22" t="s">
        <v>71</v>
      </c>
      <c r="D351" s="22" t="s">
        <v>221</v>
      </c>
      <c r="E351" s="13" t="s">
        <v>308</v>
      </c>
      <c r="F351" s="20" t="s">
        <v>686</v>
      </c>
      <c r="G351" s="16" t="s">
        <v>19</v>
      </c>
      <c r="H351" s="16" t="s">
        <v>19</v>
      </c>
      <c r="I351" s="16" t="s">
        <v>19</v>
      </c>
      <c r="J351" s="16" t="s">
        <v>19</v>
      </c>
      <c r="K351" s="16" t="s">
        <v>19</v>
      </c>
      <c r="L351" s="17" t="str">
        <f t="shared" si="25"/>
        <v>IfcProduct</v>
      </c>
      <c r="M351" s="18" t="str">
        <f t="shared" si="26"/>
        <v xml:space="preserve">IfcStructuralActivity </v>
      </c>
      <c r="N351" s="18" t="str">
        <f t="shared" si="27"/>
        <v xml:space="preserve">IfcStructuralAction </v>
      </c>
      <c r="O351" s="17" t="str">
        <f t="shared" si="28"/>
        <v xml:space="preserve">IfcStructuralLinearAction </v>
      </c>
      <c r="P351" s="17" t="s">
        <v>309</v>
      </c>
      <c r="Q351" s="17" t="s">
        <v>5450</v>
      </c>
      <c r="R351" s="81" t="s">
        <v>5493</v>
      </c>
      <c r="S351" s="81" t="s">
        <v>5488</v>
      </c>
      <c r="T351" s="81" t="s">
        <v>5587</v>
      </c>
      <c r="U351" s="19" t="str">
        <f t="shared" si="29"/>
        <v>bim-key_350</v>
      </c>
    </row>
    <row r="352" spans="1:21" s="10" customFormat="1" ht="9" customHeight="1" x14ac:dyDescent="0.25">
      <c r="A352" s="11">
        <v>351</v>
      </c>
      <c r="B352" s="22" t="s">
        <v>33</v>
      </c>
      <c r="C352" s="22" t="s">
        <v>71</v>
      </c>
      <c r="D352" s="22" t="s">
        <v>221</v>
      </c>
      <c r="E352" s="13" t="s">
        <v>314</v>
      </c>
      <c r="F352" s="20" t="s">
        <v>687</v>
      </c>
      <c r="G352" s="16" t="s">
        <v>19</v>
      </c>
      <c r="H352" s="16" t="s">
        <v>19</v>
      </c>
      <c r="I352" s="16" t="s">
        <v>19</v>
      </c>
      <c r="J352" s="16" t="s">
        <v>19</v>
      </c>
      <c r="K352" s="16" t="s">
        <v>19</v>
      </c>
      <c r="L352" s="17" t="str">
        <f t="shared" si="25"/>
        <v>IfcProduct</v>
      </c>
      <c r="M352" s="18" t="str">
        <f t="shared" si="26"/>
        <v xml:space="preserve">IfcStructuralActivity </v>
      </c>
      <c r="N352" s="18" t="str">
        <f t="shared" si="27"/>
        <v xml:space="preserve">IfcStructuralAction </v>
      </c>
      <c r="O352" s="17" t="str">
        <f t="shared" si="28"/>
        <v xml:space="preserve">IfcStructuralPlanarAction </v>
      </c>
      <c r="P352" s="17" t="s">
        <v>688</v>
      </c>
      <c r="Q352" s="17" t="s">
        <v>5450</v>
      </c>
      <c r="R352" s="81" t="s">
        <v>5493</v>
      </c>
      <c r="S352" s="81" t="s">
        <v>5488</v>
      </c>
      <c r="T352" s="81" t="s">
        <v>5587</v>
      </c>
      <c r="U352" s="19" t="str">
        <f t="shared" si="29"/>
        <v>bim-key_351</v>
      </c>
    </row>
    <row r="353" spans="1:21" s="10" customFormat="1" ht="9" customHeight="1" x14ac:dyDescent="0.25">
      <c r="A353" s="11">
        <v>352</v>
      </c>
      <c r="B353" s="22" t="s">
        <v>33</v>
      </c>
      <c r="C353" s="22" t="s">
        <v>71</v>
      </c>
      <c r="D353" s="22" t="s">
        <v>221</v>
      </c>
      <c r="E353" s="13" t="s">
        <v>314</v>
      </c>
      <c r="F353" s="20" t="s">
        <v>689</v>
      </c>
      <c r="G353" s="16" t="s">
        <v>19</v>
      </c>
      <c r="H353" s="16" t="s">
        <v>19</v>
      </c>
      <c r="I353" s="16" t="s">
        <v>19</v>
      </c>
      <c r="J353" s="16" t="s">
        <v>19</v>
      </c>
      <c r="K353" s="16" t="s">
        <v>19</v>
      </c>
      <c r="L353" s="17" t="str">
        <f t="shared" si="25"/>
        <v>IfcProduct</v>
      </c>
      <c r="M353" s="18" t="str">
        <f t="shared" si="26"/>
        <v xml:space="preserve">IfcStructuralActivity </v>
      </c>
      <c r="N353" s="18" t="str">
        <f t="shared" si="27"/>
        <v xml:space="preserve">IfcStructuralAction </v>
      </c>
      <c r="O353" s="17" t="str">
        <f t="shared" si="28"/>
        <v xml:space="preserve">IfcStructuralSurfaceActionBILINEAR </v>
      </c>
      <c r="P353" s="17" t="s">
        <v>690</v>
      </c>
      <c r="Q353" s="17" t="s">
        <v>5450</v>
      </c>
      <c r="R353" s="81" t="s">
        <v>5493</v>
      </c>
      <c r="S353" s="81" t="s">
        <v>5488</v>
      </c>
      <c r="T353" s="81" t="s">
        <v>5587</v>
      </c>
      <c r="U353" s="19" t="str">
        <f t="shared" si="29"/>
        <v>bim-key_352</v>
      </c>
    </row>
    <row r="354" spans="1:21" s="10" customFormat="1" ht="9" customHeight="1" x14ac:dyDescent="0.25">
      <c r="A354" s="11">
        <v>353</v>
      </c>
      <c r="B354" s="22" t="s">
        <v>33</v>
      </c>
      <c r="C354" s="22" t="s">
        <v>71</v>
      </c>
      <c r="D354" s="22" t="s">
        <v>221</v>
      </c>
      <c r="E354" s="13" t="s">
        <v>314</v>
      </c>
      <c r="F354" s="20" t="s">
        <v>691</v>
      </c>
      <c r="G354" s="16" t="s">
        <v>19</v>
      </c>
      <c r="H354" s="16" t="s">
        <v>19</v>
      </c>
      <c r="I354" s="16" t="s">
        <v>19</v>
      </c>
      <c r="J354" s="16" t="s">
        <v>19</v>
      </c>
      <c r="K354" s="16" t="s">
        <v>19</v>
      </c>
      <c r="L354" s="17" t="str">
        <f t="shared" si="25"/>
        <v>IfcProduct</v>
      </c>
      <c r="M354" s="18" t="str">
        <f t="shared" si="26"/>
        <v xml:space="preserve">IfcStructuralActivity </v>
      </c>
      <c r="N354" s="18" t="str">
        <f t="shared" si="27"/>
        <v xml:space="preserve">IfcStructuralAction </v>
      </c>
      <c r="O354" s="17" t="str">
        <f t="shared" si="28"/>
        <v xml:space="preserve">IfcStructuralSurfaceActionCONST </v>
      </c>
      <c r="P354" s="17" t="s">
        <v>692</v>
      </c>
      <c r="Q354" s="17" t="s">
        <v>5450</v>
      </c>
      <c r="R354" s="81" t="s">
        <v>5493</v>
      </c>
      <c r="S354" s="81" t="s">
        <v>5488</v>
      </c>
      <c r="T354" s="81" t="s">
        <v>5587</v>
      </c>
      <c r="U354" s="19" t="str">
        <f t="shared" si="29"/>
        <v>bim-key_353</v>
      </c>
    </row>
    <row r="355" spans="1:21" s="10" customFormat="1" ht="9" customHeight="1" x14ac:dyDescent="0.25">
      <c r="A355" s="11">
        <v>354</v>
      </c>
      <c r="B355" s="22" t="s">
        <v>33</v>
      </c>
      <c r="C355" s="22" t="s">
        <v>71</v>
      </c>
      <c r="D355" s="22" t="s">
        <v>221</v>
      </c>
      <c r="E355" s="13" t="s">
        <v>314</v>
      </c>
      <c r="F355" s="20" t="s">
        <v>693</v>
      </c>
      <c r="G355" s="16" t="s">
        <v>19</v>
      </c>
      <c r="H355" s="16" t="s">
        <v>19</v>
      </c>
      <c r="I355" s="16" t="s">
        <v>19</v>
      </c>
      <c r="J355" s="16" t="s">
        <v>19</v>
      </c>
      <c r="K355" s="16" t="s">
        <v>19</v>
      </c>
      <c r="L355" s="17" t="str">
        <f t="shared" si="25"/>
        <v>IfcProduct</v>
      </c>
      <c r="M355" s="18" t="str">
        <f t="shared" si="26"/>
        <v xml:space="preserve">IfcStructuralActivity </v>
      </c>
      <c r="N355" s="18" t="str">
        <f t="shared" si="27"/>
        <v xml:space="preserve">IfcStructuralAction </v>
      </c>
      <c r="O355" s="17" t="str">
        <f t="shared" si="28"/>
        <v xml:space="preserve">IfcStructuralSurfaceActionDISCRETE </v>
      </c>
      <c r="P355" s="17" t="s">
        <v>694</v>
      </c>
      <c r="Q355" s="17" t="s">
        <v>5450</v>
      </c>
      <c r="R355" s="81" t="s">
        <v>5493</v>
      </c>
      <c r="S355" s="81" t="s">
        <v>5488</v>
      </c>
      <c r="T355" s="81" t="s">
        <v>5587</v>
      </c>
      <c r="U355" s="19" t="str">
        <f t="shared" si="29"/>
        <v>bim-key_354</v>
      </c>
    </row>
    <row r="356" spans="1:21" s="10" customFormat="1" ht="9" customHeight="1" x14ac:dyDescent="0.25">
      <c r="A356" s="11">
        <v>355</v>
      </c>
      <c r="B356" s="22" t="s">
        <v>33</v>
      </c>
      <c r="C356" s="22" t="s">
        <v>71</v>
      </c>
      <c r="D356" s="22" t="s">
        <v>221</v>
      </c>
      <c r="E356" s="13" t="s">
        <v>314</v>
      </c>
      <c r="F356" s="20" t="s">
        <v>695</v>
      </c>
      <c r="G356" s="16" t="s">
        <v>19</v>
      </c>
      <c r="H356" s="16" t="s">
        <v>19</v>
      </c>
      <c r="I356" s="16" t="s">
        <v>19</v>
      </c>
      <c r="J356" s="16" t="s">
        <v>19</v>
      </c>
      <c r="K356" s="16" t="s">
        <v>19</v>
      </c>
      <c r="L356" s="17" t="str">
        <f t="shared" si="25"/>
        <v>IfcProduct</v>
      </c>
      <c r="M356" s="18" t="str">
        <f t="shared" si="26"/>
        <v xml:space="preserve">IfcStructuralActivity </v>
      </c>
      <c r="N356" s="18" t="str">
        <f t="shared" si="27"/>
        <v xml:space="preserve">IfcStructuralAction </v>
      </c>
      <c r="O356" s="17" t="str">
        <f t="shared" si="28"/>
        <v xml:space="preserve">IfcStructuralSurfaceActionISOCONTOUR </v>
      </c>
      <c r="P356" s="17" t="s">
        <v>696</v>
      </c>
      <c r="Q356" s="17" t="s">
        <v>5450</v>
      </c>
      <c r="R356" s="81" t="s">
        <v>5493</v>
      </c>
      <c r="S356" s="81" t="s">
        <v>5488</v>
      </c>
      <c r="T356" s="81" t="s">
        <v>5587</v>
      </c>
      <c r="U356" s="19" t="str">
        <f t="shared" si="29"/>
        <v>bim-key_355</v>
      </c>
    </row>
    <row r="357" spans="1:21" s="10" customFormat="1" ht="9" customHeight="1" x14ac:dyDescent="0.25">
      <c r="A357" s="11">
        <v>356</v>
      </c>
      <c r="B357" s="22" t="s">
        <v>33</v>
      </c>
      <c r="C357" s="22" t="s">
        <v>75</v>
      </c>
      <c r="D357" s="22" t="s">
        <v>231</v>
      </c>
      <c r="E357" s="82" t="s">
        <v>320</v>
      </c>
      <c r="F357" s="20" t="s">
        <v>697</v>
      </c>
      <c r="G357" s="16" t="s">
        <v>19</v>
      </c>
      <c r="H357" s="16" t="s">
        <v>19</v>
      </c>
      <c r="I357" s="16" t="s">
        <v>19</v>
      </c>
      <c r="J357" s="16" t="s">
        <v>19</v>
      </c>
      <c r="K357" s="16" t="s">
        <v>19</v>
      </c>
      <c r="L357" s="17" t="str">
        <f t="shared" si="25"/>
        <v>IfcProduct</v>
      </c>
      <c r="M357" s="18" t="str">
        <f t="shared" si="26"/>
        <v xml:space="preserve">IfcStructuralItem </v>
      </c>
      <c r="N357" s="18" t="str">
        <f t="shared" si="27"/>
        <v xml:space="preserve">IfcStructuralMember </v>
      </c>
      <c r="O357" s="17" t="str">
        <f t="shared" si="28"/>
        <v xml:space="preserve">IfcStructuralCurveMemberCABLE </v>
      </c>
      <c r="P357" s="17" t="s">
        <v>698</v>
      </c>
      <c r="Q357" s="17" t="s">
        <v>5450</v>
      </c>
      <c r="R357" s="81" t="s">
        <v>5493</v>
      </c>
      <c r="S357" s="81" t="s">
        <v>5488</v>
      </c>
      <c r="T357" s="81" t="s">
        <v>5587</v>
      </c>
      <c r="U357" s="19" t="str">
        <f t="shared" si="29"/>
        <v>bim-key_356</v>
      </c>
    </row>
    <row r="358" spans="1:21" s="10" customFormat="1" ht="9" customHeight="1" x14ac:dyDescent="0.25">
      <c r="A358" s="11">
        <v>357</v>
      </c>
      <c r="B358" s="22" t="s">
        <v>33</v>
      </c>
      <c r="C358" s="22" t="s">
        <v>75</v>
      </c>
      <c r="D358" s="22" t="s">
        <v>231</v>
      </c>
      <c r="E358" s="13" t="s">
        <v>320</v>
      </c>
      <c r="F358" s="20" t="s">
        <v>699</v>
      </c>
      <c r="G358" s="16" t="s">
        <v>19</v>
      </c>
      <c r="H358" s="16" t="s">
        <v>19</v>
      </c>
      <c r="I358" s="16" t="s">
        <v>19</v>
      </c>
      <c r="J358" s="16" t="s">
        <v>19</v>
      </c>
      <c r="K358" s="16" t="s">
        <v>19</v>
      </c>
      <c r="L358" s="17" t="str">
        <f t="shared" si="25"/>
        <v>IfcProduct</v>
      </c>
      <c r="M358" s="18" t="str">
        <f t="shared" si="26"/>
        <v xml:space="preserve">IfcStructuralItem </v>
      </c>
      <c r="N358" s="18" t="str">
        <f t="shared" si="27"/>
        <v xml:space="preserve">IfcStructuralMember </v>
      </c>
      <c r="O358" s="17" t="str">
        <f t="shared" si="28"/>
        <v xml:space="preserve">IfcStructuralCurveMemberCOMPRESSION_MEMBER </v>
      </c>
      <c r="P358" s="17" t="s">
        <v>700</v>
      </c>
      <c r="Q358" s="17" t="s">
        <v>5450</v>
      </c>
      <c r="R358" s="81" t="s">
        <v>5493</v>
      </c>
      <c r="S358" s="81" t="s">
        <v>5488</v>
      </c>
      <c r="T358" s="81" t="s">
        <v>5587</v>
      </c>
      <c r="U358" s="19" t="str">
        <f t="shared" si="29"/>
        <v>bim-key_357</v>
      </c>
    </row>
    <row r="359" spans="1:21" s="10" customFormat="1" ht="9" customHeight="1" x14ac:dyDescent="0.25">
      <c r="A359" s="11">
        <v>358</v>
      </c>
      <c r="B359" s="22" t="s">
        <v>33</v>
      </c>
      <c r="C359" s="22" t="s">
        <v>75</v>
      </c>
      <c r="D359" s="22" t="s">
        <v>231</v>
      </c>
      <c r="E359" s="13" t="s">
        <v>320</v>
      </c>
      <c r="F359" s="20" t="s">
        <v>701</v>
      </c>
      <c r="G359" s="16" t="s">
        <v>19</v>
      </c>
      <c r="H359" s="16" t="s">
        <v>19</v>
      </c>
      <c r="I359" s="16" t="s">
        <v>19</v>
      </c>
      <c r="J359" s="16" t="s">
        <v>19</v>
      </c>
      <c r="K359" s="16" t="s">
        <v>19</v>
      </c>
      <c r="L359" s="17" t="str">
        <f t="shared" si="25"/>
        <v>IfcProduct</v>
      </c>
      <c r="M359" s="18" t="str">
        <f t="shared" si="26"/>
        <v xml:space="preserve">IfcStructuralItem </v>
      </c>
      <c r="N359" s="18" t="str">
        <f t="shared" si="27"/>
        <v xml:space="preserve">IfcStructuralMember </v>
      </c>
      <c r="O359" s="17" t="str">
        <f t="shared" si="28"/>
        <v xml:space="preserve">IfcStructuralCurveMemberPIN_JOINED_MEMBER </v>
      </c>
      <c r="P359" s="17" t="s">
        <v>702</v>
      </c>
      <c r="Q359" s="17" t="s">
        <v>5450</v>
      </c>
      <c r="R359" s="81" t="s">
        <v>5493</v>
      </c>
      <c r="S359" s="81" t="s">
        <v>5488</v>
      </c>
      <c r="T359" s="81" t="s">
        <v>5587</v>
      </c>
      <c r="U359" s="19" t="str">
        <f t="shared" si="29"/>
        <v>bim-key_358</v>
      </c>
    </row>
    <row r="360" spans="1:21" s="10" customFormat="1" ht="9" customHeight="1" x14ac:dyDescent="0.25">
      <c r="A360" s="11">
        <v>359</v>
      </c>
      <c r="B360" s="22" t="s">
        <v>33</v>
      </c>
      <c r="C360" s="22" t="s">
        <v>75</v>
      </c>
      <c r="D360" s="22" t="s">
        <v>231</v>
      </c>
      <c r="E360" s="13" t="s">
        <v>320</v>
      </c>
      <c r="F360" s="20" t="s">
        <v>703</v>
      </c>
      <c r="G360" s="16" t="s">
        <v>19</v>
      </c>
      <c r="H360" s="16" t="s">
        <v>19</v>
      </c>
      <c r="I360" s="16" t="s">
        <v>19</v>
      </c>
      <c r="J360" s="16" t="s">
        <v>19</v>
      </c>
      <c r="K360" s="16" t="s">
        <v>19</v>
      </c>
      <c r="L360" s="17" t="str">
        <f t="shared" si="25"/>
        <v>IfcProduct</v>
      </c>
      <c r="M360" s="18" t="str">
        <f t="shared" si="26"/>
        <v xml:space="preserve">IfcStructuralItem </v>
      </c>
      <c r="N360" s="18" t="str">
        <f t="shared" si="27"/>
        <v xml:space="preserve">IfcStructuralMember </v>
      </c>
      <c r="O360" s="17" t="str">
        <f t="shared" si="28"/>
        <v xml:space="preserve">IfcStructuralCurveMemberRIGID_JOINED_MEMBER </v>
      </c>
      <c r="P360" s="17" t="s">
        <v>704</v>
      </c>
      <c r="Q360" s="17" t="s">
        <v>5450</v>
      </c>
      <c r="R360" s="81" t="s">
        <v>5493</v>
      </c>
      <c r="S360" s="81" t="s">
        <v>5488</v>
      </c>
      <c r="T360" s="81" t="s">
        <v>5587</v>
      </c>
      <c r="U360" s="19" t="str">
        <f t="shared" si="29"/>
        <v>bim-key_359</v>
      </c>
    </row>
    <row r="361" spans="1:21" s="10" customFormat="1" ht="9" customHeight="1" x14ac:dyDescent="0.25">
      <c r="A361" s="11">
        <v>360</v>
      </c>
      <c r="B361" s="22" t="s">
        <v>33</v>
      </c>
      <c r="C361" s="22" t="s">
        <v>75</v>
      </c>
      <c r="D361" s="22" t="s">
        <v>231</v>
      </c>
      <c r="E361" s="13" t="s">
        <v>320</v>
      </c>
      <c r="F361" s="20" t="s">
        <v>705</v>
      </c>
      <c r="G361" s="16" t="s">
        <v>19</v>
      </c>
      <c r="H361" s="16" t="s">
        <v>19</v>
      </c>
      <c r="I361" s="16" t="s">
        <v>19</v>
      </c>
      <c r="J361" s="16" t="s">
        <v>19</v>
      </c>
      <c r="K361" s="16" t="s">
        <v>19</v>
      </c>
      <c r="L361" s="17" t="str">
        <f t="shared" si="25"/>
        <v>IfcProduct</v>
      </c>
      <c r="M361" s="18" t="str">
        <f t="shared" si="26"/>
        <v xml:space="preserve">IfcStructuralItem </v>
      </c>
      <c r="N361" s="18" t="str">
        <f t="shared" si="27"/>
        <v xml:space="preserve">IfcStructuralMember </v>
      </c>
      <c r="O361" s="17" t="str">
        <f t="shared" si="28"/>
        <v xml:space="preserve">IfcStructuralCurveMemberTENSION_MEMBER </v>
      </c>
      <c r="P361" s="17" t="s">
        <v>706</v>
      </c>
      <c r="Q361" s="17" t="s">
        <v>5450</v>
      </c>
      <c r="R361" s="81" t="s">
        <v>5493</v>
      </c>
      <c r="S361" s="81" t="s">
        <v>5488</v>
      </c>
      <c r="T361" s="81" t="s">
        <v>5587</v>
      </c>
      <c r="U361" s="19" t="str">
        <f t="shared" si="29"/>
        <v>bim-key_360</v>
      </c>
    </row>
    <row r="362" spans="1:21" s="10" customFormat="1" ht="9" customHeight="1" x14ac:dyDescent="0.25">
      <c r="A362" s="11">
        <v>361</v>
      </c>
      <c r="B362" s="22" t="s">
        <v>33</v>
      </c>
      <c r="C362" s="22" t="s">
        <v>75</v>
      </c>
      <c r="D362" s="22" t="s">
        <v>231</v>
      </c>
      <c r="E362" s="13" t="s">
        <v>320</v>
      </c>
      <c r="F362" s="20" t="s">
        <v>707</v>
      </c>
      <c r="G362" s="16" t="s">
        <v>19</v>
      </c>
      <c r="H362" s="16" t="s">
        <v>19</v>
      </c>
      <c r="I362" s="16" t="s">
        <v>19</v>
      </c>
      <c r="J362" s="16" t="s">
        <v>19</v>
      </c>
      <c r="K362" s="16" t="s">
        <v>19</v>
      </c>
      <c r="L362" s="17" t="str">
        <f t="shared" si="25"/>
        <v>IfcProduct</v>
      </c>
      <c r="M362" s="18" t="str">
        <f t="shared" si="26"/>
        <v xml:space="preserve">IfcStructuralItem </v>
      </c>
      <c r="N362" s="18" t="str">
        <f t="shared" si="27"/>
        <v xml:space="preserve">IfcStructuralMember </v>
      </c>
      <c r="O362" s="17" t="str">
        <f t="shared" si="28"/>
        <v xml:space="preserve">IfcStructuralCurveMemberVarying </v>
      </c>
      <c r="P362" s="17" t="s">
        <v>708</v>
      </c>
      <c r="Q362" s="17" t="s">
        <v>5450</v>
      </c>
      <c r="R362" s="81" t="s">
        <v>5493</v>
      </c>
      <c r="S362" s="81" t="s">
        <v>5488</v>
      </c>
      <c r="T362" s="81" t="s">
        <v>5587</v>
      </c>
      <c r="U362" s="19" t="str">
        <f t="shared" si="29"/>
        <v>bim-key_361</v>
      </c>
    </row>
    <row r="363" spans="1:21" s="10" customFormat="1" ht="9" customHeight="1" x14ac:dyDescent="0.25">
      <c r="A363" s="11">
        <v>362</v>
      </c>
      <c r="B363" s="22" t="s">
        <v>33</v>
      </c>
      <c r="C363" s="22" t="s">
        <v>75</v>
      </c>
      <c r="D363" s="22" t="s">
        <v>231</v>
      </c>
      <c r="E363" s="13" t="s">
        <v>322</v>
      </c>
      <c r="F363" s="20" t="s">
        <v>709</v>
      </c>
      <c r="G363" s="16" t="s">
        <v>19</v>
      </c>
      <c r="H363" s="16" t="s">
        <v>19</v>
      </c>
      <c r="I363" s="16" t="s">
        <v>19</v>
      </c>
      <c r="J363" s="16" t="s">
        <v>19</v>
      </c>
      <c r="K363" s="16" t="s">
        <v>19</v>
      </c>
      <c r="L363" s="17" t="str">
        <f t="shared" si="25"/>
        <v>IfcProduct</v>
      </c>
      <c r="M363" s="18" t="str">
        <f t="shared" si="26"/>
        <v xml:space="preserve">IfcStructuralItem </v>
      </c>
      <c r="N363" s="18" t="str">
        <f t="shared" si="27"/>
        <v xml:space="preserve">IfcStructuralMember </v>
      </c>
      <c r="O363" s="17" t="str">
        <f t="shared" si="28"/>
        <v xml:space="preserve">IfcStructuralSurfaceMemberBENDING_ELEMENT </v>
      </c>
      <c r="P363" s="17" t="s">
        <v>710</v>
      </c>
      <c r="Q363" s="17" t="s">
        <v>5450</v>
      </c>
      <c r="R363" s="81" t="s">
        <v>5493</v>
      </c>
      <c r="S363" s="81" t="s">
        <v>5488</v>
      </c>
      <c r="T363" s="81" t="s">
        <v>5587</v>
      </c>
      <c r="U363" s="19" t="str">
        <f t="shared" si="29"/>
        <v>bim-key_362</v>
      </c>
    </row>
    <row r="364" spans="1:21" s="10" customFormat="1" ht="9" customHeight="1" x14ac:dyDescent="0.25">
      <c r="A364" s="11">
        <v>363</v>
      </c>
      <c r="B364" s="22" t="s">
        <v>33</v>
      </c>
      <c r="C364" s="22" t="s">
        <v>75</v>
      </c>
      <c r="D364" s="22" t="s">
        <v>231</v>
      </c>
      <c r="E364" s="13" t="s">
        <v>322</v>
      </c>
      <c r="F364" s="20" t="s">
        <v>711</v>
      </c>
      <c r="G364" s="16" t="s">
        <v>19</v>
      </c>
      <c r="H364" s="16" t="s">
        <v>19</v>
      </c>
      <c r="I364" s="16" t="s">
        <v>19</v>
      </c>
      <c r="J364" s="16" t="s">
        <v>19</v>
      </c>
      <c r="K364" s="16" t="s">
        <v>19</v>
      </c>
      <c r="L364" s="17" t="str">
        <f t="shared" si="25"/>
        <v>IfcProduct</v>
      </c>
      <c r="M364" s="18" t="str">
        <f t="shared" si="26"/>
        <v xml:space="preserve">IfcStructuralItem </v>
      </c>
      <c r="N364" s="18" t="str">
        <f t="shared" si="27"/>
        <v xml:space="preserve">IfcStructuralMember </v>
      </c>
      <c r="O364" s="17" t="str">
        <f t="shared" si="28"/>
        <v xml:space="preserve">IfcStructuralSurfaceMemberMEMBRANE_ELEMENT </v>
      </c>
      <c r="P364" s="17" t="s">
        <v>712</v>
      </c>
      <c r="Q364" s="17" t="s">
        <v>5450</v>
      </c>
      <c r="R364" s="81" t="s">
        <v>5493</v>
      </c>
      <c r="S364" s="81" t="s">
        <v>5488</v>
      </c>
      <c r="T364" s="81" t="s">
        <v>5587</v>
      </c>
      <c r="U364" s="19" t="str">
        <f t="shared" si="29"/>
        <v>bim-key_363</v>
      </c>
    </row>
    <row r="365" spans="1:21" s="10" customFormat="1" ht="9" customHeight="1" x14ac:dyDescent="0.25">
      <c r="A365" s="11">
        <v>364</v>
      </c>
      <c r="B365" s="22" t="s">
        <v>33</v>
      </c>
      <c r="C365" s="22" t="s">
        <v>75</v>
      </c>
      <c r="D365" s="22" t="s">
        <v>231</v>
      </c>
      <c r="E365" s="13" t="s">
        <v>322</v>
      </c>
      <c r="F365" s="20" t="s">
        <v>713</v>
      </c>
      <c r="G365" s="16" t="s">
        <v>19</v>
      </c>
      <c r="H365" s="16" t="s">
        <v>19</v>
      </c>
      <c r="I365" s="16" t="s">
        <v>19</v>
      </c>
      <c r="J365" s="16" t="s">
        <v>19</v>
      </c>
      <c r="K365" s="16" t="s">
        <v>19</v>
      </c>
      <c r="L365" s="17" t="str">
        <f t="shared" si="25"/>
        <v>IfcProduct</v>
      </c>
      <c r="M365" s="18" t="str">
        <f t="shared" si="26"/>
        <v xml:space="preserve">IfcStructuralItem </v>
      </c>
      <c r="N365" s="18" t="str">
        <f t="shared" si="27"/>
        <v xml:space="preserve">IfcStructuralMember </v>
      </c>
      <c r="O365" s="17" t="str">
        <f t="shared" si="28"/>
        <v xml:space="preserve">IfcStructuralSurfaceMemberSHELL </v>
      </c>
      <c r="P365" s="17" t="s">
        <v>714</v>
      </c>
      <c r="Q365" s="17" t="s">
        <v>5450</v>
      </c>
      <c r="R365" s="81" t="s">
        <v>5493</v>
      </c>
      <c r="S365" s="81" t="s">
        <v>5488</v>
      </c>
      <c r="T365" s="81" t="s">
        <v>5587</v>
      </c>
      <c r="U365" s="19" t="str">
        <f t="shared" si="29"/>
        <v>bim-key_364</v>
      </c>
    </row>
    <row r="366" spans="1:21" s="10" customFormat="1" ht="9" customHeight="1" x14ac:dyDescent="0.25">
      <c r="A366" s="11">
        <v>365</v>
      </c>
      <c r="B366" s="22" t="s">
        <v>33</v>
      </c>
      <c r="C366" s="22" t="s">
        <v>75</v>
      </c>
      <c r="D366" s="22" t="s">
        <v>231</v>
      </c>
      <c r="E366" s="13" t="s">
        <v>322</v>
      </c>
      <c r="F366" s="20" t="s">
        <v>715</v>
      </c>
      <c r="G366" s="16" t="s">
        <v>19</v>
      </c>
      <c r="H366" s="16" t="s">
        <v>19</v>
      </c>
      <c r="I366" s="16" t="s">
        <v>19</v>
      </c>
      <c r="J366" s="16" t="s">
        <v>19</v>
      </c>
      <c r="K366" s="16" t="s">
        <v>19</v>
      </c>
      <c r="L366" s="17" t="str">
        <f t="shared" si="25"/>
        <v>IfcProduct</v>
      </c>
      <c r="M366" s="18" t="str">
        <f t="shared" si="26"/>
        <v xml:space="preserve">IfcStructuralItem </v>
      </c>
      <c r="N366" s="18" t="str">
        <f t="shared" si="27"/>
        <v xml:space="preserve">IfcStructuralMember </v>
      </c>
      <c r="O366" s="17" t="str">
        <f t="shared" si="28"/>
        <v xml:space="preserve">IfcStructuralSurfaceMemberVarying </v>
      </c>
      <c r="P366" s="17" t="s">
        <v>716</v>
      </c>
      <c r="Q366" s="17" t="s">
        <v>5450</v>
      </c>
      <c r="R366" s="81" t="s">
        <v>5493</v>
      </c>
      <c r="S366" s="81" t="s">
        <v>5488</v>
      </c>
      <c r="T366" s="81" t="s">
        <v>5587</v>
      </c>
      <c r="U366" s="19" t="str">
        <f t="shared" si="29"/>
        <v>bim-key_365</v>
      </c>
    </row>
    <row r="367" spans="1:21" s="10" customFormat="1" ht="9" customHeight="1" x14ac:dyDescent="0.25">
      <c r="A367" s="11">
        <v>366</v>
      </c>
      <c r="B367" s="22" t="s">
        <v>33</v>
      </c>
      <c r="C367" s="22" t="s">
        <v>71</v>
      </c>
      <c r="D367" s="22" t="s">
        <v>235</v>
      </c>
      <c r="E367" s="13" t="s">
        <v>330</v>
      </c>
      <c r="F367" s="20" t="s">
        <v>717</v>
      </c>
      <c r="G367" s="16" t="s">
        <v>19</v>
      </c>
      <c r="H367" s="16" t="s">
        <v>19</v>
      </c>
      <c r="I367" s="16" t="s">
        <v>19</v>
      </c>
      <c r="J367" s="16" t="s">
        <v>19</v>
      </c>
      <c r="K367" s="16" t="s">
        <v>19</v>
      </c>
      <c r="L367" s="17" t="str">
        <f t="shared" si="25"/>
        <v>IfcProduct</v>
      </c>
      <c r="M367" s="18" t="str">
        <f t="shared" si="26"/>
        <v xml:space="preserve">IfcStructuralActivity </v>
      </c>
      <c r="N367" s="18" t="str">
        <f t="shared" si="27"/>
        <v xml:space="preserve">IfcStructuralReaction </v>
      </c>
      <c r="O367" s="17" t="str">
        <f t="shared" si="28"/>
        <v xml:space="preserve">IfcStructuralCurveReactionCONST </v>
      </c>
      <c r="P367" s="17" t="s">
        <v>718</v>
      </c>
      <c r="Q367" s="17" t="s">
        <v>5450</v>
      </c>
      <c r="R367" s="81" t="s">
        <v>5493</v>
      </c>
      <c r="S367" s="81" t="s">
        <v>5488</v>
      </c>
      <c r="T367" s="81" t="s">
        <v>5587</v>
      </c>
      <c r="U367" s="19" t="str">
        <f t="shared" si="29"/>
        <v>bim-key_366</v>
      </c>
    </row>
    <row r="368" spans="1:21" s="10" customFormat="1" ht="9" customHeight="1" x14ac:dyDescent="0.25">
      <c r="A368" s="11">
        <v>367</v>
      </c>
      <c r="B368" s="22" t="s">
        <v>33</v>
      </c>
      <c r="C368" s="22" t="s">
        <v>71</v>
      </c>
      <c r="D368" s="22" t="s">
        <v>235</v>
      </c>
      <c r="E368" s="13" t="s">
        <v>330</v>
      </c>
      <c r="F368" s="20" t="s">
        <v>719</v>
      </c>
      <c r="G368" s="16" t="s">
        <v>19</v>
      </c>
      <c r="H368" s="16" t="s">
        <v>19</v>
      </c>
      <c r="I368" s="16" t="s">
        <v>19</v>
      </c>
      <c r="J368" s="16" t="s">
        <v>19</v>
      </c>
      <c r="K368" s="16" t="s">
        <v>19</v>
      </c>
      <c r="L368" s="17" t="str">
        <f t="shared" si="25"/>
        <v>IfcProduct</v>
      </c>
      <c r="M368" s="18" t="str">
        <f t="shared" si="26"/>
        <v xml:space="preserve">IfcStructuralActivity </v>
      </c>
      <c r="N368" s="18" t="str">
        <f t="shared" si="27"/>
        <v xml:space="preserve">IfcStructuralReaction </v>
      </c>
      <c r="O368" s="17" t="str">
        <f t="shared" si="28"/>
        <v xml:space="preserve">IfcStructuralCurveReactionDISCRETE </v>
      </c>
      <c r="P368" s="17" t="s">
        <v>720</v>
      </c>
      <c r="Q368" s="17" t="s">
        <v>5450</v>
      </c>
      <c r="R368" s="81" t="s">
        <v>5493</v>
      </c>
      <c r="S368" s="81" t="s">
        <v>5488</v>
      </c>
      <c r="T368" s="81" t="s">
        <v>5587</v>
      </c>
      <c r="U368" s="19" t="str">
        <f t="shared" si="29"/>
        <v>bim-key_367</v>
      </c>
    </row>
    <row r="369" spans="1:21" s="10" customFormat="1" ht="9" customHeight="1" x14ac:dyDescent="0.25">
      <c r="A369" s="11">
        <v>368</v>
      </c>
      <c r="B369" s="22" t="s">
        <v>33</v>
      </c>
      <c r="C369" s="22" t="s">
        <v>71</v>
      </c>
      <c r="D369" s="22" t="s">
        <v>235</v>
      </c>
      <c r="E369" s="13" t="s">
        <v>330</v>
      </c>
      <c r="F369" s="20" t="s">
        <v>721</v>
      </c>
      <c r="G369" s="16" t="s">
        <v>19</v>
      </c>
      <c r="H369" s="16" t="s">
        <v>19</v>
      </c>
      <c r="I369" s="16" t="s">
        <v>19</v>
      </c>
      <c r="J369" s="16" t="s">
        <v>19</v>
      </c>
      <c r="K369" s="16" t="s">
        <v>19</v>
      </c>
      <c r="L369" s="17" t="str">
        <f t="shared" si="25"/>
        <v>IfcProduct</v>
      </c>
      <c r="M369" s="18" t="str">
        <f t="shared" si="26"/>
        <v xml:space="preserve">IfcStructuralActivity </v>
      </c>
      <c r="N369" s="18" t="str">
        <f t="shared" si="27"/>
        <v xml:space="preserve">IfcStructuralReaction </v>
      </c>
      <c r="O369" s="17" t="str">
        <f t="shared" si="28"/>
        <v xml:space="preserve">IfcStructuralCurveReactionEQUIDISTANT </v>
      </c>
      <c r="P369" s="17" t="s">
        <v>722</v>
      </c>
      <c r="Q369" s="17" t="s">
        <v>5450</v>
      </c>
      <c r="R369" s="81" t="s">
        <v>5493</v>
      </c>
      <c r="S369" s="81" t="s">
        <v>5488</v>
      </c>
      <c r="T369" s="81" t="s">
        <v>5587</v>
      </c>
      <c r="U369" s="19" t="str">
        <f t="shared" si="29"/>
        <v>bim-key_368</v>
      </c>
    </row>
    <row r="370" spans="1:21" s="10" customFormat="1" ht="9" customHeight="1" x14ac:dyDescent="0.25">
      <c r="A370" s="11">
        <v>369</v>
      </c>
      <c r="B370" s="22" t="s">
        <v>33</v>
      </c>
      <c r="C370" s="22" t="s">
        <v>71</v>
      </c>
      <c r="D370" s="22" t="s">
        <v>235</v>
      </c>
      <c r="E370" s="13" t="s">
        <v>330</v>
      </c>
      <c r="F370" s="20" t="s">
        <v>723</v>
      </c>
      <c r="G370" s="16" t="s">
        <v>19</v>
      </c>
      <c r="H370" s="16" t="s">
        <v>19</v>
      </c>
      <c r="I370" s="16" t="s">
        <v>19</v>
      </c>
      <c r="J370" s="16" t="s">
        <v>19</v>
      </c>
      <c r="K370" s="16" t="s">
        <v>19</v>
      </c>
      <c r="L370" s="17" t="str">
        <f t="shared" si="25"/>
        <v>IfcProduct</v>
      </c>
      <c r="M370" s="18" t="str">
        <f t="shared" si="26"/>
        <v xml:space="preserve">IfcStructuralActivity </v>
      </c>
      <c r="N370" s="18" t="str">
        <f t="shared" si="27"/>
        <v xml:space="preserve">IfcStructuralReaction </v>
      </c>
      <c r="O370" s="17" t="str">
        <f t="shared" si="28"/>
        <v xml:space="preserve">IfcStructuralCurveReactionLINEAR </v>
      </c>
      <c r="P370" s="17" t="s">
        <v>331</v>
      </c>
      <c r="Q370" s="17" t="s">
        <v>5450</v>
      </c>
      <c r="R370" s="81" t="s">
        <v>5493</v>
      </c>
      <c r="S370" s="81" t="s">
        <v>5488</v>
      </c>
      <c r="T370" s="81" t="s">
        <v>5587</v>
      </c>
      <c r="U370" s="19" t="str">
        <f t="shared" si="29"/>
        <v>bim-key_369</v>
      </c>
    </row>
    <row r="371" spans="1:21" s="10" customFormat="1" ht="9" customHeight="1" x14ac:dyDescent="0.25">
      <c r="A371" s="11">
        <v>370</v>
      </c>
      <c r="B371" s="22" t="s">
        <v>33</v>
      </c>
      <c r="C371" s="22" t="s">
        <v>71</v>
      </c>
      <c r="D371" s="22" t="s">
        <v>235</v>
      </c>
      <c r="E371" s="13" t="s">
        <v>330</v>
      </c>
      <c r="F371" s="20" t="s">
        <v>724</v>
      </c>
      <c r="G371" s="16" t="s">
        <v>19</v>
      </c>
      <c r="H371" s="16" t="s">
        <v>19</v>
      </c>
      <c r="I371" s="16" t="s">
        <v>19</v>
      </c>
      <c r="J371" s="16" t="s">
        <v>19</v>
      </c>
      <c r="K371" s="16" t="s">
        <v>19</v>
      </c>
      <c r="L371" s="17" t="str">
        <f t="shared" si="25"/>
        <v>IfcProduct</v>
      </c>
      <c r="M371" s="18" t="str">
        <f t="shared" si="26"/>
        <v xml:space="preserve">IfcStructuralActivity </v>
      </c>
      <c r="N371" s="18" t="str">
        <f t="shared" si="27"/>
        <v xml:space="preserve">IfcStructuralReaction </v>
      </c>
      <c r="O371" s="17" t="str">
        <f t="shared" si="28"/>
        <v xml:space="preserve">IfcStructuralCurveReactionPARABOLA </v>
      </c>
      <c r="P371" s="17" t="s">
        <v>725</v>
      </c>
      <c r="Q371" s="17" t="s">
        <v>5450</v>
      </c>
      <c r="R371" s="81" t="s">
        <v>5493</v>
      </c>
      <c r="S371" s="81" t="s">
        <v>5488</v>
      </c>
      <c r="T371" s="81" t="s">
        <v>5587</v>
      </c>
      <c r="U371" s="19" t="str">
        <f t="shared" si="29"/>
        <v>bim-key_370</v>
      </c>
    </row>
    <row r="372" spans="1:21" s="10" customFormat="1" ht="9" customHeight="1" x14ac:dyDescent="0.25">
      <c r="A372" s="11">
        <v>371</v>
      </c>
      <c r="B372" s="22" t="s">
        <v>33</v>
      </c>
      <c r="C372" s="22" t="s">
        <v>71</v>
      </c>
      <c r="D372" s="22" t="s">
        <v>235</v>
      </c>
      <c r="E372" s="13" t="s">
        <v>330</v>
      </c>
      <c r="F372" s="20" t="s">
        <v>726</v>
      </c>
      <c r="G372" s="16" t="s">
        <v>19</v>
      </c>
      <c r="H372" s="16" t="s">
        <v>19</v>
      </c>
      <c r="I372" s="16" t="s">
        <v>19</v>
      </c>
      <c r="J372" s="16" t="s">
        <v>19</v>
      </c>
      <c r="K372" s="16" t="s">
        <v>19</v>
      </c>
      <c r="L372" s="17" t="str">
        <f t="shared" si="25"/>
        <v>IfcProduct</v>
      </c>
      <c r="M372" s="18" t="str">
        <f t="shared" si="26"/>
        <v xml:space="preserve">IfcStructuralActivity </v>
      </c>
      <c r="N372" s="18" t="str">
        <f t="shared" si="27"/>
        <v xml:space="preserve">IfcStructuralReaction </v>
      </c>
      <c r="O372" s="17" t="str">
        <f t="shared" si="28"/>
        <v xml:space="preserve">IfcStructuralCurveReactionPOLYGONAL </v>
      </c>
      <c r="P372" s="17" t="s">
        <v>727</v>
      </c>
      <c r="Q372" s="17" t="s">
        <v>5450</v>
      </c>
      <c r="R372" s="81" t="s">
        <v>5493</v>
      </c>
      <c r="S372" s="81" t="s">
        <v>5488</v>
      </c>
      <c r="T372" s="81" t="s">
        <v>5587</v>
      </c>
      <c r="U372" s="19" t="str">
        <f t="shared" si="29"/>
        <v>bim-key_371</v>
      </c>
    </row>
    <row r="373" spans="1:21" s="10" customFormat="1" ht="9" customHeight="1" x14ac:dyDescent="0.25">
      <c r="A373" s="11">
        <v>372</v>
      </c>
      <c r="B373" s="22" t="s">
        <v>33</v>
      </c>
      <c r="C373" s="22" t="s">
        <v>71</v>
      </c>
      <c r="D373" s="22" t="s">
        <v>235</v>
      </c>
      <c r="E373" s="13" t="s">
        <v>330</v>
      </c>
      <c r="F373" s="20" t="s">
        <v>728</v>
      </c>
      <c r="G373" s="16" t="s">
        <v>19</v>
      </c>
      <c r="H373" s="16" t="s">
        <v>19</v>
      </c>
      <c r="I373" s="16" t="s">
        <v>19</v>
      </c>
      <c r="J373" s="16" t="s">
        <v>19</v>
      </c>
      <c r="K373" s="16" t="s">
        <v>19</v>
      </c>
      <c r="L373" s="17" t="str">
        <f t="shared" si="25"/>
        <v>IfcProduct</v>
      </c>
      <c r="M373" s="18" t="str">
        <f t="shared" si="26"/>
        <v xml:space="preserve">IfcStructuralActivity </v>
      </c>
      <c r="N373" s="18" t="str">
        <f t="shared" si="27"/>
        <v xml:space="preserve">IfcStructuralReaction </v>
      </c>
      <c r="O373" s="17" t="str">
        <f t="shared" si="28"/>
        <v xml:space="preserve">IfcStructuralCurveReactionSINUS </v>
      </c>
      <c r="P373" s="17" t="s">
        <v>729</v>
      </c>
      <c r="Q373" s="17" t="s">
        <v>5450</v>
      </c>
      <c r="R373" s="81" t="s">
        <v>5493</v>
      </c>
      <c r="S373" s="81" t="s">
        <v>5488</v>
      </c>
      <c r="T373" s="81" t="s">
        <v>5587</v>
      </c>
      <c r="U373" s="19" t="str">
        <f t="shared" si="29"/>
        <v>bim-key_372</v>
      </c>
    </row>
    <row r="374" spans="1:21" s="10" customFormat="1" ht="9" customHeight="1" x14ac:dyDescent="0.25">
      <c r="A374" s="11">
        <v>373</v>
      </c>
      <c r="B374" s="22" t="s">
        <v>33</v>
      </c>
      <c r="C374" s="22" t="s">
        <v>71</v>
      </c>
      <c r="D374" s="22" t="s">
        <v>235</v>
      </c>
      <c r="E374" s="13" t="s">
        <v>334</v>
      </c>
      <c r="F374" s="20" t="s">
        <v>730</v>
      </c>
      <c r="G374" s="16" t="s">
        <v>19</v>
      </c>
      <c r="H374" s="16" t="s">
        <v>19</v>
      </c>
      <c r="I374" s="16" t="s">
        <v>19</v>
      </c>
      <c r="J374" s="16" t="s">
        <v>19</v>
      </c>
      <c r="K374" s="16" t="s">
        <v>19</v>
      </c>
      <c r="L374" s="17" t="str">
        <f t="shared" si="25"/>
        <v>IfcProduct</v>
      </c>
      <c r="M374" s="18" t="str">
        <f t="shared" si="26"/>
        <v xml:space="preserve">IfcStructuralActivity </v>
      </c>
      <c r="N374" s="18" t="str">
        <f t="shared" si="27"/>
        <v xml:space="preserve">IfcStructuralReaction </v>
      </c>
      <c r="O374" s="17" t="str">
        <f t="shared" si="28"/>
        <v xml:space="preserve">IfcStructuralSurfaceReactionBILINEAR </v>
      </c>
      <c r="P374" s="17" t="s">
        <v>731</v>
      </c>
      <c r="Q374" s="17" t="s">
        <v>5450</v>
      </c>
      <c r="R374" s="81" t="s">
        <v>5493</v>
      </c>
      <c r="S374" s="81" t="s">
        <v>5488</v>
      </c>
      <c r="T374" s="81" t="s">
        <v>5587</v>
      </c>
      <c r="U374" s="19" t="str">
        <f t="shared" si="29"/>
        <v>bim-key_373</v>
      </c>
    </row>
    <row r="375" spans="1:21" s="10" customFormat="1" ht="9" customHeight="1" x14ac:dyDescent="0.25">
      <c r="A375" s="11">
        <v>374</v>
      </c>
      <c r="B375" s="22" t="s">
        <v>33</v>
      </c>
      <c r="C375" s="22" t="s">
        <v>71</v>
      </c>
      <c r="D375" s="22" t="s">
        <v>235</v>
      </c>
      <c r="E375" s="13" t="s">
        <v>334</v>
      </c>
      <c r="F375" s="20" t="s">
        <v>732</v>
      </c>
      <c r="G375" s="16" t="s">
        <v>19</v>
      </c>
      <c r="H375" s="16" t="s">
        <v>19</v>
      </c>
      <c r="I375" s="16" t="s">
        <v>19</v>
      </c>
      <c r="J375" s="16" t="s">
        <v>19</v>
      </c>
      <c r="K375" s="16" t="s">
        <v>19</v>
      </c>
      <c r="L375" s="17" t="str">
        <f t="shared" si="25"/>
        <v>IfcProduct</v>
      </c>
      <c r="M375" s="18" t="str">
        <f t="shared" si="26"/>
        <v xml:space="preserve">IfcStructuralActivity </v>
      </c>
      <c r="N375" s="18" t="str">
        <f t="shared" si="27"/>
        <v xml:space="preserve">IfcStructuralReaction </v>
      </c>
      <c r="O375" s="17" t="str">
        <f t="shared" si="28"/>
        <v xml:space="preserve">IfcStructuralSurfaceReactionCONST </v>
      </c>
      <c r="P375" s="17" t="s">
        <v>733</v>
      </c>
      <c r="Q375" s="17" t="s">
        <v>5450</v>
      </c>
      <c r="R375" s="81" t="s">
        <v>5493</v>
      </c>
      <c r="S375" s="81" t="s">
        <v>5488</v>
      </c>
      <c r="T375" s="81" t="s">
        <v>5587</v>
      </c>
      <c r="U375" s="19" t="str">
        <f t="shared" si="29"/>
        <v>bim-key_374</v>
      </c>
    </row>
    <row r="376" spans="1:21" s="10" customFormat="1" ht="9" customHeight="1" x14ac:dyDescent="0.25">
      <c r="A376" s="11">
        <v>375</v>
      </c>
      <c r="B376" s="22" t="s">
        <v>33</v>
      </c>
      <c r="C376" s="22" t="s">
        <v>71</v>
      </c>
      <c r="D376" s="22" t="s">
        <v>235</v>
      </c>
      <c r="E376" s="13" t="s">
        <v>334</v>
      </c>
      <c r="F376" s="20" t="s">
        <v>734</v>
      </c>
      <c r="G376" s="16" t="s">
        <v>19</v>
      </c>
      <c r="H376" s="16" t="s">
        <v>19</v>
      </c>
      <c r="I376" s="16" t="s">
        <v>19</v>
      </c>
      <c r="J376" s="16" t="s">
        <v>19</v>
      </c>
      <c r="K376" s="16" t="s">
        <v>19</v>
      </c>
      <c r="L376" s="17" t="str">
        <f t="shared" si="25"/>
        <v>IfcProduct</v>
      </c>
      <c r="M376" s="18" t="str">
        <f t="shared" si="26"/>
        <v xml:space="preserve">IfcStructuralActivity </v>
      </c>
      <c r="N376" s="18" t="str">
        <f t="shared" si="27"/>
        <v xml:space="preserve">IfcStructuralReaction </v>
      </c>
      <c r="O376" s="17" t="str">
        <f t="shared" si="28"/>
        <v xml:space="preserve">IfcStructuralSurfaceReactionDISCRETE </v>
      </c>
      <c r="P376" s="17" t="s">
        <v>735</v>
      </c>
      <c r="Q376" s="17" t="s">
        <v>5450</v>
      </c>
      <c r="R376" s="81" t="s">
        <v>5493</v>
      </c>
      <c r="S376" s="81" t="s">
        <v>5488</v>
      </c>
      <c r="T376" s="81" t="s">
        <v>5587</v>
      </c>
      <c r="U376" s="19" t="str">
        <f t="shared" si="29"/>
        <v>bim-key_375</v>
      </c>
    </row>
    <row r="377" spans="1:21" s="10" customFormat="1" ht="9" customHeight="1" x14ac:dyDescent="0.25">
      <c r="A377" s="11">
        <v>376</v>
      </c>
      <c r="B377" s="22" t="s">
        <v>33</v>
      </c>
      <c r="C377" s="22" t="s">
        <v>71</v>
      </c>
      <c r="D377" s="22" t="s">
        <v>235</v>
      </c>
      <c r="E377" s="13" t="s">
        <v>334</v>
      </c>
      <c r="F377" s="20" t="s">
        <v>736</v>
      </c>
      <c r="G377" s="16" t="s">
        <v>19</v>
      </c>
      <c r="H377" s="16" t="s">
        <v>19</v>
      </c>
      <c r="I377" s="16" t="s">
        <v>19</v>
      </c>
      <c r="J377" s="16" t="s">
        <v>19</v>
      </c>
      <c r="K377" s="16" t="s">
        <v>19</v>
      </c>
      <c r="L377" s="17" t="str">
        <f t="shared" si="25"/>
        <v>IfcProduct</v>
      </c>
      <c r="M377" s="18" t="str">
        <f t="shared" si="26"/>
        <v xml:space="preserve">IfcStructuralActivity </v>
      </c>
      <c r="N377" s="18" t="str">
        <f t="shared" si="27"/>
        <v xml:space="preserve">IfcStructuralReaction </v>
      </c>
      <c r="O377" s="17" t="str">
        <f t="shared" si="28"/>
        <v xml:space="preserve">IfcStructuralSurfaceReactionISOCONTOUR </v>
      </c>
      <c r="P377" s="17" t="s">
        <v>737</v>
      </c>
      <c r="Q377" s="17" t="s">
        <v>5450</v>
      </c>
      <c r="R377" s="81" t="s">
        <v>5493</v>
      </c>
      <c r="S377" s="81" t="s">
        <v>5488</v>
      </c>
      <c r="T377" s="81" t="s">
        <v>5587</v>
      </c>
      <c r="U377" s="19" t="str">
        <f t="shared" si="29"/>
        <v>bim-key_376</v>
      </c>
    </row>
    <row r="378" spans="1:21" s="10" customFormat="1" ht="9" customHeight="1" x14ac:dyDescent="0.25">
      <c r="A378" s="11">
        <v>377</v>
      </c>
      <c r="B378" s="13" t="s">
        <v>33</v>
      </c>
      <c r="C378" s="22" t="s">
        <v>39</v>
      </c>
      <c r="D378" s="22" t="s">
        <v>286</v>
      </c>
      <c r="E378" s="13" t="s">
        <v>336</v>
      </c>
      <c r="F378" s="20" t="s">
        <v>738</v>
      </c>
      <c r="G378" s="16" t="s">
        <v>19</v>
      </c>
      <c r="H378" s="16" t="s">
        <v>19</v>
      </c>
      <c r="I378" s="16" t="s">
        <v>19</v>
      </c>
      <c r="J378" s="16" t="s">
        <v>19</v>
      </c>
      <c r="K378" s="16" t="s">
        <v>19</v>
      </c>
      <c r="L378" s="17" t="str">
        <f t="shared" si="25"/>
        <v>IfcProduct</v>
      </c>
      <c r="M378" s="18" t="str">
        <f t="shared" si="26"/>
        <v xml:space="preserve">IfcElement </v>
      </c>
      <c r="N378" s="18" t="str">
        <f t="shared" si="27"/>
        <v xml:space="preserve">IfcBuiltElement </v>
      </c>
      <c r="O378" s="17" t="str">
        <f t="shared" si="28"/>
        <v xml:space="preserve">IfcCoveringCEILING </v>
      </c>
      <c r="P378" s="17" t="s">
        <v>739</v>
      </c>
      <c r="Q378" s="17" t="s">
        <v>5450</v>
      </c>
      <c r="R378" s="81" t="s">
        <v>5493</v>
      </c>
      <c r="S378" s="81" t="s">
        <v>5498</v>
      </c>
      <c r="T378" s="81" t="s">
        <v>5502</v>
      </c>
      <c r="U378" s="19" t="str">
        <f t="shared" si="29"/>
        <v>bim-key_377</v>
      </c>
    </row>
    <row r="379" spans="1:21" s="10" customFormat="1" ht="9" customHeight="1" x14ac:dyDescent="0.25">
      <c r="A379" s="11">
        <v>378</v>
      </c>
      <c r="B379" s="13" t="s">
        <v>33</v>
      </c>
      <c r="C379" s="22" t="s">
        <v>39</v>
      </c>
      <c r="D379" s="22" t="s">
        <v>286</v>
      </c>
      <c r="E379" s="13" t="s">
        <v>336</v>
      </c>
      <c r="F379" s="20" t="s">
        <v>740</v>
      </c>
      <c r="G379" s="16" t="s">
        <v>19</v>
      </c>
      <c r="H379" s="16" t="s">
        <v>19</v>
      </c>
      <c r="I379" s="16" t="s">
        <v>19</v>
      </c>
      <c r="J379" s="16" t="s">
        <v>19</v>
      </c>
      <c r="K379" s="16" t="s">
        <v>19</v>
      </c>
      <c r="L379" s="17" t="str">
        <f t="shared" si="25"/>
        <v>IfcProduct</v>
      </c>
      <c r="M379" s="18" t="str">
        <f t="shared" si="26"/>
        <v xml:space="preserve">IfcElement </v>
      </c>
      <c r="N379" s="18" t="str">
        <f t="shared" si="27"/>
        <v xml:space="preserve">IfcBuiltElement </v>
      </c>
      <c r="O379" s="17" t="str">
        <f t="shared" si="28"/>
        <v xml:space="preserve">IfcCoveringCLADDING </v>
      </c>
      <c r="P379" s="26" t="s">
        <v>741</v>
      </c>
      <c r="Q379" s="17" t="s">
        <v>5450</v>
      </c>
      <c r="R379" s="81" t="s">
        <v>5493</v>
      </c>
      <c r="S379" s="81" t="s">
        <v>5498</v>
      </c>
      <c r="T379" s="81" t="s">
        <v>5502</v>
      </c>
      <c r="U379" s="19" t="str">
        <f t="shared" si="29"/>
        <v>bim-key_378</v>
      </c>
    </row>
    <row r="380" spans="1:21" s="10" customFormat="1" ht="9" customHeight="1" x14ac:dyDescent="0.25">
      <c r="A380" s="11">
        <v>379</v>
      </c>
      <c r="B380" s="13" t="s">
        <v>33</v>
      </c>
      <c r="C380" s="22" t="s">
        <v>39</v>
      </c>
      <c r="D380" s="22" t="s">
        <v>286</v>
      </c>
      <c r="E380" s="13" t="s">
        <v>336</v>
      </c>
      <c r="F380" s="20" t="s">
        <v>742</v>
      </c>
      <c r="G380" s="16" t="s">
        <v>19</v>
      </c>
      <c r="H380" s="16" t="s">
        <v>19</v>
      </c>
      <c r="I380" s="16" t="s">
        <v>19</v>
      </c>
      <c r="J380" s="16" t="s">
        <v>19</v>
      </c>
      <c r="K380" s="16" t="s">
        <v>19</v>
      </c>
      <c r="L380" s="26" t="str">
        <f t="shared" si="25"/>
        <v>IfcProduct</v>
      </c>
      <c r="M380" s="18" t="str">
        <f t="shared" si="26"/>
        <v xml:space="preserve">IfcElement </v>
      </c>
      <c r="N380" s="18" t="str">
        <f t="shared" si="27"/>
        <v xml:space="preserve">IfcBuiltElement </v>
      </c>
      <c r="O380" s="26" t="str">
        <f t="shared" si="28"/>
        <v xml:space="preserve">IfcCoveringCOPING </v>
      </c>
      <c r="P380" s="26" t="s">
        <v>743</v>
      </c>
      <c r="Q380" s="17" t="s">
        <v>5450</v>
      </c>
      <c r="R380" s="81" t="s">
        <v>5493</v>
      </c>
      <c r="S380" s="81" t="s">
        <v>5498</v>
      </c>
      <c r="T380" s="81" t="s">
        <v>5502</v>
      </c>
      <c r="U380" s="19" t="str">
        <f t="shared" si="29"/>
        <v>bim-key_379</v>
      </c>
    </row>
    <row r="381" spans="1:21" s="10" customFormat="1" ht="9" customHeight="1" x14ac:dyDescent="0.25">
      <c r="A381" s="11">
        <v>380</v>
      </c>
      <c r="B381" s="13" t="s">
        <v>33</v>
      </c>
      <c r="C381" s="22" t="s">
        <v>39</v>
      </c>
      <c r="D381" s="22" t="s">
        <v>286</v>
      </c>
      <c r="E381" s="82" t="s">
        <v>336</v>
      </c>
      <c r="F381" s="20" t="s">
        <v>744</v>
      </c>
      <c r="G381" s="16" t="s">
        <v>19</v>
      </c>
      <c r="H381" s="16" t="s">
        <v>19</v>
      </c>
      <c r="I381" s="16" t="s">
        <v>19</v>
      </c>
      <c r="J381" s="16" t="s">
        <v>19</v>
      </c>
      <c r="K381" s="16" t="s">
        <v>19</v>
      </c>
      <c r="L381" s="26" t="str">
        <f t="shared" si="25"/>
        <v>IfcProduct</v>
      </c>
      <c r="M381" s="18" t="str">
        <f t="shared" si="26"/>
        <v xml:space="preserve">IfcElement </v>
      </c>
      <c r="N381" s="18" t="str">
        <f t="shared" si="27"/>
        <v xml:space="preserve">IfcBuiltElement </v>
      </c>
      <c r="O381" s="26" t="str">
        <f t="shared" si="28"/>
        <v xml:space="preserve">IfcCoveringFLOORING </v>
      </c>
      <c r="P381" s="26" t="s">
        <v>745</v>
      </c>
      <c r="Q381" s="17" t="s">
        <v>5450</v>
      </c>
      <c r="R381" s="81" t="s">
        <v>5493</v>
      </c>
      <c r="S381" s="81" t="s">
        <v>5498</v>
      </c>
      <c r="T381" s="81" t="s">
        <v>5502</v>
      </c>
      <c r="U381" s="19" t="str">
        <f t="shared" si="29"/>
        <v>bim-key_380</v>
      </c>
    </row>
    <row r="382" spans="1:21" s="10" customFormat="1" ht="9" customHeight="1" x14ac:dyDescent="0.25">
      <c r="A382" s="11">
        <v>381</v>
      </c>
      <c r="B382" s="13" t="s">
        <v>33</v>
      </c>
      <c r="C382" s="22" t="s">
        <v>39</v>
      </c>
      <c r="D382" s="22" t="s">
        <v>286</v>
      </c>
      <c r="E382" s="13" t="s">
        <v>336</v>
      </c>
      <c r="F382" s="20" t="s">
        <v>746</v>
      </c>
      <c r="G382" s="16" t="s">
        <v>19</v>
      </c>
      <c r="H382" s="16" t="s">
        <v>19</v>
      </c>
      <c r="I382" s="16" t="s">
        <v>19</v>
      </c>
      <c r="J382" s="16" t="s">
        <v>19</v>
      </c>
      <c r="K382" s="16" t="s">
        <v>19</v>
      </c>
      <c r="L382" s="26" t="str">
        <f t="shared" si="25"/>
        <v>IfcProduct</v>
      </c>
      <c r="M382" s="18" t="str">
        <f t="shared" si="26"/>
        <v xml:space="preserve">IfcElement </v>
      </c>
      <c r="N382" s="18" t="str">
        <f t="shared" si="27"/>
        <v xml:space="preserve">IfcBuiltElement </v>
      </c>
      <c r="O382" s="26" t="str">
        <f t="shared" si="28"/>
        <v xml:space="preserve">IfcCoveringINSULATION </v>
      </c>
      <c r="P382" s="26" t="s">
        <v>747</v>
      </c>
      <c r="Q382" s="17" t="s">
        <v>5450</v>
      </c>
      <c r="R382" s="81" t="s">
        <v>5493</v>
      </c>
      <c r="S382" s="81" t="s">
        <v>5498</v>
      </c>
      <c r="T382" s="81" t="s">
        <v>5502</v>
      </c>
      <c r="U382" s="19" t="str">
        <f t="shared" si="29"/>
        <v>bim-key_381</v>
      </c>
    </row>
    <row r="383" spans="1:21" s="10" customFormat="1" ht="9" customHeight="1" x14ac:dyDescent="0.25">
      <c r="A383" s="11">
        <v>382</v>
      </c>
      <c r="B383" s="13" t="s">
        <v>33</v>
      </c>
      <c r="C383" s="22" t="s">
        <v>39</v>
      </c>
      <c r="D383" s="22" t="s">
        <v>286</v>
      </c>
      <c r="E383" s="13" t="s">
        <v>336</v>
      </c>
      <c r="F383" s="20" t="s">
        <v>748</v>
      </c>
      <c r="G383" s="16" t="s">
        <v>19</v>
      </c>
      <c r="H383" s="16" t="s">
        <v>19</v>
      </c>
      <c r="I383" s="16" t="s">
        <v>19</v>
      </c>
      <c r="J383" s="16" t="s">
        <v>19</v>
      </c>
      <c r="K383" s="16" t="s">
        <v>19</v>
      </c>
      <c r="L383" s="26" t="str">
        <f t="shared" si="25"/>
        <v>IfcProduct</v>
      </c>
      <c r="M383" s="18" t="str">
        <f t="shared" si="26"/>
        <v xml:space="preserve">IfcElement </v>
      </c>
      <c r="N383" s="18" t="str">
        <f t="shared" si="27"/>
        <v xml:space="preserve">IfcBuiltElement </v>
      </c>
      <c r="O383" s="26" t="str">
        <f t="shared" si="28"/>
        <v xml:space="preserve">IfcCoveringMEMBRANE </v>
      </c>
      <c r="P383" s="26" t="s">
        <v>749</v>
      </c>
      <c r="Q383" s="17" t="s">
        <v>5450</v>
      </c>
      <c r="R383" s="81" t="s">
        <v>5493</v>
      </c>
      <c r="S383" s="81" t="s">
        <v>5498</v>
      </c>
      <c r="T383" s="81" t="s">
        <v>5502</v>
      </c>
      <c r="U383" s="19" t="str">
        <f t="shared" si="29"/>
        <v>bim-key_382</v>
      </c>
    </row>
    <row r="384" spans="1:21" s="10" customFormat="1" ht="9" customHeight="1" x14ac:dyDescent="0.25">
      <c r="A384" s="11">
        <v>383</v>
      </c>
      <c r="B384" s="13" t="s">
        <v>33</v>
      </c>
      <c r="C384" s="22" t="s">
        <v>39</v>
      </c>
      <c r="D384" s="22" t="s">
        <v>286</v>
      </c>
      <c r="E384" s="13" t="s">
        <v>336</v>
      </c>
      <c r="F384" s="20" t="s">
        <v>750</v>
      </c>
      <c r="G384" s="16" t="s">
        <v>19</v>
      </c>
      <c r="H384" s="16" t="s">
        <v>19</v>
      </c>
      <c r="I384" s="16" t="s">
        <v>19</v>
      </c>
      <c r="J384" s="16" t="s">
        <v>19</v>
      </c>
      <c r="K384" s="16" t="s">
        <v>19</v>
      </c>
      <c r="L384" s="26" t="str">
        <f t="shared" si="25"/>
        <v>IfcProduct</v>
      </c>
      <c r="M384" s="18" t="str">
        <f t="shared" si="26"/>
        <v xml:space="preserve">IfcElement </v>
      </c>
      <c r="N384" s="18" t="str">
        <f t="shared" si="27"/>
        <v xml:space="preserve">IfcBuiltElement </v>
      </c>
      <c r="O384" s="26" t="str">
        <f t="shared" si="28"/>
        <v xml:space="preserve">IfcCoveringMOLDING </v>
      </c>
      <c r="P384" s="26" t="s">
        <v>751</v>
      </c>
      <c r="Q384" s="17" t="s">
        <v>5450</v>
      </c>
      <c r="R384" s="81" t="s">
        <v>5493</v>
      </c>
      <c r="S384" s="81" t="s">
        <v>5498</v>
      </c>
      <c r="T384" s="81" t="s">
        <v>5502</v>
      </c>
      <c r="U384" s="19" t="str">
        <f t="shared" si="29"/>
        <v>bim-key_383</v>
      </c>
    </row>
    <row r="385" spans="1:21" s="10" customFormat="1" ht="9" customHeight="1" x14ac:dyDescent="0.25">
      <c r="A385" s="11">
        <v>384</v>
      </c>
      <c r="B385" s="13" t="s">
        <v>33</v>
      </c>
      <c r="C385" s="22" t="s">
        <v>39</v>
      </c>
      <c r="D385" s="22" t="s">
        <v>286</v>
      </c>
      <c r="E385" s="13" t="s">
        <v>336</v>
      </c>
      <c r="F385" s="20" t="s">
        <v>752</v>
      </c>
      <c r="G385" s="16" t="s">
        <v>19</v>
      </c>
      <c r="H385" s="16" t="s">
        <v>19</v>
      </c>
      <c r="I385" s="16" t="s">
        <v>19</v>
      </c>
      <c r="J385" s="16" t="s">
        <v>19</v>
      </c>
      <c r="K385" s="16" t="s">
        <v>19</v>
      </c>
      <c r="L385" s="26" t="str">
        <f t="shared" si="25"/>
        <v>IfcProduct</v>
      </c>
      <c r="M385" s="18" t="str">
        <f t="shared" si="26"/>
        <v xml:space="preserve">IfcElement </v>
      </c>
      <c r="N385" s="18" t="str">
        <f t="shared" si="27"/>
        <v xml:space="preserve">IfcBuiltElement </v>
      </c>
      <c r="O385" s="26" t="str">
        <f t="shared" si="28"/>
        <v xml:space="preserve">IfcCoveringROOFING </v>
      </c>
      <c r="P385" s="26" t="s">
        <v>753</v>
      </c>
      <c r="Q385" s="17" t="s">
        <v>5450</v>
      </c>
      <c r="R385" s="81" t="s">
        <v>5493</v>
      </c>
      <c r="S385" s="81" t="s">
        <v>5498</v>
      </c>
      <c r="T385" s="81" t="s">
        <v>5502</v>
      </c>
      <c r="U385" s="19" t="str">
        <f t="shared" si="29"/>
        <v>bim-key_384</v>
      </c>
    </row>
    <row r="386" spans="1:21" s="10" customFormat="1" ht="9" customHeight="1" x14ac:dyDescent="0.25">
      <c r="A386" s="11">
        <v>385</v>
      </c>
      <c r="B386" s="13" t="s">
        <v>33</v>
      </c>
      <c r="C386" s="22" t="s">
        <v>39</v>
      </c>
      <c r="D386" s="22" t="s">
        <v>286</v>
      </c>
      <c r="E386" s="13" t="s">
        <v>336</v>
      </c>
      <c r="F386" s="20" t="s">
        <v>754</v>
      </c>
      <c r="G386" s="16" t="s">
        <v>19</v>
      </c>
      <c r="H386" s="16" t="s">
        <v>19</v>
      </c>
      <c r="I386" s="16" t="s">
        <v>19</v>
      </c>
      <c r="J386" s="16" t="s">
        <v>19</v>
      </c>
      <c r="K386" s="16" t="s">
        <v>19</v>
      </c>
      <c r="L386" s="26" t="str">
        <f t="shared" ref="L386:L449" si="30">_xlfn.CONCAT("", B386)</f>
        <v>IfcProduct</v>
      </c>
      <c r="M386" s="18" t="str">
        <f t="shared" ref="M386:M449" si="31">_xlfn.CONCAT(C386," ")</f>
        <v xml:space="preserve">IfcElement </v>
      </c>
      <c r="N386" s="18" t="str">
        <f t="shared" ref="N386:N449" si="32">_xlfn.CONCAT(D386," ")</f>
        <v xml:space="preserve">IfcBuiltElement </v>
      </c>
      <c r="O386" s="26" t="str">
        <f t="shared" ref="O386:O449" si="33">_xlfn.CONCAT(F386," ")</f>
        <v xml:space="preserve">IfcCoveringSKIRTINGBOARD </v>
      </c>
      <c r="P386" s="26" t="s">
        <v>755</v>
      </c>
      <c r="Q386" s="17" t="s">
        <v>5450</v>
      </c>
      <c r="R386" s="81" t="s">
        <v>5493</v>
      </c>
      <c r="S386" s="81" t="s">
        <v>5498</v>
      </c>
      <c r="T386" s="81" t="s">
        <v>5502</v>
      </c>
      <c r="U386" s="19" t="str">
        <f t="shared" ref="U386:U449" si="34">_xlfn.CONCAT("bim-key_",A386)</f>
        <v>bim-key_385</v>
      </c>
    </row>
    <row r="387" spans="1:21" s="10" customFormat="1" ht="9" customHeight="1" x14ac:dyDescent="0.25">
      <c r="A387" s="11">
        <v>386</v>
      </c>
      <c r="B387" s="13" t="s">
        <v>33</v>
      </c>
      <c r="C387" s="22" t="s">
        <v>39</v>
      </c>
      <c r="D387" s="22" t="s">
        <v>286</v>
      </c>
      <c r="E387" s="13" t="s">
        <v>336</v>
      </c>
      <c r="F387" s="20" t="s">
        <v>756</v>
      </c>
      <c r="G387" s="16" t="s">
        <v>19</v>
      </c>
      <c r="H387" s="16" t="s">
        <v>19</v>
      </c>
      <c r="I387" s="16" t="s">
        <v>19</v>
      </c>
      <c r="J387" s="16" t="s">
        <v>19</v>
      </c>
      <c r="K387" s="16" t="s">
        <v>19</v>
      </c>
      <c r="L387" s="26" t="str">
        <f t="shared" si="30"/>
        <v>IfcProduct</v>
      </c>
      <c r="M387" s="18" t="str">
        <f t="shared" si="31"/>
        <v xml:space="preserve">IfcElement </v>
      </c>
      <c r="N387" s="18" t="str">
        <f t="shared" si="32"/>
        <v xml:space="preserve">IfcBuiltElement </v>
      </c>
      <c r="O387" s="26" t="str">
        <f t="shared" si="33"/>
        <v xml:space="preserve">IfcCoveringSLEEVING </v>
      </c>
      <c r="P387" s="26" t="s">
        <v>757</v>
      </c>
      <c r="Q387" s="17" t="s">
        <v>5450</v>
      </c>
      <c r="R387" s="81" t="s">
        <v>5493</v>
      </c>
      <c r="S387" s="81" t="s">
        <v>5498</v>
      </c>
      <c r="T387" s="81" t="s">
        <v>5502</v>
      </c>
      <c r="U387" s="19" t="str">
        <f t="shared" si="34"/>
        <v>bim-key_386</v>
      </c>
    </row>
    <row r="388" spans="1:21" s="10" customFormat="1" ht="9" customHeight="1" x14ac:dyDescent="0.25">
      <c r="A388" s="11">
        <v>387</v>
      </c>
      <c r="B388" s="13" t="s">
        <v>33</v>
      </c>
      <c r="C388" s="22" t="s">
        <v>39</v>
      </c>
      <c r="D388" s="22" t="s">
        <v>286</v>
      </c>
      <c r="E388" s="13" t="s">
        <v>336</v>
      </c>
      <c r="F388" s="20" t="s">
        <v>758</v>
      </c>
      <c r="G388" s="16" t="s">
        <v>19</v>
      </c>
      <c r="H388" s="16" t="s">
        <v>19</v>
      </c>
      <c r="I388" s="16" t="s">
        <v>19</v>
      </c>
      <c r="J388" s="16" t="s">
        <v>19</v>
      </c>
      <c r="K388" s="16" t="s">
        <v>19</v>
      </c>
      <c r="L388" s="26" t="str">
        <f t="shared" si="30"/>
        <v>IfcProduct</v>
      </c>
      <c r="M388" s="18" t="str">
        <f t="shared" si="31"/>
        <v xml:space="preserve">IfcElement </v>
      </c>
      <c r="N388" s="18" t="str">
        <f t="shared" si="32"/>
        <v xml:space="preserve">IfcBuiltElement </v>
      </c>
      <c r="O388" s="26" t="str">
        <f t="shared" si="33"/>
        <v xml:space="preserve">IfcCoveringTOPPING </v>
      </c>
      <c r="P388" s="26" t="s">
        <v>759</v>
      </c>
      <c r="Q388" s="17" t="s">
        <v>5450</v>
      </c>
      <c r="R388" s="81" t="s">
        <v>5493</v>
      </c>
      <c r="S388" s="81" t="s">
        <v>5498</v>
      </c>
      <c r="T388" s="81" t="s">
        <v>5502</v>
      </c>
      <c r="U388" s="19" t="str">
        <f t="shared" si="34"/>
        <v>bim-key_387</v>
      </c>
    </row>
    <row r="389" spans="1:21" s="10" customFormat="1" ht="9" customHeight="1" x14ac:dyDescent="0.25">
      <c r="A389" s="11">
        <v>388</v>
      </c>
      <c r="B389" s="13" t="s">
        <v>33</v>
      </c>
      <c r="C389" s="22" t="s">
        <v>39</v>
      </c>
      <c r="D389" s="22" t="s">
        <v>286</v>
      </c>
      <c r="E389" s="13" t="s">
        <v>336</v>
      </c>
      <c r="F389" s="20" t="s">
        <v>760</v>
      </c>
      <c r="G389" s="16" t="s">
        <v>19</v>
      </c>
      <c r="H389" s="16" t="s">
        <v>19</v>
      </c>
      <c r="I389" s="16" t="s">
        <v>19</v>
      </c>
      <c r="J389" s="16" t="s">
        <v>19</v>
      </c>
      <c r="K389" s="16" t="s">
        <v>19</v>
      </c>
      <c r="L389" s="26" t="str">
        <f t="shared" si="30"/>
        <v>IfcProduct</v>
      </c>
      <c r="M389" s="18" t="str">
        <f t="shared" si="31"/>
        <v xml:space="preserve">IfcElement </v>
      </c>
      <c r="N389" s="18" t="str">
        <f t="shared" si="32"/>
        <v xml:space="preserve">IfcBuiltElement </v>
      </c>
      <c r="O389" s="26" t="str">
        <f t="shared" si="33"/>
        <v xml:space="preserve">IfcCoveringWRAPPING </v>
      </c>
      <c r="P389" s="26" t="s">
        <v>761</v>
      </c>
      <c r="Q389" s="17" t="s">
        <v>5450</v>
      </c>
      <c r="R389" s="81" t="s">
        <v>5493</v>
      </c>
      <c r="S389" s="81" t="s">
        <v>5498</v>
      </c>
      <c r="T389" s="81" t="s">
        <v>5502</v>
      </c>
      <c r="U389" s="19" t="str">
        <f t="shared" si="34"/>
        <v>bim-key_388</v>
      </c>
    </row>
    <row r="390" spans="1:21" s="10" customFormat="1" ht="9" customHeight="1" x14ac:dyDescent="0.25">
      <c r="A390" s="11">
        <v>389</v>
      </c>
      <c r="B390" s="13" t="s">
        <v>33</v>
      </c>
      <c r="C390" s="22" t="s">
        <v>39</v>
      </c>
      <c r="D390" s="22" t="s">
        <v>286</v>
      </c>
      <c r="E390" s="21" t="s">
        <v>340</v>
      </c>
      <c r="F390" s="20" t="s">
        <v>762</v>
      </c>
      <c r="G390" s="16" t="s">
        <v>19</v>
      </c>
      <c r="H390" s="16" t="s">
        <v>19</v>
      </c>
      <c r="I390" s="16" t="s">
        <v>19</v>
      </c>
      <c r="J390" s="16" t="s">
        <v>19</v>
      </c>
      <c r="K390" s="16" t="s">
        <v>19</v>
      </c>
      <c r="L390" s="26" t="str">
        <f t="shared" si="30"/>
        <v>IfcProduct</v>
      </c>
      <c r="M390" s="18" t="str">
        <f t="shared" si="31"/>
        <v xml:space="preserve">IfcElement </v>
      </c>
      <c r="N390" s="18" t="str">
        <f t="shared" si="32"/>
        <v xml:space="preserve">IfcBuiltElement </v>
      </c>
      <c r="O390" s="26" t="str">
        <f t="shared" si="33"/>
        <v xml:space="preserve">IfcRampFlightSPIRAL </v>
      </c>
      <c r="P390" s="17" t="s">
        <v>771</v>
      </c>
      <c r="Q390" s="17" t="s">
        <v>5452</v>
      </c>
      <c r="R390" s="81" t="s">
        <v>5493</v>
      </c>
      <c r="S390" s="81" t="s">
        <v>5498</v>
      </c>
      <c r="T390" s="81" t="s">
        <v>5500</v>
      </c>
      <c r="U390" s="19" t="str">
        <f t="shared" si="34"/>
        <v>bim-key_389</v>
      </c>
    </row>
    <row r="391" spans="1:21" s="10" customFormat="1" ht="9" customHeight="1" x14ac:dyDescent="0.25">
      <c r="A391" s="11">
        <v>390</v>
      </c>
      <c r="B391" s="13" t="s">
        <v>33</v>
      </c>
      <c r="C391" s="22" t="s">
        <v>39</v>
      </c>
      <c r="D391" s="22" t="s">
        <v>286</v>
      </c>
      <c r="E391" s="21" t="s">
        <v>340</v>
      </c>
      <c r="F391" s="20" t="s">
        <v>764</v>
      </c>
      <c r="G391" s="16" t="s">
        <v>19</v>
      </c>
      <c r="H391" s="16" t="s">
        <v>19</v>
      </c>
      <c r="I391" s="16" t="s">
        <v>19</v>
      </c>
      <c r="J391" s="16" t="s">
        <v>19</v>
      </c>
      <c r="K391" s="16" t="s">
        <v>19</v>
      </c>
      <c r="L391" s="26" t="str">
        <f t="shared" si="30"/>
        <v>IfcProduct</v>
      </c>
      <c r="M391" s="18" t="str">
        <f t="shared" si="31"/>
        <v xml:space="preserve">IfcElement </v>
      </c>
      <c r="N391" s="18" t="str">
        <f t="shared" si="32"/>
        <v xml:space="preserve">IfcBuiltElement </v>
      </c>
      <c r="O391" s="26" t="str">
        <f t="shared" si="33"/>
        <v xml:space="preserve">IfcRampFlightSTRAIGHT </v>
      </c>
      <c r="P391" s="17" t="s">
        <v>773</v>
      </c>
      <c r="Q391" s="17" t="s">
        <v>5452</v>
      </c>
      <c r="R391" s="81" t="s">
        <v>5493</v>
      </c>
      <c r="S391" s="81" t="s">
        <v>5498</v>
      </c>
      <c r="T391" s="81" t="s">
        <v>5500</v>
      </c>
      <c r="U391" s="19" t="str">
        <f t="shared" si="34"/>
        <v>bim-key_390</v>
      </c>
    </row>
    <row r="392" spans="1:21" s="10" customFormat="1" ht="9" customHeight="1" x14ac:dyDescent="0.25">
      <c r="A392" s="11">
        <v>391</v>
      </c>
      <c r="B392" s="13" t="s">
        <v>33</v>
      </c>
      <c r="C392" s="22" t="s">
        <v>39</v>
      </c>
      <c r="D392" s="22" t="s">
        <v>286</v>
      </c>
      <c r="E392" s="21" t="s">
        <v>338</v>
      </c>
      <c r="F392" s="20" t="s">
        <v>766</v>
      </c>
      <c r="G392" s="16" t="s">
        <v>19</v>
      </c>
      <c r="H392" s="16" t="s">
        <v>19</v>
      </c>
      <c r="I392" s="16" t="s">
        <v>19</v>
      </c>
      <c r="J392" s="16" t="s">
        <v>19</v>
      </c>
      <c r="K392" s="16" t="s">
        <v>19</v>
      </c>
      <c r="L392" s="26" t="str">
        <f t="shared" si="30"/>
        <v>IfcProduct</v>
      </c>
      <c r="M392" s="18" t="str">
        <f t="shared" si="31"/>
        <v xml:space="preserve">IfcElement </v>
      </c>
      <c r="N392" s="18" t="str">
        <f t="shared" si="32"/>
        <v xml:space="preserve">IfcBuiltElement </v>
      </c>
      <c r="O392" s="26" t="str">
        <f t="shared" si="33"/>
        <v xml:space="preserve">IfcRampHALF_TURN_RAMP </v>
      </c>
      <c r="P392" s="17" t="s">
        <v>767</v>
      </c>
      <c r="Q392" s="17" t="s">
        <v>5452</v>
      </c>
      <c r="R392" s="81" t="s">
        <v>5493</v>
      </c>
      <c r="S392" s="81" t="s">
        <v>5498</v>
      </c>
      <c r="T392" s="81" t="s">
        <v>5500</v>
      </c>
      <c r="U392" s="19" t="str">
        <f t="shared" si="34"/>
        <v>bim-key_391</v>
      </c>
    </row>
    <row r="393" spans="1:21" s="10" customFormat="1" ht="9" customHeight="1" x14ac:dyDescent="0.25">
      <c r="A393" s="11">
        <v>392</v>
      </c>
      <c r="B393" s="13" t="s">
        <v>33</v>
      </c>
      <c r="C393" s="22" t="s">
        <v>39</v>
      </c>
      <c r="D393" s="22" t="s">
        <v>286</v>
      </c>
      <c r="E393" s="21" t="s">
        <v>338</v>
      </c>
      <c r="F393" s="20" t="s">
        <v>768</v>
      </c>
      <c r="G393" s="16" t="s">
        <v>19</v>
      </c>
      <c r="H393" s="16" t="s">
        <v>19</v>
      </c>
      <c r="I393" s="16" t="s">
        <v>19</v>
      </c>
      <c r="J393" s="16" t="s">
        <v>19</v>
      </c>
      <c r="K393" s="16" t="s">
        <v>19</v>
      </c>
      <c r="L393" s="26" t="str">
        <f t="shared" si="30"/>
        <v>IfcProduct</v>
      </c>
      <c r="M393" s="18" t="str">
        <f t="shared" si="31"/>
        <v xml:space="preserve">IfcElement </v>
      </c>
      <c r="N393" s="18" t="str">
        <f t="shared" si="32"/>
        <v xml:space="preserve">IfcBuiltElement </v>
      </c>
      <c r="O393" s="26" t="str">
        <f t="shared" si="33"/>
        <v xml:space="preserve">IfcRampQUARTER_TURN_RAMP </v>
      </c>
      <c r="P393" s="17" t="s">
        <v>769</v>
      </c>
      <c r="Q393" s="17" t="s">
        <v>5452</v>
      </c>
      <c r="R393" s="81" t="s">
        <v>5493</v>
      </c>
      <c r="S393" s="81" t="s">
        <v>5498</v>
      </c>
      <c r="T393" s="81" t="s">
        <v>5500</v>
      </c>
      <c r="U393" s="19" t="str">
        <f t="shared" si="34"/>
        <v>bim-key_392</v>
      </c>
    </row>
    <row r="394" spans="1:21" s="10" customFormat="1" ht="9" customHeight="1" x14ac:dyDescent="0.25">
      <c r="A394" s="11">
        <v>393</v>
      </c>
      <c r="B394" s="13" t="s">
        <v>33</v>
      </c>
      <c r="C394" s="22" t="s">
        <v>39</v>
      </c>
      <c r="D394" s="22" t="s">
        <v>286</v>
      </c>
      <c r="E394" s="21" t="s">
        <v>338</v>
      </c>
      <c r="F394" s="20" t="s">
        <v>770</v>
      </c>
      <c r="G394" s="16" t="s">
        <v>19</v>
      </c>
      <c r="H394" s="16" t="s">
        <v>19</v>
      </c>
      <c r="I394" s="16" t="s">
        <v>19</v>
      </c>
      <c r="J394" s="16" t="s">
        <v>19</v>
      </c>
      <c r="K394" s="16" t="s">
        <v>19</v>
      </c>
      <c r="L394" s="26" t="str">
        <f t="shared" si="30"/>
        <v>IfcProduct</v>
      </c>
      <c r="M394" s="18" t="str">
        <f t="shared" si="31"/>
        <v xml:space="preserve">IfcElement </v>
      </c>
      <c r="N394" s="18" t="str">
        <f t="shared" si="32"/>
        <v xml:space="preserve">IfcBuiltElement </v>
      </c>
      <c r="O394" s="26" t="str">
        <f t="shared" si="33"/>
        <v xml:space="preserve">IfcRampSPIRAL_RAMP </v>
      </c>
      <c r="P394" s="17" t="s">
        <v>771</v>
      </c>
      <c r="Q394" s="17" t="s">
        <v>5452</v>
      </c>
      <c r="R394" s="81" t="s">
        <v>5493</v>
      </c>
      <c r="S394" s="81" t="s">
        <v>5498</v>
      </c>
      <c r="T394" s="81" t="s">
        <v>5500</v>
      </c>
      <c r="U394" s="19" t="str">
        <f t="shared" si="34"/>
        <v>bim-key_393</v>
      </c>
    </row>
    <row r="395" spans="1:21" s="10" customFormat="1" ht="9" customHeight="1" x14ac:dyDescent="0.25">
      <c r="A395" s="11">
        <v>394</v>
      </c>
      <c r="B395" s="13" t="s">
        <v>33</v>
      </c>
      <c r="C395" s="22" t="s">
        <v>39</v>
      </c>
      <c r="D395" s="22" t="s">
        <v>286</v>
      </c>
      <c r="E395" s="21" t="s">
        <v>338</v>
      </c>
      <c r="F395" s="20" t="s">
        <v>772</v>
      </c>
      <c r="G395" s="16" t="s">
        <v>19</v>
      </c>
      <c r="H395" s="16" t="s">
        <v>19</v>
      </c>
      <c r="I395" s="16" t="s">
        <v>19</v>
      </c>
      <c r="J395" s="16" t="s">
        <v>19</v>
      </c>
      <c r="K395" s="16" t="s">
        <v>19</v>
      </c>
      <c r="L395" s="26" t="str">
        <f t="shared" si="30"/>
        <v>IfcProduct</v>
      </c>
      <c r="M395" s="18" t="str">
        <f t="shared" si="31"/>
        <v xml:space="preserve">IfcElement </v>
      </c>
      <c r="N395" s="18" t="str">
        <f t="shared" si="32"/>
        <v xml:space="preserve">IfcBuiltElement </v>
      </c>
      <c r="O395" s="26" t="str">
        <f t="shared" si="33"/>
        <v xml:space="preserve">IfcRampSTRAIGHT_RUN_RAMP </v>
      </c>
      <c r="P395" s="17" t="s">
        <v>773</v>
      </c>
      <c r="Q395" s="17" t="s">
        <v>5452</v>
      </c>
      <c r="R395" s="81" t="s">
        <v>5493</v>
      </c>
      <c r="S395" s="81" t="s">
        <v>5498</v>
      </c>
      <c r="T395" s="81" t="s">
        <v>5500</v>
      </c>
      <c r="U395" s="19" t="str">
        <f t="shared" si="34"/>
        <v>bim-key_394</v>
      </c>
    </row>
    <row r="396" spans="1:21" s="10" customFormat="1" ht="9" customHeight="1" x14ac:dyDescent="0.25">
      <c r="A396" s="11">
        <v>395</v>
      </c>
      <c r="B396" s="13" t="s">
        <v>33</v>
      </c>
      <c r="C396" s="22" t="s">
        <v>39</v>
      </c>
      <c r="D396" s="22" t="s">
        <v>286</v>
      </c>
      <c r="E396" s="21" t="s">
        <v>338</v>
      </c>
      <c r="F396" s="20" t="s">
        <v>774</v>
      </c>
      <c r="G396" s="16" t="s">
        <v>19</v>
      </c>
      <c r="H396" s="16" t="s">
        <v>19</v>
      </c>
      <c r="I396" s="16" t="s">
        <v>19</v>
      </c>
      <c r="J396" s="16" t="s">
        <v>19</v>
      </c>
      <c r="K396" s="16" t="s">
        <v>19</v>
      </c>
      <c r="L396" s="26" t="str">
        <f t="shared" si="30"/>
        <v>IfcProduct</v>
      </c>
      <c r="M396" s="18" t="str">
        <f t="shared" si="31"/>
        <v xml:space="preserve">IfcElement </v>
      </c>
      <c r="N396" s="18" t="str">
        <f t="shared" si="32"/>
        <v xml:space="preserve">IfcBuiltElement </v>
      </c>
      <c r="O396" s="26" t="str">
        <f t="shared" si="33"/>
        <v xml:space="preserve">IfcRampTWO_QUARTER_TURN_RAMP </v>
      </c>
      <c r="P396" s="17" t="s">
        <v>775</v>
      </c>
      <c r="Q396" s="17" t="s">
        <v>5452</v>
      </c>
      <c r="R396" s="81" t="s">
        <v>5493</v>
      </c>
      <c r="S396" s="81" t="s">
        <v>5498</v>
      </c>
      <c r="T396" s="81" t="s">
        <v>5500</v>
      </c>
      <c r="U396" s="19" t="str">
        <f t="shared" si="34"/>
        <v>bim-key_395</v>
      </c>
    </row>
    <row r="397" spans="1:21" s="10" customFormat="1" ht="9" customHeight="1" x14ac:dyDescent="0.25">
      <c r="A397" s="11">
        <v>396</v>
      </c>
      <c r="B397" s="13" t="s">
        <v>33</v>
      </c>
      <c r="C397" s="22" t="s">
        <v>39</v>
      </c>
      <c r="D397" s="22" t="s">
        <v>286</v>
      </c>
      <c r="E397" s="21" t="s">
        <v>338</v>
      </c>
      <c r="F397" s="20" t="s">
        <v>776</v>
      </c>
      <c r="G397" s="16" t="s">
        <v>19</v>
      </c>
      <c r="H397" s="16" t="s">
        <v>19</v>
      </c>
      <c r="I397" s="16" t="s">
        <v>19</v>
      </c>
      <c r="J397" s="16" t="s">
        <v>19</v>
      </c>
      <c r="K397" s="16" t="s">
        <v>19</v>
      </c>
      <c r="L397" s="26" t="str">
        <f t="shared" si="30"/>
        <v>IfcProduct</v>
      </c>
      <c r="M397" s="18" t="str">
        <f t="shared" si="31"/>
        <v xml:space="preserve">IfcElement </v>
      </c>
      <c r="N397" s="18" t="str">
        <f t="shared" si="32"/>
        <v xml:space="preserve">IfcBuiltElement </v>
      </c>
      <c r="O397" s="26" t="str">
        <f t="shared" si="33"/>
        <v xml:space="preserve">IfcRampTWO_STRAIGHT_RUN_RAMP </v>
      </c>
      <c r="P397" s="17" t="s">
        <v>777</v>
      </c>
      <c r="Q397" s="17" t="s">
        <v>5452</v>
      </c>
      <c r="R397" s="81" t="s">
        <v>5493</v>
      </c>
      <c r="S397" s="81" t="s">
        <v>5498</v>
      </c>
      <c r="T397" s="81" t="s">
        <v>5500</v>
      </c>
      <c r="U397" s="19" t="str">
        <f t="shared" si="34"/>
        <v>bim-key_396</v>
      </c>
    </row>
    <row r="398" spans="1:21" s="10" customFormat="1" ht="9" customHeight="1" x14ac:dyDescent="0.25">
      <c r="A398" s="11">
        <v>397</v>
      </c>
      <c r="B398" s="13" t="s">
        <v>33</v>
      </c>
      <c r="C398" s="13" t="s">
        <v>39</v>
      </c>
      <c r="D398" s="22" t="s">
        <v>286</v>
      </c>
      <c r="E398" s="13" t="s">
        <v>342</v>
      </c>
      <c r="F398" s="20" t="s">
        <v>778</v>
      </c>
      <c r="G398" s="16" t="s">
        <v>19</v>
      </c>
      <c r="H398" s="16" t="s">
        <v>19</v>
      </c>
      <c r="I398" s="16" t="s">
        <v>19</v>
      </c>
      <c r="J398" s="16" t="s">
        <v>19</v>
      </c>
      <c r="K398" s="16" t="s">
        <v>19</v>
      </c>
      <c r="L398" s="26" t="str">
        <f t="shared" si="30"/>
        <v>IfcProduct</v>
      </c>
      <c r="M398" s="18" t="str">
        <f t="shared" si="31"/>
        <v xml:space="preserve">IfcElement </v>
      </c>
      <c r="N398" s="18" t="str">
        <f t="shared" si="32"/>
        <v xml:space="preserve">IfcBuiltElement </v>
      </c>
      <c r="O398" s="26" t="str">
        <f t="shared" si="33"/>
        <v xml:space="preserve">IfcStairCURVED_RUN_STAIR </v>
      </c>
      <c r="P398" s="17" t="s">
        <v>779</v>
      </c>
      <c r="Q398" s="17" t="s">
        <v>5453</v>
      </c>
      <c r="R398" s="81" t="s">
        <v>5493</v>
      </c>
      <c r="S398" s="81" t="s">
        <v>5498</v>
      </c>
      <c r="T398" s="81" t="s">
        <v>5500</v>
      </c>
      <c r="U398" s="19" t="str">
        <f t="shared" si="34"/>
        <v>bim-key_397</v>
      </c>
    </row>
    <row r="399" spans="1:21" s="10" customFormat="1" ht="9" customHeight="1" x14ac:dyDescent="0.25">
      <c r="A399" s="11">
        <v>398</v>
      </c>
      <c r="B399" s="13" t="s">
        <v>33</v>
      </c>
      <c r="C399" s="13" t="s">
        <v>39</v>
      </c>
      <c r="D399" s="22" t="s">
        <v>286</v>
      </c>
      <c r="E399" s="13" t="s">
        <v>342</v>
      </c>
      <c r="F399" s="20" t="s">
        <v>780</v>
      </c>
      <c r="G399" s="16" t="s">
        <v>19</v>
      </c>
      <c r="H399" s="16" t="s">
        <v>19</v>
      </c>
      <c r="I399" s="16" t="s">
        <v>19</v>
      </c>
      <c r="J399" s="16" t="s">
        <v>19</v>
      </c>
      <c r="K399" s="16" t="s">
        <v>19</v>
      </c>
      <c r="L399" s="26" t="str">
        <f t="shared" si="30"/>
        <v>IfcProduct</v>
      </c>
      <c r="M399" s="18" t="str">
        <f t="shared" si="31"/>
        <v xml:space="preserve">IfcElement </v>
      </c>
      <c r="N399" s="18" t="str">
        <f t="shared" si="32"/>
        <v xml:space="preserve">IfcBuiltElement </v>
      </c>
      <c r="O399" s="26" t="str">
        <f t="shared" si="33"/>
        <v xml:space="preserve">IfcStairDOUBLE_RETURN_STAIR </v>
      </c>
      <c r="P399" s="26" t="s">
        <v>781</v>
      </c>
      <c r="Q399" s="17" t="s">
        <v>5453</v>
      </c>
      <c r="R399" s="81" t="s">
        <v>5493</v>
      </c>
      <c r="S399" s="81" t="s">
        <v>5498</v>
      </c>
      <c r="T399" s="81" t="s">
        <v>5500</v>
      </c>
      <c r="U399" s="19" t="str">
        <f t="shared" si="34"/>
        <v>bim-key_398</v>
      </c>
    </row>
    <row r="400" spans="1:21" s="10" customFormat="1" ht="9" customHeight="1" x14ac:dyDescent="0.25">
      <c r="A400" s="11">
        <v>399</v>
      </c>
      <c r="B400" s="13" t="s">
        <v>33</v>
      </c>
      <c r="C400" s="13" t="s">
        <v>39</v>
      </c>
      <c r="D400" s="22" t="s">
        <v>286</v>
      </c>
      <c r="E400" s="13" t="s">
        <v>344</v>
      </c>
      <c r="F400" s="20" t="s">
        <v>782</v>
      </c>
      <c r="G400" s="16" t="s">
        <v>19</v>
      </c>
      <c r="H400" s="16" t="s">
        <v>19</v>
      </c>
      <c r="I400" s="16" t="s">
        <v>19</v>
      </c>
      <c r="J400" s="16" t="s">
        <v>19</v>
      </c>
      <c r="K400" s="16" t="s">
        <v>19</v>
      </c>
      <c r="L400" s="26" t="str">
        <f t="shared" si="30"/>
        <v>IfcProduct</v>
      </c>
      <c r="M400" s="18" t="str">
        <f t="shared" si="31"/>
        <v xml:space="preserve">IfcElement </v>
      </c>
      <c r="N400" s="18" t="str">
        <f t="shared" si="32"/>
        <v xml:space="preserve">IfcBuiltElement </v>
      </c>
      <c r="O400" s="26" t="str">
        <f t="shared" si="33"/>
        <v xml:space="preserve">IfcStairFlightCURVED </v>
      </c>
      <c r="P400" s="26" t="s">
        <v>783</v>
      </c>
      <c r="Q400" s="17" t="s">
        <v>5453</v>
      </c>
      <c r="R400" s="81" t="s">
        <v>5493</v>
      </c>
      <c r="S400" s="81" t="s">
        <v>5498</v>
      </c>
      <c r="T400" s="81" t="s">
        <v>5500</v>
      </c>
      <c r="U400" s="19" t="str">
        <f t="shared" si="34"/>
        <v>bim-key_399</v>
      </c>
    </row>
    <row r="401" spans="1:21" s="10" customFormat="1" ht="9" customHeight="1" x14ac:dyDescent="0.25">
      <c r="A401" s="11">
        <v>400</v>
      </c>
      <c r="B401" s="13" t="s">
        <v>33</v>
      </c>
      <c r="C401" s="13" t="s">
        <v>39</v>
      </c>
      <c r="D401" s="22" t="s">
        <v>286</v>
      </c>
      <c r="E401" s="13" t="s">
        <v>344</v>
      </c>
      <c r="F401" s="20" t="s">
        <v>784</v>
      </c>
      <c r="G401" s="16" t="s">
        <v>19</v>
      </c>
      <c r="H401" s="16" t="s">
        <v>19</v>
      </c>
      <c r="I401" s="16" t="s">
        <v>19</v>
      </c>
      <c r="J401" s="16" t="s">
        <v>19</v>
      </c>
      <c r="K401" s="16" t="s">
        <v>19</v>
      </c>
      <c r="L401" s="26" t="str">
        <f t="shared" si="30"/>
        <v>IfcProduct</v>
      </c>
      <c r="M401" s="18" t="str">
        <f t="shared" si="31"/>
        <v xml:space="preserve">IfcElement </v>
      </c>
      <c r="N401" s="18" t="str">
        <f t="shared" si="32"/>
        <v xml:space="preserve">IfcBuiltElement </v>
      </c>
      <c r="O401" s="26" t="str">
        <f t="shared" si="33"/>
        <v xml:space="preserve">IfcStairFlightFREEFORM </v>
      </c>
      <c r="P401" s="26" t="s">
        <v>785</v>
      </c>
      <c r="Q401" s="17" t="s">
        <v>5453</v>
      </c>
      <c r="R401" s="81" t="s">
        <v>5493</v>
      </c>
      <c r="S401" s="81" t="s">
        <v>5498</v>
      </c>
      <c r="T401" s="81" t="s">
        <v>5500</v>
      </c>
      <c r="U401" s="19" t="str">
        <f t="shared" si="34"/>
        <v>bim-key_400</v>
      </c>
    </row>
    <row r="402" spans="1:21" s="10" customFormat="1" ht="9" customHeight="1" x14ac:dyDescent="0.25">
      <c r="A402" s="11">
        <v>401</v>
      </c>
      <c r="B402" s="13" t="s">
        <v>33</v>
      </c>
      <c r="C402" s="13" t="s">
        <v>39</v>
      </c>
      <c r="D402" s="22" t="s">
        <v>286</v>
      </c>
      <c r="E402" s="13" t="s">
        <v>344</v>
      </c>
      <c r="F402" s="20" t="s">
        <v>786</v>
      </c>
      <c r="G402" s="16" t="s">
        <v>19</v>
      </c>
      <c r="H402" s="16" t="s">
        <v>19</v>
      </c>
      <c r="I402" s="16" t="s">
        <v>19</v>
      </c>
      <c r="J402" s="16" t="s">
        <v>19</v>
      </c>
      <c r="K402" s="16" t="s">
        <v>19</v>
      </c>
      <c r="L402" s="26" t="str">
        <f t="shared" si="30"/>
        <v>IfcProduct</v>
      </c>
      <c r="M402" s="18" t="str">
        <f t="shared" si="31"/>
        <v xml:space="preserve">IfcElement </v>
      </c>
      <c r="N402" s="18" t="str">
        <f t="shared" si="32"/>
        <v xml:space="preserve">IfcBuiltElement </v>
      </c>
      <c r="O402" s="26" t="str">
        <f t="shared" si="33"/>
        <v xml:space="preserve">IfcStairFlightSPIRAL </v>
      </c>
      <c r="P402" s="26" t="s">
        <v>787</v>
      </c>
      <c r="Q402" s="17" t="s">
        <v>5453</v>
      </c>
      <c r="R402" s="81" t="s">
        <v>5493</v>
      </c>
      <c r="S402" s="81" t="s">
        <v>5498</v>
      </c>
      <c r="T402" s="81" t="s">
        <v>5500</v>
      </c>
      <c r="U402" s="19" t="str">
        <f t="shared" si="34"/>
        <v>bim-key_401</v>
      </c>
    </row>
    <row r="403" spans="1:21" s="10" customFormat="1" ht="9" customHeight="1" x14ac:dyDescent="0.25">
      <c r="A403" s="11">
        <v>402</v>
      </c>
      <c r="B403" s="13" t="s">
        <v>33</v>
      </c>
      <c r="C403" s="13" t="s">
        <v>39</v>
      </c>
      <c r="D403" s="22" t="s">
        <v>286</v>
      </c>
      <c r="E403" s="13" t="s">
        <v>344</v>
      </c>
      <c r="F403" s="20" t="s">
        <v>788</v>
      </c>
      <c r="G403" s="16" t="s">
        <v>19</v>
      </c>
      <c r="H403" s="16" t="s">
        <v>19</v>
      </c>
      <c r="I403" s="16" t="s">
        <v>19</v>
      </c>
      <c r="J403" s="16" t="s">
        <v>19</v>
      </c>
      <c r="K403" s="16" t="s">
        <v>19</v>
      </c>
      <c r="L403" s="26" t="str">
        <f t="shared" si="30"/>
        <v>IfcProduct</v>
      </c>
      <c r="M403" s="18" t="str">
        <f t="shared" si="31"/>
        <v xml:space="preserve">IfcElement </v>
      </c>
      <c r="N403" s="18" t="str">
        <f t="shared" si="32"/>
        <v xml:space="preserve">IfcBuiltElement </v>
      </c>
      <c r="O403" s="26" t="str">
        <f t="shared" si="33"/>
        <v xml:space="preserve">IfcStairFlightSTRAIGHT </v>
      </c>
      <c r="P403" s="26" t="s">
        <v>789</v>
      </c>
      <c r="Q403" s="17" t="s">
        <v>5453</v>
      </c>
      <c r="R403" s="81" t="s">
        <v>5493</v>
      </c>
      <c r="S403" s="81" t="s">
        <v>5498</v>
      </c>
      <c r="T403" s="81" t="s">
        <v>5500</v>
      </c>
      <c r="U403" s="19" t="str">
        <f t="shared" si="34"/>
        <v>bim-key_402</v>
      </c>
    </row>
    <row r="404" spans="1:21" s="10" customFormat="1" ht="9" customHeight="1" x14ac:dyDescent="0.25">
      <c r="A404" s="11">
        <v>403</v>
      </c>
      <c r="B404" s="13" t="s">
        <v>33</v>
      </c>
      <c r="C404" s="13" t="s">
        <v>39</v>
      </c>
      <c r="D404" s="22" t="s">
        <v>286</v>
      </c>
      <c r="E404" s="13" t="s">
        <v>344</v>
      </c>
      <c r="F404" s="20" t="s">
        <v>790</v>
      </c>
      <c r="G404" s="16" t="s">
        <v>19</v>
      </c>
      <c r="H404" s="16" t="s">
        <v>19</v>
      </c>
      <c r="I404" s="16" t="s">
        <v>19</v>
      </c>
      <c r="J404" s="16" t="s">
        <v>19</v>
      </c>
      <c r="K404" s="16" t="s">
        <v>19</v>
      </c>
      <c r="L404" s="26" t="str">
        <f t="shared" si="30"/>
        <v>IfcProduct</v>
      </c>
      <c r="M404" s="18" t="str">
        <f t="shared" si="31"/>
        <v xml:space="preserve">IfcElement </v>
      </c>
      <c r="N404" s="18" t="str">
        <f t="shared" si="32"/>
        <v xml:space="preserve">IfcBuiltElement </v>
      </c>
      <c r="O404" s="26" t="str">
        <f t="shared" si="33"/>
        <v xml:space="preserve">IfcStairFlightWINDER </v>
      </c>
      <c r="P404" s="17" t="s">
        <v>791</v>
      </c>
      <c r="Q404" s="17" t="s">
        <v>5453</v>
      </c>
      <c r="R404" s="81" t="s">
        <v>5493</v>
      </c>
      <c r="S404" s="81" t="s">
        <v>5498</v>
      </c>
      <c r="T404" s="81" t="s">
        <v>5500</v>
      </c>
      <c r="U404" s="19" t="str">
        <f t="shared" si="34"/>
        <v>bim-key_403</v>
      </c>
    </row>
    <row r="405" spans="1:21" s="10" customFormat="1" ht="9" customHeight="1" x14ac:dyDescent="0.25">
      <c r="A405" s="11">
        <v>404</v>
      </c>
      <c r="B405" s="13" t="s">
        <v>33</v>
      </c>
      <c r="C405" s="13" t="s">
        <v>39</v>
      </c>
      <c r="D405" s="22" t="s">
        <v>286</v>
      </c>
      <c r="E405" s="13" t="s">
        <v>342</v>
      </c>
      <c r="F405" s="20" t="s">
        <v>792</v>
      </c>
      <c r="G405" s="16" t="s">
        <v>19</v>
      </c>
      <c r="H405" s="16" t="s">
        <v>19</v>
      </c>
      <c r="I405" s="16" t="s">
        <v>19</v>
      </c>
      <c r="J405" s="16" t="s">
        <v>19</v>
      </c>
      <c r="K405" s="16" t="s">
        <v>19</v>
      </c>
      <c r="L405" s="26" t="str">
        <f t="shared" si="30"/>
        <v>IfcProduct</v>
      </c>
      <c r="M405" s="18" t="str">
        <f t="shared" si="31"/>
        <v xml:space="preserve">IfcElement </v>
      </c>
      <c r="N405" s="18" t="str">
        <f t="shared" si="32"/>
        <v xml:space="preserve">IfcBuiltElement </v>
      </c>
      <c r="O405" s="26" t="str">
        <f t="shared" si="33"/>
        <v xml:space="preserve">IfcStairHALF_TURN_STAIR </v>
      </c>
      <c r="P405" s="17" t="s">
        <v>793</v>
      </c>
      <c r="Q405" s="17" t="s">
        <v>5453</v>
      </c>
      <c r="R405" s="81" t="s">
        <v>5493</v>
      </c>
      <c r="S405" s="81" t="s">
        <v>5498</v>
      </c>
      <c r="T405" s="81" t="s">
        <v>5500</v>
      </c>
      <c r="U405" s="19" t="str">
        <f t="shared" si="34"/>
        <v>bim-key_404</v>
      </c>
    </row>
    <row r="406" spans="1:21" s="10" customFormat="1" ht="9" customHeight="1" x14ac:dyDescent="0.25">
      <c r="A406" s="11">
        <v>405</v>
      </c>
      <c r="B406" s="13" t="s">
        <v>33</v>
      </c>
      <c r="C406" s="13" t="s">
        <v>39</v>
      </c>
      <c r="D406" s="22" t="s">
        <v>286</v>
      </c>
      <c r="E406" s="13" t="s">
        <v>342</v>
      </c>
      <c r="F406" s="20" t="s">
        <v>794</v>
      </c>
      <c r="G406" s="16" t="s">
        <v>19</v>
      </c>
      <c r="H406" s="16" t="s">
        <v>19</v>
      </c>
      <c r="I406" s="16" t="s">
        <v>19</v>
      </c>
      <c r="J406" s="16" t="s">
        <v>19</v>
      </c>
      <c r="K406" s="16" t="s">
        <v>19</v>
      </c>
      <c r="L406" s="26" t="str">
        <f t="shared" si="30"/>
        <v>IfcProduct</v>
      </c>
      <c r="M406" s="18" t="str">
        <f t="shared" si="31"/>
        <v xml:space="preserve">IfcElement </v>
      </c>
      <c r="N406" s="18" t="str">
        <f t="shared" si="32"/>
        <v xml:space="preserve">IfcBuiltElement </v>
      </c>
      <c r="O406" s="26" t="str">
        <f t="shared" si="33"/>
        <v xml:space="preserve">IfcStairHALF_WINDING_STAIR </v>
      </c>
      <c r="P406" s="26" t="s">
        <v>795</v>
      </c>
      <c r="Q406" s="17" t="s">
        <v>5453</v>
      </c>
      <c r="R406" s="81" t="s">
        <v>5493</v>
      </c>
      <c r="S406" s="81" t="s">
        <v>5498</v>
      </c>
      <c r="T406" s="81" t="s">
        <v>5500</v>
      </c>
      <c r="U406" s="19" t="str">
        <f t="shared" si="34"/>
        <v>bim-key_405</v>
      </c>
    </row>
    <row r="407" spans="1:21" s="10" customFormat="1" ht="9" customHeight="1" x14ac:dyDescent="0.25">
      <c r="A407" s="11">
        <v>406</v>
      </c>
      <c r="B407" s="13" t="s">
        <v>33</v>
      </c>
      <c r="C407" s="13" t="s">
        <v>39</v>
      </c>
      <c r="D407" s="22" t="s">
        <v>286</v>
      </c>
      <c r="E407" s="13" t="s">
        <v>342</v>
      </c>
      <c r="F407" s="20" t="s">
        <v>796</v>
      </c>
      <c r="G407" s="16" t="s">
        <v>19</v>
      </c>
      <c r="H407" s="16" t="s">
        <v>19</v>
      </c>
      <c r="I407" s="16" t="s">
        <v>19</v>
      </c>
      <c r="J407" s="16" t="s">
        <v>19</v>
      </c>
      <c r="K407" s="16" t="s">
        <v>19</v>
      </c>
      <c r="L407" s="26" t="str">
        <f t="shared" si="30"/>
        <v>IfcProduct</v>
      </c>
      <c r="M407" s="18" t="str">
        <f t="shared" si="31"/>
        <v xml:space="preserve">IfcElement </v>
      </c>
      <c r="N407" s="18" t="str">
        <f t="shared" si="32"/>
        <v xml:space="preserve">IfcBuiltElement </v>
      </c>
      <c r="O407" s="26" t="str">
        <f t="shared" si="33"/>
        <v xml:space="preserve">IfcStairLADDER </v>
      </c>
      <c r="P407" s="17" t="s">
        <v>343</v>
      </c>
      <c r="Q407" s="17" t="s">
        <v>5453</v>
      </c>
      <c r="R407" s="81" t="s">
        <v>5493</v>
      </c>
      <c r="S407" s="81" t="s">
        <v>5498</v>
      </c>
      <c r="T407" s="81" t="s">
        <v>5500</v>
      </c>
      <c r="U407" s="19" t="str">
        <f t="shared" si="34"/>
        <v>bim-key_406</v>
      </c>
    </row>
    <row r="408" spans="1:21" s="10" customFormat="1" ht="9" customHeight="1" x14ac:dyDescent="0.25">
      <c r="A408" s="11">
        <v>407</v>
      </c>
      <c r="B408" s="13" t="s">
        <v>33</v>
      </c>
      <c r="C408" s="13" t="s">
        <v>39</v>
      </c>
      <c r="D408" s="22" t="s">
        <v>286</v>
      </c>
      <c r="E408" s="13" t="s">
        <v>342</v>
      </c>
      <c r="F408" s="20" t="s">
        <v>797</v>
      </c>
      <c r="G408" s="16" t="s">
        <v>19</v>
      </c>
      <c r="H408" s="16" t="s">
        <v>19</v>
      </c>
      <c r="I408" s="16" t="s">
        <v>19</v>
      </c>
      <c r="J408" s="16" t="s">
        <v>19</v>
      </c>
      <c r="K408" s="16" t="s">
        <v>19</v>
      </c>
      <c r="L408" s="26" t="str">
        <f t="shared" si="30"/>
        <v>IfcProduct</v>
      </c>
      <c r="M408" s="18" t="str">
        <f t="shared" si="31"/>
        <v xml:space="preserve">IfcElement </v>
      </c>
      <c r="N408" s="18" t="str">
        <f t="shared" si="32"/>
        <v xml:space="preserve">IfcBuiltElement </v>
      </c>
      <c r="O408" s="26" t="str">
        <f t="shared" si="33"/>
        <v xml:space="preserve">IfcStairQUARTER_TURN_STAIR </v>
      </c>
      <c r="P408" s="17" t="s">
        <v>798</v>
      </c>
      <c r="Q408" s="17" t="s">
        <v>5453</v>
      </c>
      <c r="R408" s="81" t="s">
        <v>5493</v>
      </c>
      <c r="S408" s="81" t="s">
        <v>5498</v>
      </c>
      <c r="T408" s="81" t="s">
        <v>5500</v>
      </c>
      <c r="U408" s="19" t="str">
        <f t="shared" si="34"/>
        <v>bim-key_407</v>
      </c>
    </row>
    <row r="409" spans="1:21" s="10" customFormat="1" ht="9" customHeight="1" x14ac:dyDescent="0.25">
      <c r="A409" s="11">
        <v>408</v>
      </c>
      <c r="B409" s="13" t="s">
        <v>33</v>
      </c>
      <c r="C409" s="13" t="s">
        <v>39</v>
      </c>
      <c r="D409" s="22" t="s">
        <v>286</v>
      </c>
      <c r="E409" s="13" t="s">
        <v>342</v>
      </c>
      <c r="F409" s="20" t="s">
        <v>799</v>
      </c>
      <c r="G409" s="16" t="s">
        <v>19</v>
      </c>
      <c r="H409" s="16" t="s">
        <v>19</v>
      </c>
      <c r="I409" s="16" t="s">
        <v>19</v>
      </c>
      <c r="J409" s="16" t="s">
        <v>19</v>
      </c>
      <c r="K409" s="16" t="s">
        <v>19</v>
      </c>
      <c r="L409" s="26" t="str">
        <f t="shared" si="30"/>
        <v>IfcProduct</v>
      </c>
      <c r="M409" s="18" t="str">
        <f t="shared" si="31"/>
        <v xml:space="preserve">IfcElement </v>
      </c>
      <c r="N409" s="18" t="str">
        <f t="shared" si="32"/>
        <v xml:space="preserve">IfcBuiltElement </v>
      </c>
      <c r="O409" s="26" t="str">
        <f t="shared" si="33"/>
        <v xml:space="preserve">IfcStairQUARTER_WINDING_STAIR </v>
      </c>
      <c r="P409" s="17" t="s">
        <v>800</v>
      </c>
      <c r="Q409" s="17" t="s">
        <v>5453</v>
      </c>
      <c r="R409" s="81" t="s">
        <v>5493</v>
      </c>
      <c r="S409" s="81" t="s">
        <v>5498</v>
      </c>
      <c r="T409" s="81" t="s">
        <v>5500</v>
      </c>
      <c r="U409" s="19" t="str">
        <f t="shared" si="34"/>
        <v>bim-key_408</v>
      </c>
    </row>
    <row r="410" spans="1:21" s="10" customFormat="1" ht="9" customHeight="1" x14ac:dyDescent="0.25">
      <c r="A410" s="11">
        <v>409</v>
      </c>
      <c r="B410" s="13" t="s">
        <v>33</v>
      </c>
      <c r="C410" s="13" t="s">
        <v>39</v>
      </c>
      <c r="D410" s="22" t="s">
        <v>286</v>
      </c>
      <c r="E410" s="13" t="s">
        <v>342</v>
      </c>
      <c r="F410" s="20" t="s">
        <v>801</v>
      </c>
      <c r="G410" s="16" t="s">
        <v>19</v>
      </c>
      <c r="H410" s="16" t="s">
        <v>19</v>
      </c>
      <c r="I410" s="16" t="s">
        <v>19</v>
      </c>
      <c r="J410" s="16" t="s">
        <v>19</v>
      </c>
      <c r="K410" s="16" t="s">
        <v>19</v>
      </c>
      <c r="L410" s="26" t="str">
        <f t="shared" si="30"/>
        <v>IfcProduct</v>
      </c>
      <c r="M410" s="18" t="str">
        <f t="shared" si="31"/>
        <v xml:space="preserve">IfcElement </v>
      </c>
      <c r="N410" s="18" t="str">
        <f t="shared" si="32"/>
        <v xml:space="preserve">IfcBuiltElement </v>
      </c>
      <c r="O410" s="26" t="str">
        <f t="shared" si="33"/>
        <v xml:space="preserve">IfcStairSPIRAL_STAIR </v>
      </c>
      <c r="P410" s="17" t="s">
        <v>802</v>
      </c>
      <c r="Q410" s="17" t="s">
        <v>5453</v>
      </c>
      <c r="R410" s="81" t="s">
        <v>5493</v>
      </c>
      <c r="S410" s="81" t="s">
        <v>5498</v>
      </c>
      <c r="T410" s="81" t="s">
        <v>5500</v>
      </c>
      <c r="U410" s="19" t="str">
        <f t="shared" si="34"/>
        <v>bim-key_409</v>
      </c>
    </row>
    <row r="411" spans="1:21" s="10" customFormat="1" ht="9" customHeight="1" x14ac:dyDescent="0.25">
      <c r="A411" s="11">
        <v>410</v>
      </c>
      <c r="B411" s="13" t="s">
        <v>33</v>
      </c>
      <c r="C411" s="13" t="s">
        <v>39</v>
      </c>
      <c r="D411" s="22" t="s">
        <v>286</v>
      </c>
      <c r="E411" s="13" t="s">
        <v>342</v>
      </c>
      <c r="F411" s="20" t="s">
        <v>803</v>
      </c>
      <c r="G411" s="16" t="s">
        <v>19</v>
      </c>
      <c r="H411" s="16" t="s">
        <v>19</v>
      </c>
      <c r="I411" s="16" t="s">
        <v>19</v>
      </c>
      <c r="J411" s="16" t="s">
        <v>19</v>
      </c>
      <c r="K411" s="16" t="s">
        <v>19</v>
      </c>
      <c r="L411" s="26" t="str">
        <f t="shared" si="30"/>
        <v>IfcProduct</v>
      </c>
      <c r="M411" s="18" t="str">
        <f t="shared" si="31"/>
        <v xml:space="preserve">IfcElement </v>
      </c>
      <c r="N411" s="18" t="str">
        <f t="shared" si="32"/>
        <v xml:space="preserve">IfcBuiltElement </v>
      </c>
      <c r="O411" s="26" t="str">
        <f t="shared" si="33"/>
        <v xml:space="preserve">IfcStairSTRAIGHT_RUN_STAIR </v>
      </c>
      <c r="P411" s="17" t="s">
        <v>804</v>
      </c>
      <c r="Q411" s="17" t="s">
        <v>5453</v>
      </c>
      <c r="R411" s="81" t="s">
        <v>5493</v>
      </c>
      <c r="S411" s="81" t="s">
        <v>5498</v>
      </c>
      <c r="T411" s="81" t="s">
        <v>5500</v>
      </c>
      <c r="U411" s="19" t="str">
        <f t="shared" si="34"/>
        <v>bim-key_410</v>
      </c>
    </row>
    <row r="412" spans="1:21" s="10" customFormat="1" ht="9" customHeight="1" x14ac:dyDescent="0.25">
      <c r="A412" s="11">
        <v>411</v>
      </c>
      <c r="B412" s="13" t="s">
        <v>33</v>
      </c>
      <c r="C412" s="13" t="s">
        <v>39</v>
      </c>
      <c r="D412" s="22" t="s">
        <v>286</v>
      </c>
      <c r="E412" s="13" t="s">
        <v>342</v>
      </c>
      <c r="F412" s="20" t="s">
        <v>805</v>
      </c>
      <c r="G412" s="16" t="s">
        <v>19</v>
      </c>
      <c r="H412" s="16" t="s">
        <v>19</v>
      </c>
      <c r="I412" s="16" t="s">
        <v>19</v>
      </c>
      <c r="J412" s="16" t="s">
        <v>19</v>
      </c>
      <c r="K412" s="16" t="s">
        <v>19</v>
      </c>
      <c r="L412" s="26" t="str">
        <f t="shared" si="30"/>
        <v>IfcProduct</v>
      </c>
      <c r="M412" s="18" t="str">
        <f t="shared" si="31"/>
        <v xml:space="preserve">IfcElement </v>
      </c>
      <c r="N412" s="18" t="str">
        <f t="shared" si="32"/>
        <v xml:space="preserve">IfcBuiltElement </v>
      </c>
      <c r="O412" s="26" t="str">
        <f t="shared" si="33"/>
        <v xml:space="preserve">IfcStairTHREE_QUARTER_TURN_STAIR </v>
      </c>
      <c r="P412" s="17" t="s">
        <v>806</v>
      </c>
      <c r="Q412" s="17" t="s">
        <v>5453</v>
      </c>
      <c r="R412" s="81" t="s">
        <v>5493</v>
      </c>
      <c r="S412" s="81" t="s">
        <v>5498</v>
      </c>
      <c r="T412" s="81" t="s">
        <v>5500</v>
      </c>
      <c r="U412" s="19" t="str">
        <f t="shared" si="34"/>
        <v>bim-key_411</v>
      </c>
    </row>
    <row r="413" spans="1:21" s="10" customFormat="1" ht="9" customHeight="1" x14ac:dyDescent="0.25">
      <c r="A413" s="11">
        <v>412</v>
      </c>
      <c r="B413" s="13" t="s">
        <v>33</v>
      </c>
      <c r="C413" s="13" t="s">
        <v>39</v>
      </c>
      <c r="D413" s="22" t="s">
        <v>286</v>
      </c>
      <c r="E413" s="13" t="s">
        <v>342</v>
      </c>
      <c r="F413" s="20" t="s">
        <v>807</v>
      </c>
      <c r="G413" s="16" t="s">
        <v>19</v>
      </c>
      <c r="H413" s="16" t="s">
        <v>19</v>
      </c>
      <c r="I413" s="16" t="s">
        <v>19</v>
      </c>
      <c r="J413" s="16" t="s">
        <v>19</v>
      </c>
      <c r="K413" s="16" t="s">
        <v>19</v>
      </c>
      <c r="L413" s="26" t="str">
        <f t="shared" si="30"/>
        <v>IfcProduct</v>
      </c>
      <c r="M413" s="18" t="str">
        <f t="shared" si="31"/>
        <v xml:space="preserve">IfcElement </v>
      </c>
      <c r="N413" s="18" t="str">
        <f t="shared" si="32"/>
        <v xml:space="preserve">IfcBuiltElement </v>
      </c>
      <c r="O413" s="26" t="str">
        <f t="shared" si="33"/>
        <v xml:space="preserve">IfcStairTHREE_QUARTER_WINDING_STAIR </v>
      </c>
      <c r="P413" s="26" t="s">
        <v>808</v>
      </c>
      <c r="Q413" s="17" t="s">
        <v>5453</v>
      </c>
      <c r="R413" s="81" t="s">
        <v>5493</v>
      </c>
      <c r="S413" s="81" t="s">
        <v>5498</v>
      </c>
      <c r="T413" s="81" t="s">
        <v>5500</v>
      </c>
      <c r="U413" s="19" t="str">
        <f t="shared" si="34"/>
        <v>bim-key_412</v>
      </c>
    </row>
    <row r="414" spans="1:21" s="10" customFormat="1" ht="9" customHeight="1" x14ac:dyDescent="0.25">
      <c r="A414" s="11">
        <v>413</v>
      </c>
      <c r="B414" s="13" t="s">
        <v>33</v>
      </c>
      <c r="C414" s="13" t="s">
        <v>39</v>
      </c>
      <c r="D414" s="22" t="s">
        <v>286</v>
      </c>
      <c r="E414" s="13" t="s">
        <v>342</v>
      </c>
      <c r="F414" s="20" t="s">
        <v>809</v>
      </c>
      <c r="G414" s="16" t="s">
        <v>19</v>
      </c>
      <c r="H414" s="16" t="s">
        <v>19</v>
      </c>
      <c r="I414" s="16" t="s">
        <v>19</v>
      </c>
      <c r="J414" s="16" t="s">
        <v>19</v>
      </c>
      <c r="K414" s="16" t="s">
        <v>19</v>
      </c>
      <c r="L414" s="26" t="str">
        <f t="shared" si="30"/>
        <v>IfcProduct</v>
      </c>
      <c r="M414" s="18" t="str">
        <f t="shared" si="31"/>
        <v xml:space="preserve">IfcElement </v>
      </c>
      <c r="N414" s="18" t="str">
        <f t="shared" si="32"/>
        <v xml:space="preserve">IfcBuiltElement </v>
      </c>
      <c r="O414" s="26" t="str">
        <f t="shared" si="33"/>
        <v xml:space="preserve">IfcStairTWO_CURVED_RUN_STAIR </v>
      </c>
      <c r="P414" s="17" t="s">
        <v>810</v>
      </c>
      <c r="Q414" s="17" t="s">
        <v>5453</v>
      </c>
      <c r="R414" s="81" t="s">
        <v>5493</v>
      </c>
      <c r="S414" s="81" t="s">
        <v>5498</v>
      </c>
      <c r="T414" s="81" t="s">
        <v>5500</v>
      </c>
      <c r="U414" s="19" t="str">
        <f t="shared" si="34"/>
        <v>bim-key_413</v>
      </c>
    </row>
    <row r="415" spans="1:21" s="10" customFormat="1" ht="9" customHeight="1" x14ac:dyDescent="0.25">
      <c r="A415" s="11">
        <v>414</v>
      </c>
      <c r="B415" s="13" t="s">
        <v>33</v>
      </c>
      <c r="C415" s="13" t="s">
        <v>39</v>
      </c>
      <c r="D415" s="22" t="s">
        <v>286</v>
      </c>
      <c r="E415" s="13" t="s">
        <v>342</v>
      </c>
      <c r="F415" s="20" t="s">
        <v>811</v>
      </c>
      <c r="G415" s="16" t="s">
        <v>19</v>
      </c>
      <c r="H415" s="16" t="s">
        <v>19</v>
      </c>
      <c r="I415" s="16" t="s">
        <v>19</v>
      </c>
      <c r="J415" s="16" t="s">
        <v>19</v>
      </c>
      <c r="K415" s="16" t="s">
        <v>19</v>
      </c>
      <c r="L415" s="26" t="str">
        <f t="shared" si="30"/>
        <v>IfcProduct</v>
      </c>
      <c r="M415" s="18" t="str">
        <f t="shared" si="31"/>
        <v xml:space="preserve">IfcElement </v>
      </c>
      <c r="N415" s="18" t="str">
        <f t="shared" si="32"/>
        <v xml:space="preserve">IfcBuiltElement </v>
      </c>
      <c r="O415" s="26" t="str">
        <f t="shared" si="33"/>
        <v xml:space="preserve">IfcStairTWO_QUARTER_TURN_STAIR </v>
      </c>
      <c r="P415" s="26" t="s">
        <v>812</v>
      </c>
      <c r="Q415" s="17" t="s">
        <v>5453</v>
      </c>
      <c r="R415" s="81" t="s">
        <v>5493</v>
      </c>
      <c r="S415" s="81" t="s">
        <v>5498</v>
      </c>
      <c r="T415" s="81" t="s">
        <v>5500</v>
      </c>
      <c r="U415" s="19" t="str">
        <f t="shared" si="34"/>
        <v>bim-key_414</v>
      </c>
    </row>
    <row r="416" spans="1:21" s="10" customFormat="1" ht="9" customHeight="1" x14ac:dyDescent="0.25">
      <c r="A416" s="11">
        <v>415</v>
      </c>
      <c r="B416" s="13" t="s">
        <v>33</v>
      </c>
      <c r="C416" s="13" t="s">
        <v>39</v>
      </c>
      <c r="D416" s="22" t="s">
        <v>286</v>
      </c>
      <c r="E416" s="13" t="s">
        <v>342</v>
      </c>
      <c r="F416" s="20" t="s">
        <v>813</v>
      </c>
      <c r="G416" s="16" t="s">
        <v>19</v>
      </c>
      <c r="H416" s="16" t="s">
        <v>19</v>
      </c>
      <c r="I416" s="16" t="s">
        <v>19</v>
      </c>
      <c r="J416" s="16" t="s">
        <v>19</v>
      </c>
      <c r="K416" s="16" t="s">
        <v>19</v>
      </c>
      <c r="L416" s="26" t="str">
        <f t="shared" si="30"/>
        <v>IfcProduct</v>
      </c>
      <c r="M416" s="18" t="str">
        <f t="shared" si="31"/>
        <v xml:space="preserve">IfcElement </v>
      </c>
      <c r="N416" s="18" t="str">
        <f t="shared" si="32"/>
        <v xml:space="preserve">IfcBuiltElement </v>
      </c>
      <c r="O416" s="26" t="str">
        <f t="shared" si="33"/>
        <v xml:space="preserve">IfcStairTWO_QUARTER_WINDING_STAIR </v>
      </c>
      <c r="P416" s="26" t="s">
        <v>814</v>
      </c>
      <c r="Q416" s="17" t="s">
        <v>5453</v>
      </c>
      <c r="R416" s="81" t="s">
        <v>5493</v>
      </c>
      <c r="S416" s="81" t="s">
        <v>5498</v>
      </c>
      <c r="T416" s="81" t="s">
        <v>5500</v>
      </c>
      <c r="U416" s="19" t="str">
        <f t="shared" si="34"/>
        <v>bim-key_415</v>
      </c>
    </row>
    <row r="417" spans="1:21" s="10" customFormat="1" ht="9" customHeight="1" x14ac:dyDescent="0.25">
      <c r="A417" s="11">
        <v>416</v>
      </c>
      <c r="B417" s="13" t="s">
        <v>33</v>
      </c>
      <c r="C417" s="13" t="s">
        <v>39</v>
      </c>
      <c r="D417" s="22" t="s">
        <v>286</v>
      </c>
      <c r="E417" s="13" t="s">
        <v>342</v>
      </c>
      <c r="F417" s="20" t="s">
        <v>815</v>
      </c>
      <c r="G417" s="16" t="s">
        <v>19</v>
      </c>
      <c r="H417" s="16" t="s">
        <v>19</v>
      </c>
      <c r="I417" s="16" t="s">
        <v>19</v>
      </c>
      <c r="J417" s="16" t="s">
        <v>19</v>
      </c>
      <c r="K417" s="16" t="s">
        <v>19</v>
      </c>
      <c r="L417" s="26" t="str">
        <f t="shared" si="30"/>
        <v>IfcProduct</v>
      </c>
      <c r="M417" s="18" t="str">
        <f t="shared" si="31"/>
        <v xml:space="preserve">IfcElement </v>
      </c>
      <c r="N417" s="18" t="str">
        <f t="shared" si="32"/>
        <v xml:space="preserve">IfcBuiltElement </v>
      </c>
      <c r="O417" s="26" t="str">
        <f t="shared" si="33"/>
        <v xml:space="preserve">IfcStairTWO_STRAIGHT_RUN_STAIR </v>
      </c>
      <c r="P417" s="26" t="s">
        <v>816</v>
      </c>
      <c r="Q417" s="17" t="s">
        <v>5453</v>
      </c>
      <c r="R417" s="81" t="s">
        <v>5493</v>
      </c>
      <c r="S417" s="81" t="s">
        <v>5498</v>
      </c>
      <c r="T417" s="81" t="s">
        <v>5500</v>
      </c>
      <c r="U417" s="19" t="str">
        <f t="shared" si="34"/>
        <v>bim-key_416</v>
      </c>
    </row>
    <row r="418" spans="1:21" s="10" customFormat="1" ht="9" customHeight="1" x14ac:dyDescent="0.25">
      <c r="A418" s="11">
        <v>417</v>
      </c>
      <c r="B418" s="13" t="s">
        <v>33</v>
      </c>
      <c r="C418" s="22" t="s">
        <v>39</v>
      </c>
      <c r="D418" s="22" t="s">
        <v>286</v>
      </c>
      <c r="E418" s="21" t="s">
        <v>346</v>
      </c>
      <c r="F418" s="20" t="s">
        <v>817</v>
      </c>
      <c r="G418" s="16" t="s">
        <v>19</v>
      </c>
      <c r="H418" s="16" t="s">
        <v>19</v>
      </c>
      <c r="I418" s="16" t="s">
        <v>19</v>
      </c>
      <c r="J418" s="16" t="s">
        <v>19</v>
      </c>
      <c r="K418" s="16" t="s">
        <v>19</v>
      </c>
      <c r="L418" s="26" t="str">
        <f t="shared" si="30"/>
        <v>IfcProduct</v>
      </c>
      <c r="M418" s="18" t="str">
        <f t="shared" si="31"/>
        <v xml:space="preserve">IfcElement </v>
      </c>
      <c r="N418" s="18" t="str">
        <f t="shared" si="32"/>
        <v xml:space="preserve">IfcBuiltElement </v>
      </c>
      <c r="O418" s="26" t="str">
        <f t="shared" si="33"/>
        <v xml:space="preserve">IfcRoofBARREL_ROOF </v>
      </c>
      <c r="P418" s="17" t="s">
        <v>818</v>
      </c>
      <c r="Q418" s="17" t="s">
        <v>5461</v>
      </c>
      <c r="R418" s="81" t="s">
        <v>5493</v>
      </c>
      <c r="S418" s="81" t="s">
        <v>5498</v>
      </c>
      <c r="T418" s="81" t="s">
        <v>5503</v>
      </c>
      <c r="U418" s="19" t="str">
        <f t="shared" si="34"/>
        <v>bim-key_417</v>
      </c>
    </row>
    <row r="419" spans="1:21" s="10" customFormat="1" ht="9" customHeight="1" x14ac:dyDescent="0.25">
      <c r="A419" s="11">
        <v>418</v>
      </c>
      <c r="B419" s="13" t="s">
        <v>33</v>
      </c>
      <c r="C419" s="22" t="s">
        <v>39</v>
      </c>
      <c r="D419" s="22" t="s">
        <v>286</v>
      </c>
      <c r="E419" s="21" t="s">
        <v>346</v>
      </c>
      <c r="F419" s="20" t="s">
        <v>819</v>
      </c>
      <c r="G419" s="16" t="s">
        <v>19</v>
      </c>
      <c r="H419" s="16" t="s">
        <v>19</v>
      </c>
      <c r="I419" s="16" t="s">
        <v>19</v>
      </c>
      <c r="J419" s="16" t="s">
        <v>19</v>
      </c>
      <c r="K419" s="16" t="s">
        <v>19</v>
      </c>
      <c r="L419" s="26" t="str">
        <f t="shared" si="30"/>
        <v>IfcProduct</v>
      </c>
      <c r="M419" s="18" t="str">
        <f t="shared" si="31"/>
        <v xml:space="preserve">IfcElement </v>
      </c>
      <c r="N419" s="18" t="str">
        <f t="shared" si="32"/>
        <v xml:space="preserve">IfcBuiltElement </v>
      </c>
      <c r="O419" s="26" t="str">
        <f t="shared" si="33"/>
        <v xml:space="preserve">IfcRoofBUTTERFLY_ROOF </v>
      </c>
      <c r="P419" s="17" t="s">
        <v>820</v>
      </c>
      <c r="Q419" s="17" t="s">
        <v>5461</v>
      </c>
      <c r="R419" s="81" t="s">
        <v>5493</v>
      </c>
      <c r="S419" s="81" t="s">
        <v>5498</v>
      </c>
      <c r="T419" s="81" t="s">
        <v>5503</v>
      </c>
      <c r="U419" s="19" t="str">
        <f t="shared" si="34"/>
        <v>bim-key_418</v>
      </c>
    </row>
    <row r="420" spans="1:21" s="10" customFormat="1" ht="9" customHeight="1" x14ac:dyDescent="0.25">
      <c r="A420" s="11">
        <v>419</v>
      </c>
      <c r="B420" s="13" t="s">
        <v>33</v>
      </c>
      <c r="C420" s="22" t="s">
        <v>39</v>
      </c>
      <c r="D420" s="22" t="s">
        <v>286</v>
      </c>
      <c r="E420" s="21" t="s">
        <v>346</v>
      </c>
      <c r="F420" s="20" t="s">
        <v>821</v>
      </c>
      <c r="G420" s="16" t="s">
        <v>19</v>
      </c>
      <c r="H420" s="16" t="s">
        <v>19</v>
      </c>
      <c r="I420" s="16" t="s">
        <v>19</v>
      </c>
      <c r="J420" s="16" t="s">
        <v>19</v>
      </c>
      <c r="K420" s="16" t="s">
        <v>19</v>
      </c>
      <c r="L420" s="26" t="str">
        <f t="shared" si="30"/>
        <v>IfcProduct</v>
      </c>
      <c r="M420" s="18" t="str">
        <f t="shared" si="31"/>
        <v xml:space="preserve">IfcElement </v>
      </c>
      <c r="N420" s="18" t="str">
        <f t="shared" si="32"/>
        <v xml:space="preserve">IfcBuiltElement </v>
      </c>
      <c r="O420" s="26" t="str">
        <f t="shared" si="33"/>
        <v xml:space="preserve">IfcRoofDOME_ROOF </v>
      </c>
      <c r="P420" s="17" t="s">
        <v>822</v>
      </c>
      <c r="Q420" s="17" t="s">
        <v>5461</v>
      </c>
      <c r="R420" s="81" t="s">
        <v>5493</v>
      </c>
      <c r="S420" s="81" t="s">
        <v>5498</v>
      </c>
      <c r="T420" s="81" t="s">
        <v>5503</v>
      </c>
      <c r="U420" s="19" t="str">
        <f t="shared" si="34"/>
        <v>bim-key_419</v>
      </c>
    </row>
    <row r="421" spans="1:21" s="10" customFormat="1" ht="9" customHeight="1" x14ac:dyDescent="0.25">
      <c r="A421" s="11">
        <v>420</v>
      </c>
      <c r="B421" s="13" t="s">
        <v>33</v>
      </c>
      <c r="C421" s="22" t="s">
        <v>39</v>
      </c>
      <c r="D421" s="22" t="s">
        <v>286</v>
      </c>
      <c r="E421" s="21" t="s">
        <v>346</v>
      </c>
      <c r="F421" s="20" t="s">
        <v>823</v>
      </c>
      <c r="G421" s="16" t="s">
        <v>19</v>
      </c>
      <c r="H421" s="16" t="s">
        <v>19</v>
      </c>
      <c r="I421" s="16" t="s">
        <v>19</v>
      </c>
      <c r="J421" s="16" t="s">
        <v>19</v>
      </c>
      <c r="K421" s="16" t="s">
        <v>19</v>
      </c>
      <c r="L421" s="26" t="str">
        <f t="shared" si="30"/>
        <v>IfcProduct</v>
      </c>
      <c r="M421" s="18" t="str">
        <f t="shared" si="31"/>
        <v xml:space="preserve">IfcElement </v>
      </c>
      <c r="N421" s="18" t="str">
        <f t="shared" si="32"/>
        <v xml:space="preserve">IfcBuiltElement </v>
      </c>
      <c r="O421" s="26" t="str">
        <f t="shared" si="33"/>
        <v xml:space="preserve">IfcRoofFLAT_ROOF </v>
      </c>
      <c r="P421" s="17" t="s">
        <v>824</v>
      </c>
      <c r="Q421" s="17" t="s">
        <v>5461</v>
      </c>
      <c r="R421" s="81" t="s">
        <v>5493</v>
      </c>
      <c r="S421" s="81" t="s">
        <v>5498</v>
      </c>
      <c r="T421" s="81" t="s">
        <v>5503</v>
      </c>
      <c r="U421" s="19" t="str">
        <f t="shared" si="34"/>
        <v>bim-key_420</v>
      </c>
    </row>
    <row r="422" spans="1:21" s="10" customFormat="1" ht="9" customHeight="1" x14ac:dyDescent="0.25">
      <c r="A422" s="11">
        <v>421</v>
      </c>
      <c r="B422" s="13" t="s">
        <v>33</v>
      </c>
      <c r="C422" s="22" t="s">
        <v>39</v>
      </c>
      <c r="D422" s="22" t="s">
        <v>286</v>
      </c>
      <c r="E422" s="21" t="s">
        <v>346</v>
      </c>
      <c r="F422" s="20" t="s">
        <v>825</v>
      </c>
      <c r="G422" s="16" t="s">
        <v>19</v>
      </c>
      <c r="H422" s="16" t="s">
        <v>19</v>
      </c>
      <c r="I422" s="16" t="s">
        <v>19</v>
      </c>
      <c r="J422" s="16" t="s">
        <v>19</v>
      </c>
      <c r="K422" s="16" t="s">
        <v>19</v>
      </c>
      <c r="L422" s="26" t="str">
        <f t="shared" si="30"/>
        <v>IfcProduct</v>
      </c>
      <c r="M422" s="18" t="str">
        <f t="shared" si="31"/>
        <v xml:space="preserve">IfcElement </v>
      </c>
      <c r="N422" s="18" t="str">
        <f t="shared" si="32"/>
        <v xml:space="preserve">IfcBuiltElement </v>
      </c>
      <c r="O422" s="26" t="str">
        <f t="shared" si="33"/>
        <v xml:space="preserve">IfcRoofFREEFORM </v>
      </c>
      <c r="P422" s="26" t="s">
        <v>826</v>
      </c>
      <c r="Q422" s="17" t="s">
        <v>5461</v>
      </c>
      <c r="R422" s="81" t="s">
        <v>5493</v>
      </c>
      <c r="S422" s="81" t="s">
        <v>5498</v>
      </c>
      <c r="T422" s="81" t="s">
        <v>5503</v>
      </c>
      <c r="U422" s="19" t="str">
        <f t="shared" si="34"/>
        <v>bim-key_421</v>
      </c>
    </row>
    <row r="423" spans="1:21" s="10" customFormat="1" ht="9" customHeight="1" x14ac:dyDescent="0.25">
      <c r="A423" s="11">
        <v>422</v>
      </c>
      <c r="B423" s="13" t="s">
        <v>33</v>
      </c>
      <c r="C423" s="22" t="s">
        <v>39</v>
      </c>
      <c r="D423" s="22" t="s">
        <v>286</v>
      </c>
      <c r="E423" s="21" t="s">
        <v>346</v>
      </c>
      <c r="F423" s="20" t="s">
        <v>827</v>
      </c>
      <c r="G423" s="16" t="s">
        <v>19</v>
      </c>
      <c r="H423" s="16" t="s">
        <v>19</v>
      </c>
      <c r="I423" s="16" t="s">
        <v>19</v>
      </c>
      <c r="J423" s="16" t="s">
        <v>19</v>
      </c>
      <c r="K423" s="16" t="s">
        <v>19</v>
      </c>
      <c r="L423" s="26" t="str">
        <f t="shared" si="30"/>
        <v>IfcProduct</v>
      </c>
      <c r="M423" s="18" t="str">
        <f t="shared" si="31"/>
        <v xml:space="preserve">IfcElement </v>
      </c>
      <c r="N423" s="18" t="str">
        <f t="shared" si="32"/>
        <v xml:space="preserve">IfcBuiltElement </v>
      </c>
      <c r="O423" s="26" t="str">
        <f t="shared" si="33"/>
        <v xml:space="preserve">IfcRoofGABLE_ROOF </v>
      </c>
      <c r="P423" s="17" t="s">
        <v>828</v>
      </c>
      <c r="Q423" s="17" t="s">
        <v>5461</v>
      </c>
      <c r="R423" s="81" t="s">
        <v>5493</v>
      </c>
      <c r="S423" s="81" t="s">
        <v>5498</v>
      </c>
      <c r="T423" s="81" t="s">
        <v>5503</v>
      </c>
      <c r="U423" s="19" t="str">
        <f t="shared" si="34"/>
        <v>bim-key_422</v>
      </c>
    </row>
    <row r="424" spans="1:21" s="10" customFormat="1" ht="9" customHeight="1" x14ac:dyDescent="0.25">
      <c r="A424" s="11">
        <v>423</v>
      </c>
      <c r="B424" s="13" t="s">
        <v>33</v>
      </c>
      <c r="C424" s="22" t="s">
        <v>39</v>
      </c>
      <c r="D424" s="22" t="s">
        <v>286</v>
      </c>
      <c r="E424" s="21" t="s">
        <v>346</v>
      </c>
      <c r="F424" s="20" t="s">
        <v>829</v>
      </c>
      <c r="G424" s="16" t="s">
        <v>19</v>
      </c>
      <c r="H424" s="16" t="s">
        <v>19</v>
      </c>
      <c r="I424" s="16" t="s">
        <v>19</v>
      </c>
      <c r="J424" s="16" t="s">
        <v>19</v>
      </c>
      <c r="K424" s="16" t="s">
        <v>19</v>
      </c>
      <c r="L424" s="26" t="str">
        <f t="shared" si="30"/>
        <v>IfcProduct</v>
      </c>
      <c r="M424" s="18" t="str">
        <f t="shared" si="31"/>
        <v xml:space="preserve">IfcElement </v>
      </c>
      <c r="N424" s="18" t="str">
        <f t="shared" si="32"/>
        <v xml:space="preserve">IfcBuiltElement </v>
      </c>
      <c r="O424" s="26" t="str">
        <f t="shared" si="33"/>
        <v xml:space="preserve">IfcRoofGAMBREL_ROOF </v>
      </c>
      <c r="P424" s="17" t="s">
        <v>830</v>
      </c>
      <c r="Q424" s="17" t="s">
        <v>5461</v>
      </c>
      <c r="R424" s="81" t="s">
        <v>5493</v>
      </c>
      <c r="S424" s="81" t="s">
        <v>5498</v>
      </c>
      <c r="T424" s="81" t="s">
        <v>5503</v>
      </c>
      <c r="U424" s="19" t="str">
        <f t="shared" si="34"/>
        <v>bim-key_423</v>
      </c>
    </row>
    <row r="425" spans="1:21" s="10" customFormat="1" ht="9" customHeight="1" x14ac:dyDescent="0.25">
      <c r="A425" s="11">
        <v>424</v>
      </c>
      <c r="B425" s="13" t="s">
        <v>33</v>
      </c>
      <c r="C425" s="22" t="s">
        <v>39</v>
      </c>
      <c r="D425" s="22" t="s">
        <v>286</v>
      </c>
      <c r="E425" s="21" t="s">
        <v>346</v>
      </c>
      <c r="F425" s="20" t="s">
        <v>831</v>
      </c>
      <c r="G425" s="16" t="s">
        <v>19</v>
      </c>
      <c r="H425" s="16" t="s">
        <v>19</v>
      </c>
      <c r="I425" s="16" t="s">
        <v>19</v>
      </c>
      <c r="J425" s="16" t="s">
        <v>19</v>
      </c>
      <c r="K425" s="16" t="s">
        <v>19</v>
      </c>
      <c r="L425" s="26" t="str">
        <f t="shared" si="30"/>
        <v>IfcProduct</v>
      </c>
      <c r="M425" s="18" t="str">
        <f t="shared" si="31"/>
        <v xml:space="preserve">IfcElement </v>
      </c>
      <c r="N425" s="18" t="str">
        <f t="shared" si="32"/>
        <v xml:space="preserve">IfcBuiltElement </v>
      </c>
      <c r="O425" s="26" t="str">
        <f t="shared" si="33"/>
        <v xml:space="preserve">IfcRoofHIP_ROOF </v>
      </c>
      <c r="P425" s="17" t="s">
        <v>832</v>
      </c>
      <c r="Q425" s="17" t="s">
        <v>5461</v>
      </c>
      <c r="R425" s="81" t="s">
        <v>5493</v>
      </c>
      <c r="S425" s="81" t="s">
        <v>5498</v>
      </c>
      <c r="T425" s="81" t="s">
        <v>5503</v>
      </c>
      <c r="U425" s="19" t="str">
        <f t="shared" si="34"/>
        <v>bim-key_424</v>
      </c>
    </row>
    <row r="426" spans="1:21" s="10" customFormat="1" ht="9" customHeight="1" x14ac:dyDescent="0.25">
      <c r="A426" s="11">
        <v>425</v>
      </c>
      <c r="B426" s="13" t="s">
        <v>33</v>
      </c>
      <c r="C426" s="22" t="s">
        <v>39</v>
      </c>
      <c r="D426" s="22" t="s">
        <v>286</v>
      </c>
      <c r="E426" s="21" t="s">
        <v>346</v>
      </c>
      <c r="F426" s="20" t="s">
        <v>833</v>
      </c>
      <c r="G426" s="16" t="s">
        <v>19</v>
      </c>
      <c r="H426" s="16" t="s">
        <v>19</v>
      </c>
      <c r="I426" s="16" t="s">
        <v>19</v>
      </c>
      <c r="J426" s="16" t="s">
        <v>19</v>
      </c>
      <c r="K426" s="16" t="s">
        <v>19</v>
      </c>
      <c r="L426" s="26" t="str">
        <f t="shared" si="30"/>
        <v>IfcProduct</v>
      </c>
      <c r="M426" s="18" t="str">
        <f t="shared" si="31"/>
        <v xml:space="preserve">IfcElement </v>
      </c>
      <c r="N426" s="18" t="str">
        <f t="shared" si="32"/>
        <v xml:space="preserve">IfcBuiltElement </v>
      </c>
      <c r="O426" s="26" t="str">
        <f t="shared" si="33"/>
        <v xml:space="preserve">IfcRoofHIPPED_GABLE_ROOF </v>
      </c>
      <c r="P426" s="17" t="s">
        <v>834</v>
      </c>
      <c r="Q426" s="17" t="s">
        <v>5461</v>
      </c>
      <c r="R426" s="81" t="s">
        <v>5493</v>
      </c>
      <c r="S426" s="81" t="s">
        <v>5498</v>
      </c>
      <c r="T426" s="81" t="s">
        <v>5503</v>
      </c>
      <c r="U426" s="19" t="str">
        <f t="shared" si="34"/>
        <v>bim-key_425</v>
      </c>
    </row>
    <row r="427" spans="1:21" s="10" customFormat="1" ht="9" customHeight="1" x14ac:dyDescent="0.25">
      <c r="A427" s="11">
        <v>426</v>
      </c>
      <c r="B427" s="13" t="s">
        <v>33</v>
      </c>
      <c r="C427" s="22" t="s">
        <v>39</v>
      </c>
      <c r="D427" s="22" t="s">
        <v>286</v>
      </c>
      <c r="E427" s="21" t="s">
        <v>346</v>
      </c>
      <c r="F427" s="20" t="s">
        <v>835</v>
      </c>
      <c r="G427" s="16" t="s">
        <v>19</v>
      </c>
      <c r="H427" s="16" t="s">
        <v>19</v>
      </c>
      <c r="I427" s="16" t="s">
        <v>19</v>
      </c>
      <c r="J427" s="16" t="s">
        <v>19</v>
      </c>
      <c r="K427" s="16" t="s">
        <v>19</v>
      </c>
      <c r="L427" s="26" t="str">
        <f t="shared" si="30"/>
        <v>IfcProduct</v>
      </c>
      <c r="M427" s="18" t="str">
        <f t="shared" si="31"/>
        <v xml:space="preserve">IfcElement </v>
      </c>
      <c r="N427" s="18" t="str">
        <f t="shared" si="32"/>
        <v xml:space="preserve">IfcBuiltElement </v>
      </c>
      <c r="O427" s="26" t="str">
        <f t="shared" si="33"/>
        <v xml:space="preserve">IfcRoofMANSARD_ROOF </v>
      </c>
      <c r="P427" s="17" t="s">
        <v>836</v>
      </c>
      <c r="Q427" s="17" t="s">
        <v>5461</v>
      </c>
      <c r="R427" s="81" t="s">
        <v>5493</v>
      </c>
      <c r="S427" s="81" t="s">
        <v>5498</v>
      </c>
      <c r="T427" s="81" t="s">
        <v>5503</v>
      </c>
      <c r="U427" s="19" t="str">
        <f t="shared" si="34"/>
        <v>bim-key_426</v>
      </c>
    </row>
    <row r="428" spans="1:21" s="10" customFormat="1" ht="9" customHeight="1" x14ac:dyDescent="0.25">
      <c r="A428" s="11">
        <v>427</v>
      </c>
      <c r="B428" s="13" t="s">
        <v>33</v>
      </c>
      <c r="C428" s="22" t="s">
        <v>39</v>
      </c>
      <c r="D428" s="22" t="s">
        <v>286</v>
      </c>
      <c r="E428" s="21" t="s">
        <v>346</v>
      </c>
      <c r="F428" s="20" t="s">
        <v>837</v>
      </c>
      <c r="G428" s="16" t="s">
        <v>19</v>
      </c>
      <c r="H428" s="16" t="s">
        <v>19</v>
      </c>
      <c r="I428" s="16" t="s">
        <v>19</v>
      </c>
      <c r="J428" s="16" t="s">
        <v>19</v>
      </c>
      <c r="K428" s="16" t="s">
        <v>19</v>
      </c>
      <c r="L428" s="26" t="str">
        <f t="shared" si="30"/>
        <v>IfcProduct</v>
      </c>
      <c r="M428" s="18" t="str">
        <f t="shared" si="31"/>
        <v xml:space="preserve">IfcElement </v>
      </c>
      <c r="N428" s="18" t="str">
        <f t="shared" si="32"/>
        <v xml:space="preserve">IfcBuiltElement </v>
      </c>
      <c r="O428" s="26" t="str">
        <f t="shared" si="33"/>
        <v xml:space="preserve">IfcRoofPAVILION_ROOF </v>
      </c>
      <c r="P428" s="17" t="s">
        <v>838</v>
      </c>
      <c r="Q428" s="17" t="s">
        <v>5461</v>
      </c>
      <c r="R428" s="81" t="s">
        <v>5493</v>
      </c>
      <c r="S428" s="81" t="s">
        <v>5498</v>
      </c>
      <c r="T428" s="81" t="s">
        <v>5503</v>
      </c>
      <c r="U428" s="19" t="str">
        <f t="shared" si="34"/>
        <v>bim-key_427</v>
      </c>
    </row>
    <row r="429" spans="1:21" s="10" customFormat="1" ht="9" customHeight="1" x14ac:dyDescent="0.25">
      <c r="A429" s="11">
        <v>428</v>
      </c>
      <c r="B429" s="13" t="s">
        <v>33</v>
      </c>
      <c r="C429" s="22" t="s">
        <v>39</v>
      </c>
      <c r="D429" s="22" t="s">
        <v>286</v>
      </c>
      <c r="E429" s="21" t="s">
        <v>346</v>
      </c>
      <c r="F429" s="20" t="s">
        <v>839</v>
      </c>
      <c r="G429" s="16" t="s">
        <v>19</v>
      </c>
      <c r="H429" s="16" t="s">
        <v>19</v>
      </c>
      <c r="I429" s="16" t="s">
        <v>19</v>
      </c>
      <c r="J429" s="16" t="s">
        <v>19</v>
      </c>
      <c r="K429" s="16" t="s">
        <v>19</v>
      </c>
      <c r="L429" s="26" t="str">
        <f t="shared" si="30"/>
        <v>IfcProduct</v>
      </c>
      <c r="M429" s="18" t="str">
        <f t="shared" si="31"/>
        <v xml:space="preserve">IfcElement </v>
      </c>
      <c r="N429" s="18" t="str">
        <f t="shared" si="32"/>
        <v xml:space="preserve">IfcBuiltElement </v>
      </c>
      <c r="O429" s="26" t="str">
        <f t="shared" si="33"/>
        <v xml:space="preserve">IfcRoofRAINBOW_ROOF </v>
      </c>
      <c r="P429" s="17" t="s">
        <v>840</v>
      </c>
      <c r="Q429" s="17" t="s">
        <v>5461</v>
      </c>
      <c r="R429" s="81" t="s">
        <v>5493</v>
      </c>
      <c r="S429" s="81" t="s">
        <v>5498</v>
      </c>
      <c r="T429" s="81" t="s">
        <v>5503</v>
      </c>
      <c r="U429" s="19" t="str">
        <f t="shared" si="34"/>
        <v>bim-key_428</v>
      </c>
    </row>
    <row r="430" spans="1:21" s="10" customFormat="1" ht="9" customHeight="1" x14ac:dyDescent="0.25">
      <c r="A430" s="11">
        <v>429</v>
      </c>
      <c r="B430" s="13" t="s">
        <v>33</v>
      </c>
      <c r="C430" s="22" t="s">
        <v>39</v>
      </c>
      <c r="D430" s="22" t="s">
        <v>286</v>
      </c>
      <c r="E430" s="21" t="s">
        <v>346</v>
      </c>
      <c r="F430" s="20" t="s">
        <v>841</v>
      </c>
      <c r="G430" s="16" t="s">
        <v>19</v>
      </c>
      <c r="H430" s="16" t="s">
        <v>19</v>
      </c>
      <c r="I430" s="16" t="s">
        <v>19</v>
      </c>
      <c r="J430" s="16" t="s">
        <v>19</v>
      </c>
      <c r="K430" s="16" t="s">
        <v>19</v>
      </c>
      <c r="L430" s="26" t="str">
        <f t="shared" si="30"/>
        <v>IfcProduct</v>
      </c>
      <c r="M430" s="18" t="str">
        <f t="shared" si="31"/>
        <v xml:space="preserve">IfcElement </v>
      </c>
      <c r="N430" s="18" t="str">
        <f t="shared" si="32"/>
        <v xml:space="preserve">IfcBuiltElement </v>
      </c>
      <c r="O430" s="26" t="str">
        <f t="shared" si="33"/>
        <v xml:space="preserve">IfcRoofSHED_ROOF </v>
      </c>
      <c r="P430" s="17" t="s">
        <v>842</v>
      </c>
      <c r="Q430" s="17" t="s">
        <v>5461</v>
      </c>
      <c r="R430" s="81" t="s">
        <v>5493</v>
      </c>
      <c r="S430" s="81" t="s">
        <v>5498</v>
      </c>
      <c r="T430" s="81" t="s">
        <v>5503</v>
      </c>
      <c r="U430" s="19" t="str">
        <f t="shared" si="34"/>
        <v>bim-key_429</v>
      </c>
    </row>
    <row r="431" spans="1:21" s="10" customFormat="1" ht="9" customHeight="1" x14ac:dyDescent="0.25">
      <c r="A431" s="11">
        <v>430</v>
      </c>
      <c r="B431" s="13" t="s">
        <v>33</v>
      </c>
      <c r="C431" s="13" t="s">
        <v>39</v>
      </c>
      <c r="D431" s="22" t="s">
        <v>286</v>
      </c>
      <c r="E431" s="13" t="s">
        <v>348</v>
      </c>
      <c r="F431" s="20" t="s">
        <v>843</v>
      </c>
      <c r="G431" s="16" t="s">
        <v>19</v>
      </c>
      <c r="H431" s="16" t="s">
        <v>19</v>
      </c>
      <c r="I431" s="16" t="s">
        <v>19</v>
      </c>
      <c r="J431" s="16" t="s">
        <v>19</v>
      </c>
      <c r="K431" s="16" t="s">
        <v>19</v>
      </c>
      <c r="L431" s="26" t="str">
        <f t="shared" si="30"/>
        <v>IfcProduct</v>
      </c>
      <c r="M431" s="18" t="str">
        <f t="shared" si="31"/>
        <v xml:space="preserve">IfcElement </v>
      </c>
      <c r="N431" s="18" t="str">
        <f t="shared" si="32"/>
        <v xml:space="preserve">IfcBuiltElement </v>
      </c>
      <c r="O431" s="26" t="str">
        <f t="shared" si="33"/>
        <v xml:space="preserve">IfcShadingDeviceAWNING </v>
      </c>
      <c r="P431" s="17" t="s">
        <v>844</v>
      </c>
      <c r="Q431" s="17" t="s">
        <v>5450</v>
      </c>
      <c r="R431" s="81" t="s">
        <v>5493</v>
      </c>
      <c r="S431" s="81" t="s">
        <v>5498</v>
      </c>
      <c r="T431" s="81" t="s">
        <v>5586</v>
      </c>
      <c r="U431" s="19" t="str">
        <f t="shared" si="34"/>
        <v>bim-key_430</v>
      </c>
    </row>
    <row r="432" spans="1:21" s="10" customFormat="1" ht="9" customHeight="1" x14ac:dyDescent="0.25">
      <c r="A432" s="11">
        <v>431</v>
      </c>
      <c r="B432" s="13" t="s">
        <v>33</v>
      </c>
      <c r="C432" s="13" t="s">
        <v>39</v>
      </c>
      <c r="D432" s="22" t="s">
        <v>286</v>
      </c>
      <c r="E432" s="13" t="s">
        <v>348</v>
      </c>
      <c r="F432" s="20" t="s">
        <v>845</v>
      </c>
      <c r="G432" s="16" t="s">
        <v>19</v>
      </c>
      <c r="H432" s="16" t="s">
        <v>19</v>
      </c>
      <c r="I432" s="16" t="s">
        <v>19</v>
      </c>
      <c r="J432" s="16" t="s">
        <v>19</v>
      </c>
      <c r="K432" s="16" t="s">
        <v>19</v>
      </c>
      <c r="L432" s="26" t="str">
        <f t="shared" si="30"/>
        <v>IfcProduct</v>
      </c>
      <c r="M432" s="18" t="str">
        <f t="shared" si="31"/>
        <v xml:space="preserve">IfcElement </v>
      </c>
      <c r="N432" s="18" t="str">
        <f t="shared" si="32"/>
        <v xml:space="preserve">IfcBuiltElement </v>
      </c>
      <c r="O432" s="26" t="str">
        <f t="shared" si="33"/>
        <v xml:space="preserve">IfcShadingDeviceJALOUSIE </v>
      </c>
      <c r="P432" s="17" t="s">
        <v>846</v>
      </c>
      <c r="Q432" s="17" t="s">
        <v>5450</v>
      </c>
      <c r="R432" s="81" t="s">
        <v>5493</v>
      </c>
      <c r="S432" s="81" t="s">
        <v>5498</v>
      </c>
      <c r="T432" s="81" t="s">
        <v>5586</v>
      </c>
      <c r="U432" s="19" t="str">
        <f t="shared" si="34"/>
        <v>bim-key_431</v>
      </c>
    </row>
    <row r="433" spans="1:21" s="10" customFormat="1" ht="9" customHeight="1" x14ac:dyDescent="0.25">
      <c r="A433" s="11">
        <v>432</v>
      </c>
      <c r="B433" s="13" t="s">
        <v>33</v>
      </c>
      <c r="C433" s="13" t="s">
        <v>39</v>
      </c>
      <c r="D433" s="22" t="s">
        <v>286</v>
      </c>
      <c r="E433" s="13" t="s">
        <v>348</v>
      </c>
      <c r="F433" s="20" t="s">
        <v>847</v>
      </c>
      <c r="G433" s="16" t="s">
        <v>19</v>
      </c>
      <c r="H433" s="16" t="s">
        <v>19</v>
      </c>
      <c r="I433" s="16" t="s">
        <v>19</v>
      </c>
      <c r="J433" s="16" t="s">
        <v>19</v>
      </c>
      <c r="K433" s="16" t="s">
        <v>19</v>
      </c>
      <c r="L433" s="26" t="str">
        <f t="shared" si="30"/>
        <v>IfcProduct</v>
      </c>
      <c r="M433" s="18" t="str">
        <f t="shared" si="31"/>
        <v xml:space="preserve">IfcElement </v>
      </c>
      <c r="N433" s="18" t="str">
        <f t="shared" si="32"/>
        <v xml:space="preserve">IfcBuiltElement </v>
      </c>
      <c r="O433" s="26" t="str">
        <f t="shared" si="33"/>
        <v xml:space="preserve">IfcShadingDeviceSHUTTER </v>
      </c>
      <c r="P433" s="17" t="s">
        <v>848</v>
      </c>
      <c r="Q433" s="17" t="s">
        <v>5450</v>
      </c>
      <c r="R433" s="81" t="s">
        <v>5493</v>
      </c>
      <c r="S433" s="81" t="s">
        <v>5498</v>
      </c>
      <c r="T433" s="81" t="s">
        <v>5586</v>
      </c>
      <c r="U433" s="19" t="str">
        <f t="shared" si="34"/>
        <v>bim-key_432</v>
      </c>
    </row>
    <row r="434" spans="1:21" s="10" customFormat="1" ht="9" customHeight="1" x14ac:dyDescent="0.25">
      <c r="A434" s="11">
        <v>433</v>
      </c>
      <c r="B434" s="13" t="s">
        <v>33</v>
      </c>
      <c r="C434" s="22" t="s">
        <v>39</v>
      </c>
      <c r="D434" s="22" t="s">
        <v>286</v>
      </c>
      <c r="E434" s="13" t="s">
        <v>351</v>
      </c>
      <c r="F434" s="20" t="s">
        <v>849</v>
      </c>
      <c r="G434" s="16" t="s">
        <v>19</v>
      </c>
      <c r="H434" s="16" t="s">
        <v>19</v>
      </c>
      <c r="I434" s="16" t="s">
        <v>19</v>
      </c>
      <c r="J434" s="16" t="s">
        <v>19</v>
      </c>
      <c r="K434" s="16" t="s">
        <v>19</v>
      </c>
      <c r="L434" s="26" t="str">
        <f t="shared" si="30"/>
        <v>IfcProduct</v>
      </c>
      <c r="M434" s="18" t="str">
        <f t="shared" si="31"/>
        <v xml:space="preserve">IfcElement </v>
      </c>
      <c r="N434" s="18" t="str">
        <f t="shared" si="32"/>
        <v xml:space="preserve">IfcBuiltElement </v>
      </c>
      <c r="O434" s="26" t="str">
        <f t="shared" si="33"/>
        <v xml:space="preserve">IfcDoorBOOM_BARRIER </v>
      </c>
      <c r="P434" s="17" t="s">
        <v>850</v>
      </c>
      <c r="Q434" s="17" t="s">
        <v>5450</v>
      </c>
      <c r="R434" s="81" t="s">
        <v>5493</v>
      </c>
      <c r="S434" s="81" t="s">
        <v>5498</v>
      </c>
      <c r="T434" s="81" t="s">
        <v>5500</v>
      </c>
      <c r="U434" s="19" t="str">
        <f t="shared" si="34"/>
        <v>bim-key_433</v>
      </c>
    </row>
    <row r="435" spans="1:21" s="10" customFormat="1" ht="9" customHeight="1" x14ac:dyDescent="0.25">
      <c r="A435" s="11">
        <v>434</v>
      </c>
      <c r="B435" s="13" t="s">
        <v>33</v>
      </c>
      <c r="C435" s="22" t="s">
        <v>39</v>
      </c>
      <c r="D435" s="22" t="s">
        <v>286</v>
      </c>
      <c r="E435" s="13" t="s">
        <v>351</v>
      </c>
      <c r="F435" s="20" t="s">
        <v>851</v>
      </c>
      <c r="G435" s="16" t="s">
        <v>19</v>
      </c>
      <c r="H435" s="16" t="s">
        <v>19</v>
      </c>
      <c r="I435" s="16" t="s">
        <v>19</v>
      </c>
      <c r="J435" s="16" t="s">
        <v>19</v>
      </c>
      <c r="K435" s="16" t="s">
        <v>19</v>
      </c>
      <c r="L435" s="26" t="str">
        <f t="shared" si="30"/>
        <v>IfcProduct</v>
      </c>
      <c r="M435" s="18" t="str">
        <f t="shared" si="31"/>
        <v xml:space="preserve">IfcElement </v>
      </c>
      <c r="N435" s="18" t="str">
        <f t="shared" si="32"/>
        <v xml:space="preserve">IfcBuiltElement </v>
      </c>
      <c r="O435" s="26" t="str">
        <f t="shared" si="33"/>
        <v xml:space="preserve">IfcDoorDOOR </v>
      </c>
      <c r="P435" s="17" t="s">
        <v>5423</v>
      </c>
      <c r="Q435" s="17" t="s">
        <v>5462</v>
      </c>
      <c r="R435" s="81" t="s">
        <v>5493</v>
      </c>
      <c r="S435" s="81" t="s">
        <v>5498</v>
      </c>
      <c r="T435" s="81" t="s">
        <v>5529</v>
      </c>
      <c r="U435" s="19" t="str">
        <f t="shared" si="34"/>
        <v>bim-key_434</v>
      </c>
    </row>
    <row r="436" spans="1:21" s="10" customFormat="1" ht="9" customHeight="1" x14ac:dyDescent="0.25">
      <c r="A436" s="11">
        <v>435</v>
      </c>
      <c r="B436" s="13" t="s">
        <v>33</v>
      </c>
      <c r="C436" s="22" t="s">
        <v>39</v>
      </c>
      <c r="D436" s="22" t="s">
        <v>286</v>
      </c>
      <c r="E436" s="13" t="s">
        <v>351</v>
      </c>
      <c r="F436" s="20" t="s">
        <v>852</v>
      </c>
      <c r="G436" s="16" t="s">
        <v>19</v>
      </c>
      <c r="H436" s="16" t="s">
        <v>19</v>
      </c>
      <c r="I436" s="16" t="s">
        <v>19</v>
      </c>
      <c r="J436" s="16" t="s">
        <v>19</v>
      </c>
      <c r="K436" s="16" t="s">
        <v>19</v>
      </c>
      <c r="L436" s="26" t="str">
        <f t="shared" si="30"/>
        <v>IfcProduct</v>
      </c>
      <c r="M436" s="18" t="str">
        <f t="shared" si="31"/>
        <v xml:space="preserve">IfcElement </v>
      </c>
      <c r="N436" s="18" t="str">
        <f t="shared" si="32"/>
        <v xml:space="preserve">IfcBuiltElement </v>
      </c>
      <c r="O436" s="26" t="str">
        <f t="shared" si="33"/>
        <v xml:space="preserve">IfcDoorGATE </v>
      </c>
      <c r="P436" s="17" t="s">
        <v>5424</v>
      </c>
      <c r="Q436" s="17" t="s">
        <v>5462</v>
      </c>
      <c r="R436" s="81" t="s">
        <v>5493</v>
      </c>
      <c r="S436" s="81" t="s">
        <v>5498</v>
      </c>
      <c r="T436" s="81" t="s">
        <v>5529</v>
      </c>
      <c r="U436" s="19" t="str">
        <f t="shared" si="34"/>
        <v>bim-key_435</v>
      </c>
    </row>
    <row r="437" spans="1:21" s="10" customFormat="1" ht="9" customHeight="1" x14ac:dyDescent="0.25">
      <c r="A437" s="11">
        <v>436</v>
      </c>
      <c r="B437" s="13" t="s">
        <v>33</v>
      </c>
      <c r="C437" s="22" t="s">
        <v>39</v>
      </c>
      <c r="D437" s="22" t="s">
        <v>286</v>
      </c>
      <c r="E437" s="13" t="s">
        <v>351</v>
      </c>
      <c r="F437" s="20" t="s">
        <v>853</v>
      </c>
      <c r="G437" s="16" t="s">
        <v>19</v>
      </c>
      <c r="H437" s="16" t="s">
        <v>19</v>
      </c>
      <c r="I437" s="16" t="s">
        <v>19</v>
      </c>
      <c r="J437" s="16" t="s">
        <v>19</v>
      </c>
      <c r="K437" s="16" t="s">
        <v>19</v>
      </c>
      <c r="L437" s="26" t="str">
        <f t="shared" si="30"/>
        <v>IfcProduct</v>
      </c>
      <c r="M437" s="18" t="str">
        <f t="shared" si="31"/>
        <v xml:space="preserve">IfcElement </v>
      </c>
      <c r="N437" s="18" t="str">
        <f t="shared" si="32"/>
        <v xml:space="preserve">IfcBuiltElement </v>
      </c>
      <c r="O437" s="26" t="str">
        <f t="shared" si="33"/>
        <v xml:space="preserve">IfcDoorTRAPDOOR </v>
      </c>
      <c r="P437" s="17" t="s">
        <v>5425</v>
      </c>
      <c r="Q437" s="17" t="s">
        <v>5462</v>
      </c>
      <c r="R437" s="81" t="s">
        <v>5493</v>
      </c>
      <c r="S437" s="81" t="s">
        <v>5498</v>
      </c>
      <c r="T437" s="81" t="s">
        <v>5529</v>
      </c>
      <c r="U437" s="19" t="str">
        <f t="shared" si="34"/>
        <v>bim-key_436</v>
      </c>
    </row>
    <row r="438" spans="1:21" s="10" customFormat="1" ht="9" customHeight="1" x14ac:dyDescent="0.25">
      <c r="A438" s="11">
        <v>437</v>
      </c>
      <c r="B438" s="13" t="s">
        <v>33</v>
      </c>
      <c r="C438" s="22" t="s">
        <v>39</v>
      </c>
      <c r="D438" s="22" t="s">
        <v>286</v>
      </c>
      <c r="E438" s="13" t="s">
        <v>351</v>
      </c>
      <c r="F438" s="20" t="s">
        <v>855</v>
      </c>
      <c r="G438" s="16" t="s">
        <v>19</v>
      </c>
      <c r="H438" s="16" t="s">
        <v>19</v>
      </c>
      <c r="I438" s="16" t="s">
        <v>19</v>
      </c>
      <c r="J438" s="16" t="s">
        <v>19</v>
      </c>
      <c r="K438" s="16" t="s">
        <v>19</v>
      </c>
      <c r="L438" s="26" t="str">
        <f t="shared" si="30"/>
        <v>IfcProduct</v>
      </c>
      <c r="M438" s="18" t="str">
        <f t="shared" si="31"/>
        <v xml:space="preserve">IfcElement </v>
      </c>
      <c r="N438" s="18" t="str">
        <f t="shared" si="32"/>
        <v xml:space="preserve">IfcBuiltElement </v>
      </c>
      <c r="O438" s="26" t="str">
        <f t="shared" si="33"/>
        <v xml:space="preserve">IfcDoorTURNSTILE </v>
      </c>
      <c r="P438" s="17" t="s">
        <v>5426</v>
      </c>
      <c r="Q438" s="17" t="s">
        <v>5462</v>
      </c>
      <c r="R438" s="81" t="s">
        <v>5493</v>
      </c>
      <c r="S438" s="81" t="s">
        <v>5498</v>
      </c>
      <c r="T438" s="81" t="s">
        <v>5529</v>
      </c>
      <c r="U438" s="19" t="str">
        <f t="shared" si="34"/>
        <v>bim-key_437</v>
      </c>
    </row>
    <row r="439" spans="1:21" s="10" customFormat="1" ht="9" customHeight="1" x14ac:dyDescent="0.25">
      <c r="A439" s="11">
        <v>438</v>
      </c>
      <c r="B439" s="13" t="s">
        <v>33</v>
      </c>
      <c r="C439" s="13" t="s">
        <v>39</v>
      </c>
      <c r="D439" s="22" t="s">
        <v>286</v>
      </c>
      <c r="E439" s="13" t="s">
        <v>353</v>
      </c>
      <c r="F439" s="23" t="s">
        <v>857</v>
      </c>
      <c r="G439" s="16" t="s">
        <v>19</v>
      </c>
      <c r="H439" s="16" t="s">
        <v>19</v>
      </c>
      <c r="I439" s="16" t="s">
        <v>19</v>
      </c>
      <c r="J439" s="16" t="s">
        <v>19</v>
      </c>
      <c r="K439" s="16" t="s">
        <v>19</v>
      </c>
      <c r="L439" s="26" t="str">
        <f t="shared" si="30"/>
        <v>IfcProduct</v>
      </c>
      <c r="M439" s="18" t="str">
        <f t="shared" si="31"/>
        <v xml:space="preserve">IfcElement </v>
      </c>
      <c r="N439" s="18" t="str">
        <f t="shared" si="32"/>
        <v xml:space="preserve">IfcBuiltElement </v>
      </c>
      <c r="O439" s="26" t="str">
        <f t="shared" si="33"/>
        <v xml:space="preserve">IfcWindowLIGHTDOME </v>
      </c>
      <c r="P439" s="17" t="s">
        <v>858</v>
      </c>
      <c r="Q439" s="17" t="s">
        <v>5455</v>
      </c>
      <c r="R439" s="81" t="s">
        <v>5493</v>
      </c>
      <c r="S439" s="81" t="s">
        <v>5498</v>
      </c>
      <c r="T439" s="81" t="s">
        <v>5529</v>
      </c>
      <c r="U439" s="19" t="str">
        <f t="shared" si="34"/>
        <v>bim-key_438</v>
      </c>
    </row>
    <row r="440" spans="1:21" s="10" customFormat="1" ht="9" customHeight="1" x14ac:dyDescent="0.25">
      <c r="A440" s="11">
        <v>439</v>
      </c>
      <c r="B440" s="13" t="s">
        <v>33</v>
      </c>
      <c r="C440" s="13" t="s">
        <v>39</v>
      </c>
      <c r="D440" s="22" t="s">
        <v>286</v>
      </c>
      <c r="E440" s="13" t="s">
        <v>353</v>
      </c>
      <c r="F440" s="23" t="s">
        <v>859</v>
      </c>
      <c r="G440" s="16" t="s">
        <v>19</v>
      </c>
      <c r="H440" s="16" t="s">
        <v>19</v>
      </c>
      <c r="I440" s="16" t="s">
        <v>19</v>
      </c>
      <c r="J440" s="16" t="s">
        <v>19</v>
      </c>
      <c r="K440" s="16" t="s">
        <v>19</v>
      </c>
      <c r="L440" s="26" t="str">
        <f t="shared" si="30"/>
        <v>IfcProduct</v>
      </c>
      <c r="M440" s="18" t="str">
        <f t="shared" si="31"/>
        <v xml:space="preserve">IfcElement </v>
      </c>
      <c r="N440" s="18" t="str">
        <f t="shared" si="32"/>
        <v xml:space="preserve">IfcBuiltElement </v>
      </c>
      <c r="O440" s="26" t="str">
        <f t="shared" si="33"/>
        <v xml:space="preserve">IfcWindowSKYLIGHT </v>
      </c>
      <c r="P440" s="17" t="s">
        <v>860</v>
      </c>
      <c r="Q440" s="17" t="s">
        <v>5455</v>
      </c>
      <c r="R440" s="81" t="s">
        <v>5493</v>
      </c>
      <c r="S440" s="81" t="s">
        <v>5498</v>
      </c>
      <c r="T440" s="81" t="s">
        <v>5529</v>
      </c>
      <c r="U440" s="19" t="str">
        <f t="shared" si="34"/>
        <v>bim-key_439</v>
      </c>
    </row>
    <row r="441" spans="1:21" s="10" customFormat="1" ht="9" customHeight="1" x14ac:dyDescent="0.25">
      <c r="A441" s="11">
        <v>440</v>
      </c>
      <c r="B441" s="13" t="s">
        <v>33</v>
      </c>
      <c r="C441" s="13" t="s">
        <v>39</v>
      </c>
      <c r="D441" s="22" t="s">
        <v>286</v>
      </c>
      <c r="E441" s="13" t="s">
        <v>353</v>
      </c>
      <c r="F441" s="23" t="s">
        <v>861</v>
      </c>
      <c r="G441" s="16" t="s">
        <v>19</v>
      </c>
      <c r="H441" s="16" t="s">
        <v>19</v>
      </c>
      <c r="I441" s="16" t="s">
        <v>19</v>
      </c>
      <c r="J441" s="16" t="s">
        <v>19</v>
      </c>
      <c r="K441" s="16" t="s">
        <v>19</v>
      </c>
      <c r="L441" s="26" t="str">
        <f t="shared" si="30"/>
        <v>IfcProduct</v>
      </c>
      <c r="M441" s="18" t="str">
        <f t="shared" si="31"/>
        <v xml:space="preserve">IfcElement </v>
      </c>
      <c r="N441" s="18" t="str">
        <f t="shared" si="32"/>
        <v xml:space="preserve">IfcBuiltElement </v>
      </c>
      <c r="O441" s="26" t="str">
        <f t="shared" si="33"/>
        <v xml:space="preserve">IfcWindowWINDOW </v>
      </c>
      <c r="P441" s="17" t="s">
        <v>5373</v>
      </c>
      <c r="Q441" s="17" t="s">
        <v>5455</v>
      </c>
      <c r="R441" s="81" t="s">
        <v>5493</v>
      </c>
      <c r="S441" s="81" t="s">
        <v>5498</v>
      </c>
      <c r="T441" s="81" t="s">
        <v>5529</v>
      </c>
      <c r="U441" s="19" t="str">
        <f t="shared" si="34"/>
        <v>bim-key_440</v>
      </c>
    </row>
    <row r="442" spans="1:21" s="10" customFormat="1" ht="9" customHeight="1" x14ac:dyDescent="0.25">
      <c r="A442" s="11">
        <v>441</v>
      </c>
      <c r="B442" s="13" t="s">
        <v>33</v>
      </c>
      <c r="C442" s="13" t="s">
        <v>39</v>
      </c>
      <c r="D442" s="22" t="s">
        <v>286</v>
      </c>
      <c r="E442" s="13" t="s">
        <v>355</v>
      </c>
      <c r="F442" s="20" t="s">
        <v>862</v>
      </c>
      <c r="G442" s="16" t="s">
        <v>19</v>
      </c>
      <c r="H442" s="16" t="s">
        <v>19</v>
      </c>
      <c r="I442" s="16" t="s">
        <v>19</v>
      </c>
      <c r="J442" s="16" t="s">
        <v>19</v>
      </c>
      <c r="K442" s="16" t="s">
        <v>19</v>
      </c>
      <c r="L442" s="26" t="str">
        <f t="shared" si="30"/>
        <v>IfcProduct</v>
      </c>
      <c r="M442" s="18" t="str">
        <f t="shared" si="31"/>
        <v xml:space="preserve">IfcElement </v>
      </c>
      <c r="N442" s="18" t="str">
        <f t="shared" si="32"/>
        <v xml:space="preserve">IfcBuiltElement </v>
      </c>
      <c r="O442" s="26" t="str">
        <f t="shared" si="33"/>
        <v xml:space="preserve">IfcWallELEMENTEDWALL </v>
      </c>
      <c r="P442" s="17" t="s">
        <v>5427</v>
      </c>
      <c r="Q442" s="17" t="s">
        <v>5456</v>
      </c>
      <c r="R442" s="81" t="s">
        <v>5493</v>
      </c>
      <c r="S442" s="81" t="s">
        <v>5498</v>
      </c>
      <c r="T442" s="81" t="s">
        <v>5530</v>
      </c>
      <c r="U442" s="19" t="str">
        <f t="shared" si="34"/>
        <v>bim-key_441</v>
      </c>
    </row>
    <row r="443" spans="1:21" s="10" customFormat="1" ht="9" customHeight="1" x14ac:dyDescent="0.25">
      <c r="A443" s="11">
        <v>442</v>
      </c>
      <c r="B443" s="13" t="s">
        <v>33</v>
      </c>
      <c r="C443" s="13" t="s">
        <v>39</v>
      </c>
      <c r="D443" s="22" t="s">
        <v>286</v>
      </c>
      <c r="E443" s="13" t="s">
        <v>355</v>
      </c>
      <c r="F443" s="20" t="s">
        <v>863</v>
      </c>
      <c r="G443" s="16" t="s">
        <v>19</v>
      </c>
      <c r="H443" s="16" t="s">
        <v>19</v>
      </c>
      <c r="I443" s="16" t="s">
        <v>19</v>
      </c>
      <c r="J443" s="16" t="s">
        <v>19</v>
      </c>
      <c r="K443" s="16" t="s">
        <v>19</v>
      </c>
      <c r="L443" s="26" t="str">
        <f t="shared" si="30"/>
        <v>IfcProduct</v>
      </c>
      <c r="M443" s="18" t="str">
        <f t="shared" si="31"/>
        <v xml:space="preserve">IfcElement </v>
      </c>
      <c r="N443" s="18" t="str">
        <f t="shared" si="32"/>
        <v xml:space="preserve">IfcBuiltElement </v>
      </c>
      <c r="O443" s="26" t="str">
        <f t="shared" si="33"/>
        <v xml:space="preserve">IfcWallMOVABLE </v>
      </c>
      <c r="P443" s="17" t="s">
        <v>5428</v>
      </c>
      <c r="Q443" s="17" t="s">
        <v>5456</v>
      </c>
      <c r="R443" s="81" t="s">
        <v>5493</v>
      </c>
      <c r="S443" s="81" t="s">
        <v>5498</v>
      </c>
      <c r="T443" s="81" t="s">
        <v>5530</v>
      </c>
      <c r="U443" s="19" t="str">
        <f t="shared" si="34"/>
        <v>bim-key_442</v>
      </c>
    </row>
    <row r="444" spans="1:21" s="10" customFormat="1" ht="9" customHeight="1" x14ac:dyDescent="0.25">
      <c r="A444" s="11">
        <v>443</v>
      </c>
      <c r="B444" s="13" t="s">
        <v>33</v>
      </c>
      <c r="C444" s="25" t="s">
        <v>39</v>
      </c>
      <c r="D444" s="22" t="s">
        <v>286</v>
      </c>
      <c r="E444" s="13" t="s">
        <v>355</v>
      </c>
      <c r="F444" s="20" t="s">
        <v>864</v>
      </c>
      <c r="G444" s="16" t="s">
        <v>19</v>
      </c>
      <c r="H444" s="16" t="s">
        <v>19</v>
      </c>
      <c r="I444" s="16" t="s">
        <v>19</v>
      </c>
      <c r="J444" s="16" t="s">
        <v>19</v>
      </c>
      <c r="K444" s="16" t="s">
        <v>19</v>
      </c>
      <c r="L444" s="26" t="str">
        <f t="shared" si="30"/>
        <v>IfcProduct</v>
      </c>
      <c r="M444" s="18" t="str">
        <f t="shared" si="31"/>
        <v xml:space="preserve">IfcElement </v>
      </c>
      <c r="N444" s="18" t="str">
        <f t="shared" si="32"/>
        <v xml:space="preserve">IfcBuiltElement </v>
      </c>
      <c r="O444" s="26" t="str">
        <f t="shared" si="33"/>
        <v xml:space="preserve">IfcWallPARAPET </v>
      </c>
      <c r="P444" s="17" t="s">
        <v>5429</v>
      </c>
      <c r="Q444" s="17" t="s">
        <v>5456</v>
      </c>
      <c r="R444" s="81" t="s">
        <v>5493</v>
      </c>
      <c r="S444" s="81" t="s">
        <v>5498</v>
      </c>
      <c r="T444" s="81" t="s">
        <v>5530</v>
      </c>
      <c r="U444" s="19" t="str">
        <f t="shared" si="34"/>
        <v>bim-key_443</v>
      </c>
    </row>
    <row r="445" spans="1:21" s="10" customFormat="1" ht="9" customHeight="1" x14ac:dyDescent="0.25">
      <c r="A445" s="11">
        <v>444</v>
      </c>
      <c r="B445" s="13" t="s">
        <v>33</v>
      </c>
      <c r="C445" s="25" t="s">
        <v>39</v>
      </c>
      <c r="D445" s="22" t="s">
        <v>286</v>
      </c>
      <c r="E445" s="13" t="s">
        <v>355</v>
      </c>
      <c r="F445" s="20" t="s">
        <v>866</v>
      </c>
      <c r="G445" s="16" t="s">
        <v>19</v>
      </c>
      <c r="H445" s="16" t="s">
        <v>19</v>
      </c>
      <c r="I445" s="16" t="s">
        <v>19</v>
      </c>
      <c r="J445" s="16" t="s">
        <v>19</v>
      </c>
      <c r="K445" s="16" t="s">
        <v>19</v>
      </c>
      <c r="L445" s="26" t="str">
        <f t="shared" si="30"/>
        <v>IfcProduct</v>
      </c>
      <c r="M445" s="18" t="str">
        <f t="shared" si="31"/>
        <v xml:space="preserve">IfcElement </v>
      </c>
      <c r="N445" s="18" t="str">
        <f t="shared" si="32"/>
        <v xml:space="preserve">IfcBuiltElement </v>
      </c>
      <c r="O445" s="26" t="str">
        <f t="shared" si="33"/>
        <v xml:space="preserve">IfcWallPARTITIONING </v>
      </c>
      <c r="P445" s="17" t="s">
        <v>5430</v>
      </c>
      <c r="Q445" s="17" t="s">
        <v>5456</v>
      </c>
      <c r="R445" s="81" t="s">
        <v>5493</v>
      </c>
      <c r="S445" s="81" t="s">
        <v>5498</v>
      </c>
      <c r="T445" s="81" t="s">
        <v>5530</v>
      </c>
      <c r="U445" s="19" t="str">
        <f t="shared" si="34"/>
        <v>bim-key_444</v>
      </c>
    </row>
    <row r="446" spans="1:21" s="10" customFormat="1" ht="9" customHeight="1" x14ac:dyDescent="0.25">
      <c r="A446" s="11">
        <v>445</v>
      </c>
      <c r="B446" s="13" t="s">
        <v>33</v>
      </c>
      <c r="C446" s="25" t="s">
        <v>39</v>
      </c>
      <c r="D446" s="22" t="s">
        <v>286</v>
      </c>
      <c r="E446" s="13" t="s">
        <v>355</v>
      </c>
      <c r="F446" s="20" t="s">
        <v>868</v>
      </c>
      <c r="G446" s="16" t="s">
        <v>19</v>
      </c>
      <c r="H446" s="16" t="s">
        <v>19</v>
      </c>
      <c r="I446" s="16" t="s">
        <v>19</v>
      </c>
      <c r="J446" s="16" t="s">
        <v>19</v>
      </c>
      <c r="K446" s="16" t="s">
        <v>19</v>
      </c>
      <c r="L446" s="26" t="str">
        <f t="shared" si="30"/>
        <v>IfcProduct</v>
      </c>
      <c r="M446" s="18" t="str">
        <f t="shared" si="31"/>
        <v xml:space="preserve">IfcElement </v>
      </c>
      <c r="N446" s="18" t="str">
        <f t="shared" si="32"/>
        <v xml:space="preserve">IfcBuiltElement </v>
      </c>
      <c r="O446" s="26" t="str">
        <f t="shared" si="33"/>
        <v xml:space="preserve">IfcWallPLUMBINGWALL </v>
      </c>
      <c r="P446" s="17" t="s">
        <v>5431</v>
      </c>
      <c r="Q446" s="17" t="s">
        <v>5456</v>
      </c>
      <c r="R446" s="81" t="s">
        <v>5493</v>
      </c>
      <c r="S446" s="81" t="s">
        <v>5498</v>
      </c>
      <c r="T446" s="81" t="s">
        <v>5530</v>
      </c>
      <c r="U446" s="19" t="str">
        <f t="shared" si="34"/>
        <v>bim-key_445</v>
      </c>
    </row>
    <row r="447" spans="1:21" s="10" customFormat="1" ht="9" customHeight="1" x14ac:dyDescent="0.25">
      <c r="A447" s="11">
        <v>446</v>
      </c>
      <c r="B447" s="13" t="s">
        <v>33</v>
      </c>
      <c r="C447" s="25" t="s">
        <v>39</v>
      </c>
      <c r="D447" s="22" t="s">
        <v>286</v>
      </c>
      <c r="E447" s="13" t="s">
        <v>355</v>
      </c>
      <c r="F447" s="20" t="s">
        <v>869</v>
      </c>
      <c r="G447" s="16" t="s">
        <v>19</v>
      </c>
      <c r="H447" s="16" t="s">
        <v>19</v>
      </c>
      <c r="I447" s="16" t="s">
        <v>19</v>
      </c>
      <c r="J447" s="16" t="s">
        <v>19</v>
      </c>
      <c r="K447" s="16" t="s">
        <v>19</v>
      </c>
      <c r="L447" s="26" t="str">
        <f t="shared" si="30"/>
        <v>IfcProduct</v>
      </c>
      <c r="M447" s="18" t="str">
        <f t="shared" si="31"/>
        <v xml:space="preserve">IfcElement </v>
      </c>
      <c r="N447" s="18" t="str">
        <f t="shared" si="32"/>
        <v xml:space="preserve">IfcBuiltElement </v>
      </c>
      <c r="O447" s="26" t="str">
        <f t="shared" si="33"/>
        <v xml:space="preserve">IfcWallPOLYGONAL </v>
      </c>
      <c r="P447" s="17" t="s">
        <v>5432</v>
      </c>
      <c r="Q447" s="17" t="s">
        <v>5456</v>
      </c>
      <c r="R447" s="81" t="s">
        <v>5493</v>
      </c>
      <c r="S447" s="81" t="s">
        <v>5498</v>
      </c>
      <c r="T447" s="81" t="s">
        <v>5530</v>
      </c>
      <c r="U447" s="19" t="str">
        <f t="shared" si="34"/>
        <v>bim-key_446</v>
      </c>
    </row>
    <row r="448" spans="1:21" s="10" customFormat="1" ht="9" customHeight="1" x14ac:dyDescent="0.25">
      <c r="A448" s="11">
        <v>447</v>
      </c>
      <c r="B448" s="13" t="s">
        <v>33</v>
      </c>
      <c r="C448" s="25" t="s">
        <v>39</v>
      </c>
      <c r="D448" s="22" t="s">
        <v>286</v>
      </c>
      <c r="E448" s="13" t="s">
        <v>355</v>
      </c>
      <c r="F448" s="20" t="s">
        <v>870</v>
      </c>
      <c r="G448" s="16" t="s">
        <v>19</v>
      </c>
      <c r="H448" s="16" t="s">
        <v>19</v>
      </c>
      <c r="I448" s="16" t="s">
        <v>19</v>
      </c>
      <c r="J448" s="16" t="s">
        <v>19</v>
      </c>
      <c r="K448" s="16" t="s">
        <v>19</v>
      </c>
      <c r="L448" s="26" t="str">
        <f t="shared" si="30"/>
        <v>IfcProduct</v>
      </c>
      <c r="M448" s="18" t="str">
        <f t="shared" si="31"/>
        <v xml:space="preserve">IfcElement </v>
      </c>
      <c r="N448" s="18" t="str">
        <f t="shared" si="32"/>
        <v xml:space="preserve">IfcBuiltElement </v>
      </c>
      <c r="O448" s="26" t="str">
        <f t="shared" si="33"/>
        <v xml:space="preserve">IfcWallRETAININGWALL </v>
      </c>
      <c r="P448" s="17" t="s">
        <v>5433</v>
      </c>
      <c r="Q448" s="17" t="s">
        <v>5456</v>
      </c>
      <c r="R448" s="81" t="s">
        <v>5493</v>
      </c>
      <c r="S448" s="81" t="s">
        <v>5498</v>
      </c>
      <c r="T448" s="81" t="s">
        <v>5530</v>
      </c>
      <c r="U448" s="19" t="str">
        <f t="shared" si="34"/>
        <v>bim-key_447</v>
      </c>
    </row>
    <row r="449" spans="1:21" s="10" customFormat="1" ht="9" customHeight="1" x14ac:dyDescent="0.25">
      <c r="A449" s="11">
        <v>448</v>
      </c>
      <c r="B449" s="13" t="s">
        <v>33</v>
      </c>
      <c r="C449" s="25" t="s">
        <v>39</v>
      </c>
      <c r="D449" s="22" t="s">
        <v>286</v>
      </c>
      <c r="E449" s="13" t="s">
        <v>355</v>
      </c>
      <c r="F449" s="20" t="s">
        <v>871</v>
      </c>
      <c r="G449" s="16" t="s">
        <v>19</v>
      </c>
      <c r="H449" s="16" t="s">
        <v>19</v>
      </c>
      <c r="I449" s="16" t="s">
        <v>19</v>
      </c>
      <c r="J449" s="16" t="s">
        <v>19</v>
      </c>
      <c r="K449" s="16" t="s">
        <v>19</v>
      </c>
      <c r="L449" s="26" t="str">
        <f t="shared" si="30"/>
        <v>IfcProduct</v>
      </c>
      <c r="M449" s="18" t="str">
        <f t="shared" si="31"/>
        <v xml:space="preserve">IfcElement </v>
      </c>
      <c r="N449" s="18" t="str">
        <f t="shared" si="32"/>
        <v xml:space="preserve">IfcBuiltElement </v>
      </c>
      <c r="O449" s="26" t="str">
        <f t="shared" si="33"/>
        <v xml:space="preserve">IfcWallSHEAR </v>
      </c>
      <c r="P449" s="17" t="s">
        <v>5434</v>
      </c>
      <c r="Q449" s="17" t="s">
        <v>5456</v>
      </c>
      <c r="R449" s="81" t="s">
        <v>5493</v>
      </c>
      <c r="S449" s="81" t="s">
        <v>5498</v>
      </c>
      <c r="T449" s="81" t="s">
        <v>5530</v>
      </c>
      <c r="U449" s="19" t="str">
        <f t="shared" si="34"/>
        <v>bim-key_448</v>
      </c>
    </row>
    <row r="450" spans="1:21" s="10" customFormat="1" ht="9" customHeight="1" x14ac:dyDescent="0.25">
      <c r="A450" s="11">
        <v>449</v>
      </c>
      <c r="B450" s="13" t="s">
        <v>33</v>
      </c>
      <c r="C450" s="25" t="s">
        <v>39</v>
      </c>
      <c r="D450" s="22" t="s">
        <v>286</v>
      </c>
      <c r="E450" s="13" t="s">
        <v>355</v>
      </c>
      <c r="F450" s="20" t="s">
        <v>872</v>
      </c>
      <c r="G450" s="16" t="s">
        <v>19</v>
      </c>
      <c r="H450" s="16" t="s">
        <v>19</v>
      </c>
      <c r="I450" s="16" t="s">
        <v>19</v>
      </c>
      <c r="J450" s="16" t="s">
        <v>19</v>
      </c>
      <c r="K450" s="16" t="s">
        <v>19</v>
      </c>
      <c r="L450" s="26" t="str">
        <f t="shared" ref="L450:L513" si="35">_xlfn.CONCAT("", B450)</f>
        <v>IfcProduct</v>
      </c>
      <c r="M450" s="18" t="str">
        <f t="shared" ref="M450:M513" si="36">_xlfn.CONCAT(C450," ")</f>
        <v xml:space="preserve">IfcElement </v>
      </c>
      <c r="N450" s="18" t="str">
        <f t="shared" ref="N450:N513" si="37">_xlfn.CONCAT(D450," ")</f>
        <v xml:space="preserve">IfcBuiltElement </v>
      </c>
      <c r="O450" s="26" t="str">
        <f t="shared" ref="O450:O513" si="38">_xlfn.CONCAT(F450," ")</f>
        <v xml:space="preserve">IfcWallSOLIDWALL </v>
      </c>
      <c r="P450" s="17" t="s">
        <v>5435</v>
      </c>
      <c r="Q450" s="17" t="s">
        <v>5456</v>
      </c>
      <c r="R450" s="81" t="s">
        <v>5493</v>
      </c>
      <c r="S450" s="81" t="s">
        <v>5498</v>
      </c>
      <c r="T450" s="81" t="s">
        <v>5530</v>
      </c>
      <c r="U450" s="19" t="str">
        <f t="shared" ref="U450:U513" si="39">_xlfn.CONCAT("bim-key_",A450)</f>
        <v>bim-key_449</v>
      </c>
    </row>
    <row r="451" spans="1:21" s="10" customFormat="1" ht="9" customHeight="1" x14ac:dyDescent="0.25">
      <c r="A451" s="11">
        <v>450</v>
      </c>
      <c r="B451" s="13" t="s">
        <v>33</v>
      </c>
      <c r="C451" s="25" t="s">
        <v>39</v>
      </c>
      <c r="D451" s="22" t="s">
        <v>286</v>
      </c>
      <c r="E451" s="13" t="s">
        <v>355</v>
      </c>
      <c r="F451" s="20" t="s">
        <v>873</v>
      </c>
      <c r="G451" s="16" t="s">
        <v>19</v>
      </c>
      <c r="H451" s="16" t="s">
        <v>19</v>
      </c>
      <c r="I451" s="16" t="s">
        <v>19</v>
      </c>
      <c r="J451" s="16" t="s">
        <v>19</v>
      </c>
      <c r="K451" s="16" t="s">
        <v>19</v>
      </c>
      <c r="L451" s="26" t="str">
        <f t="shared" si="35"/>
        <v>IfcProduct</v>
      </c>
      <c r="M451" s="18" t="str">
        <f t="shared" si="36"/>
        <v xml:space="preserve">IfcElement </v>
      </c>
      <c r="N451" s="18" t="str">
        <f t="shared" si="37"/>
        <v xml:space="preserve">IfcBuiltElement </v>
      </c>
      <c r="O451" s="26" t="str">
        <f t="shared" si="38"/>
        <v xml:space="preserve">IfcWallSTANDARD </v>
      </c>
      <c r="P451" s="17" t="s">
        <v>5436</v>
      </c>
      <c r="Q451" s="17" t="s">
        <v>5456</v>
      </c>
      <c r="R451" s="81" t="s">
        <v>5493</v>
      </c>
      <c r="S451" s="81" t="s">
        <v>5498</v>
      </c>
      <c r="T451" s="81" t="s">
        <v>5530</v>
      </c>
      <c r="U451" s="19" t="str">
        <f t="shared" si="39"/>
        <v>bim-key_450</v>
      </c>
    </row>
    <row r="452" spans="1:21" s="10" customFormat="1" ht="9" customHeight="1" x14ac:dyDescent="0.25">
      <c r="A452" s="11">
        <v>451</v>
      </c>
      <c r="B452" s="13" t="s">
        <v>33</v>
      </c>
      <c r="C452" s="25" t="s">
        <v>39</v>
      </c>
      <c r="D452" s="22" t="s">
        <v>286</v>
      </c>
      <c r="E452" s="13" t="s">
        <v>355</v>
      </c>
      <c r="F452" s="20" t="s">
        <v>874</v>
      </c>
      <c r="G452" s="16" t="s">
        <v>19</v>
      </c>
      <c r="H452" s="16" t="s">
        <v>19</v>
      </c>
      <c r="I452" s="16" t="s">
        <v>19</v>
      </c>
      <c r="J452" s="16" t="s">
        <v>19</v>
      </c>
      <c r="K452" s="16" t="s">
        <v>19</v>
      </c>
      <c r="L452" s="26" t="str">
        <f t="shared" si="35"/>
        <v>IfcProduct</v>
      </c>
      <c r="M452" s="18" t="str">
        <f t="shared" si="36"/>
        <v xml:space="preserve">IfcElement </v>
      </c>
      <c r="N452" s="18" t="str">
        <f t="shared" si="37"/>
        <v xml:space="preserve">IfcBuiltElement </v>
      </c>
      <c r="O452" s="26" t="str">
        <f t="shared" si="38"/>
        <v xml:space="preserve">IfcWallWAVEWALL </v>
      </c>
      <c r="P452" s="17" t="s">
        <v>5437</v>
      </c>
      <c r="Q452" s="17" t="s">
        <v>5456</v>
      </c>
      <c r="R452" s="81" t="s">
        <v>5493</v>
      </c>
      <c r="S452" s="81" t="s">
        <v>5531</v>
      </c>
      <c r="T452" s="81" t="s">
        <v>5532</v>
      </c>
      <c r="U452" s="19" t="str">
        <f t="shared" si="39"/>
        <v>bim-key_451</v>
      </c>
    </row>
    <row r="453" spans="1:21" s="10" customFormat="1" ht="9" customHeight="1" x14ac:dyDescent="0.25">
      <c r="A453" s="11">
        <v>452</v>
      </c>
      <c r="B453" s="13" t="s">
        <v>33</v>
      </c>
      <c r="C453" s="25" t="s">
        <v>39</v>
      </c>
      <c r="D453" s="22" t="s">
        <v>286</v>
      </c>
      <c r="E453" s="21" t="s">
        <v>357</v>
      </c>
      <c r="F453" s="20" t="s">
        <v>875</v>
      </c>
      <c r="G453" s="16" t="s">
        <v>19</v>
      </c>
      <c r="H453" s="16" t="s">
        <v>19</v>
      </c>
      <c r="I453" s="16" t="s">
        <v>19</v>
      </c>
      <c r="J453" s="16" t="s">
        <v>19</v>
      </c>
      <c r="K453" s="16" t="s">
        <v>19</v>
      </c>
      <c r="L453" s="26" t="str">
        <f t="shared" si="35"/>
        <v>IfcProduct</v>
      </c>
      <c r="M453" s="18" t="str">
        <f t="shared" si="36"/>
        <v xml:space="preserve">IfcElement </v>
      </c>
      <c r="N453" s="18" t="str">
        <f t="shared" si="37"/>
        <v xml:space="preserve">IfcBuiltElement </v>
      </c>
      <c r="O453" s="26" t="str">
        <f t="shared" si="38"/>
        <v xml:space="preserve">IfcSlabAPPROACH_SLAB </v>
      </c>
      <c r="P453" s="17" t="s">
        <v>5438</v>
      </c>
      <c r="Q453" s="17" t="s">
        <v>5450</v>
      </c>
      <c r="R453" s="81" t="s">
        <v>5493</v>
      </c>
      <c r="S453" s="81" t="s">
        <v>5531</v>
      </c>
      <c r="T453" s="81" t="s">
        <v>5533</v>
      </c>
      <c r="U453" s="19" t="str">
        <f t="shared" si="39"/>
        <v>bim-key_452</v>
      </c>
    </row>
    <row r="454" spans="1:21" s="10" customFormat="1" ht="9" customHeight="1" x14ac:dyDescent="0.25">
      <c r="A454" s="11">
        <v>453</v>
      </c>
      <c r="B454" s="13" t="s">
        <v>33</v>
      </c>
      <c r="C454" s="13" t="s">
        <v>39</v>
      </c>
      <c r="D454" s="22" t="s">
        <v>286</v>
      </c>
      <c r="E454" s="21" t="s">
        <v>357</v>
      </c>
      <c r="F454" s="20" t="s">
        <v>876</v>
      </c>
      <c r="G454" s="16" t="s">
        <v>19</v>
      </c>
      <c r="H454" s="16" t="s">
        <v>19</v>
      </c>
      <c r="I454" s="16" t="s">
        <v>19</v>
      </c>
      <c r="J454" s="16" t="s">
        <v>19</v>
      </c>
      <c r="K454" s="16" t="s">
        <v>19</v>
      </c>
      <c r="L454" s="26" t="str">
        <f t="shared" si="35"/>
        <v>IfcProduct</v>
      </c>
      <c r="M454" s="18" t="str">
        <f t="shared" si="36"/>
        <v xml:space="preserve">IfcElement </v>
      </c>
      <c r="N454" s="18" t="str">
        <f t="shared" si="37"/>
        <v xml:space="preserve">IfcBuiltElement </v>
      </c>
      <c r="O454" s="26" t="str">
        <f t="shared" si="38"/>
        <v xml:space="preserve">IfcSlabBASESLAB </v>
      </c>
      <c r="P454" s="17" t="s">
        <v>877</v>
      </c>
      <c r="Q454" s="17" t="s">
        <v>5450</v>
      </c>
      <c r="R454" s="81" t="s">
        <v>5493</v>
      </c>
      <c r="S454" s="81" t="s">
        <v>5498</v>
      </c>
      <c r="T454" s="81" t="s">
        <v>5534</v>
      </c>
      <c r="U454" s="19" t="str">
        <f t="shared" si="39"/>
        <v>bim-key_453</v>
      </c>
    </row>
    <row r="455" spans="1:21" s="10" customFormat="1" ht="9" customHeight="1" x14ac:dyDescent="0.25">
      <c r="A455" s="11">
        <v>454</v>
      </c>
      <c r="B455" s="13" t="s">
        <v>33</v>
      </c>
      <c r="C455" s="13" t="s">
        <v>39</v>
      </c>
      <c r="D455" s="22" t="s">
        <v>286</v>
      </c>
      <c r="E455" s="21" t="s">
        <v>357</v>
      </c>
      <c r="F455" s="20" t="s">
        <v>878</v>
      </c>
      <c r="G455" s="16" t="s">
        <v>19</v>
      </c>
      <c r="H455" s="16" t="s">
        <v>19</v>
      </c>
      <c r="I455" s="16" t="s">
        <v>19</v>
      </c>
      <c r="J455" s="16" t="s">
        <v>19</v>
      </c>
      <c r="K455" s="16" t="s">
        <v>19</v>
      </c>
      <c r="L455" s="26" t="str">
        <f t="shared" si="35"/>
        <v>IfcProduct</v>
      </c>
      <c r="M455" s="18" t="str">
        <f t="shared" si="36"/>
        <v xml:space="preserve">IfcElement </v>
      </c>
      <c r="N455" s="18" t="str">
        <f t="shared" si="37"/>
        <v xml:space="preserve">IfcBuiltElement </v>
      </c>
      <c r="O455" s="26" t="str">
        <f t="shared" si="38"/>
        <v xml:space="preserve">IfcSlabFLOOR </v>
      </c>
      <c r="P455" s="17" t="s">
        <v>358</v>
      </c>
      <c r="Q455" s="17" t="s">
        <v>5457</v>
      </c>
      <c r="R455" s="81" t="s">
        <v>5493</v>
      </c>
      <c r="S455" s="81" t="s">
        <v>5498</v>
      </c>
      <c r="T455" s="81" t="s">
        <v>5534</v>
      </c>
      <c r="U455" s="19" t="str">
        <f t="shared" si="39"/>
        <v>bim-key_454</v>
      </c>
    </row>
    <row r="456" spans="1:21" s="10" customFormat="1" ht="9" customHeight="1" x14ac:dyDescent="0.25">
      <c r="A456" s="11">
        <v>455</v>
      </c>
      <c r="B456" s="13" t="s">
        <v>33</v>
      </c>
      <c r="C456" s="13" t="s">
        <v>39</v>
      </c>
      <c r="D456" s="22" t="s">
        <v>286</v>
      </c>
      <c r="E456" s="21" t="s">
        <v>357</v>
      </c>
      <c r="F456" s="20" t="s">
        <v>879</v>
      </c>
      <c r="G456" s="16" t="s">
        <v>19</v>
      </c>
      <c r="H456" s="16" t="s">
        <v>19</v>
      </c>
      <c r="I456" s="16" t="s">
        <v>19</v>
      </c>
      <c r="J456" s="16" t="s">
        <v>19</v>
      </c>
      <c r="K456" s="16" t="s">
        <v>19</v>
      </c>
      <c r="L456" s="26" t="str">
        <f t="shared" si="35"/>
        <v>IfcProduct</v>
      </c>
      <c r="M456" s="18" t="str">
        <f t="shared" si="36"/>
        <v xml:space="preserve">IfcElement </v>
      </c>
      <c r="N456" s="18" t="str">
        <f t="shared" si="37"/>
        <v xml:space="preserve">IfcBuiltElement </v>
      </c>
      <c r="O456" s="26" t="str">
        <f t="shared" si="38"/>
        <v xml:space="preserve">IfcSlabLANDING </v>
      </c>
      <c r="P456" s="17" t="s">
        <v>880</v>
      </c>
      <c r="Q456" s="17" t="s">
        <v>5457</v>
      </c>
      <c r="R456" s="81" t="s">
        <v>5493</v>
      </c>
      <c r="S456" s="81" t="s">
        <v>5498</v>
      </c>
      <c r="T456" s="81" t="s">
        <v>5534</v>
      </c>
      <c r="U456" s="19" t="str">
        <f t="shared" si="39"/>
        <v>bim-key_455</v>
      </c>
    </row>
    <row r="457" spans="1:21" s="10" customFormat="1" ht="9" customHeight="1" x14ac:dyDescent="0.25">
      <c r="A457" s="11">
        <v>456</v>
      </c>
      <c r="B457" s="13" t="s">
        <v>33</v>
      </c>
      <c r="C457" s="13" t="s">
        <v>39</v>
      </c>
      <c r="D457" s="22" t="s">
        <v>286</v>
      </c>
      <c r="E457" s="21" t="s">
        <v>357</v>
      </c>
      <c r="F457" s="20" t="s">
        <v>881</v>
      </c>
      <c r="G457" s="16" t="s">
        <v>19</v>
      </c>
      <c r="H457" s="16" t="s">
        <v>19</v>
      </c>
      <c r="I457" s="16" t="s">
        <v>19</v>
      </c>
      <c r="J457" s="16" t="s">
        <v>19</v>
      </c>
      <c r="K457" s="16" t="s">
        <v>19</v>
      </c>
      <c r="L457" s="26" t="str">
        <f t="shared" si="35"/>
        <v>IfcProduct</v>
      </c>
      <c r="M457" s="18" t="str">
        <f t="shared" si="36"/>
        <v xml:space="preserve">IfcElement </v>
      </c>
      <c r="N457" s="18" t="str">
        <f t="shared" si="37"/>
        <v xml:space="preserve">IfcBuiltElement </v>
      </c>
      <c r="O457" s="26" t="str">
        <f t="shared" si="38"/>
        <v xml:space="preserve">IfcSlabPAVING </v>
      </c>
      <c r="P457" s="17" t="s">
        <v>531</v>
      </c>
      <c r="Q457" s="17" t="s">
        <v>5457</v>
      </c>
      <c r="R457" s="81" t="s">
        <v>5493</v>
      </c>
      <c r="S457" s="81" t="s">
        <v>5498</v>
      </c>
      <c r="T457" s="81" t="s">
        <v>5534</v>
      </c>
      <c r="U457" s="19" t="str">
        <f t="shared" si="39"/>
        <v>bim-key_456</v>
      </c>
    </row>
    <row r="458" spans="1:21" s="10" customFormat="1" ht="9" customHeight="1" x14ac:dyDescent="0.25">
      <c r="A458" s="11">
        <v>457</v>
      </c>
      <c r="B458" s="13" t="s">
        <v>33</v>
      </c>
      <c r="C458" s="13" t="s">
        <v>39</v>
      </c>
      <c r="D458" s="22" t="s">
        <v>286</v>
      </c>
      <c r="E458" s="21" t="s">
        <v>357</v>
      </c>
      <c r="F458" s="20" t="s">
        <v>882</v>
      </c>
      <c r="G458" s="16" t="s">
        <v>19</v>
      </c>
      <c r="H458" s="16" t="s">
        <v>19</v>
      </c>
      <c r="I458" s="16" t="s">
        <v>19</v>
      </c>
      <c r="J458" s="16" t="s">
        <v>19</v>
      </c>
      <c r="K458" s="16" t="s">
        <v>19</v>
      </c>
      <c r="L458" s="26" t="str">
        <f t="shared" si="35"/>
        <v>IfcProduct</v>
      </c>
      <c r="M458" s="18" t="str">
        <f t="shared" si="36"/>
        <v xml:space="preserve">IfcElement </v>
      </c>
      <c r="N458" s="18" t="str">
        <f t="shared" si="37"/>
        <v xml:space="preserve">IfcBuiltElement </v>
      </c>
      <c r="O458" s="26" t="str">
        <f t="shared" si="38"/>
        <v xml:space="preserve">IfcSlabROOF </v>
      </c>
      <c r="P458" s="17" t="s">
        <v>883</v>
      </c>
      <c r="Q458" s="17" t="s">
        <v>5457</v>
      </c>
      <c r="R458" s="81" t="s">
        <v>5493</v>
      </c>
      <c r="S458" s="81" t="s">
        <v>5498</v>
      </c>
      <c r="T458" s="81" t="s">
        <v>5534</v>
      </c>
      <c r="U458" s="19" t="str">
        <f t="shared" si="39"/>
        <v>bim-key_457</v>
      </c>
    </row>
    <row r="459" spans="1:21" s="10" customFormat="1" ht="9" customHeight="1" x14ac:dyDescent="0.25">
      <c r="A459" s="11">
        <v>458</v>
      </c>
      <c r="B459" s="13" t="s">
        <v>33</v>
      </c>
      <c r="C459" s="13" t="s">
        <v>39</v>
      </c>
      <c r="D459" s="22" t="s">
        <v>286</v>
      </c>
      <c r="E459" s="21" t="s">
        <v>357</v>
      </c>
      <c r="F459" s="20" t="s">
        <v>884</v>
      </c>
      <c r="G459" s="16" t="s">
        <v>19</v>
      </c>
      <c r="H459" s="16" t="s">
        <v>19</v>
      </c>
      <c r="I459" s="16" t="s">
        <v>19</v>
      </c>
      <c r="J459" s="16" t="s">
        <v>19</v>
      </c>
      <c r="K459" s="16" t="s">
        <v>19</v>
      </c>
      <c r="L459" s="26" t="str">
        <f t="shared" si="35"/>
        <v>IfcProduct</v>
      </c>
      <c r="M459" s="18" t="str">
        <f t="shared" si="36"/>
        <v xml:space="preserve">IfcElement </v>
      </c>
      <c r="N459" s="18" t="str">
        <f t="shared" si="37"/>
        <v xml:space="preserve">IfcBuiltElement </v>
      </c>
      <c r="O459" s="26" t="str">
        <f t="shared" si="38"/>
        <v xml:space="preserve">IfcSlabSIDEWALK </v>
      </c>
      <c r="P459" s="17" t="s">
        <v>885</v>
      </c>
      <c r="Q459" s="17" t="s">
        <v>5457</v>
      </c>
      <c r="R459" s="81" t="s">
        <v>5493</v>
      </c>
      <c r="S459" s="81" t="s">
        <v>5498</v>
      </c>
      <c r="T459" s="81" t="s">
        <v>5534</v>
      </c>
      <c r="U459" s="19" t="str">
        <f t="shared" si="39"/>
        <v>bim-key_458</v>
      </c>
    </row>
    <row r="460" spans="1:21" s="10" customFormat="1" ht="9" customHeight="1" x14ac:dyDescent="0.25">
      <c r="A460" s="11">
        <v>459</v>
      </c>
      <c r="B460" s="13" t="s">
        <v>33</v>
      </c>
      <c r="C460" s="13" t="s">
        <v>39</v>
      </c>
      <c r="D460" s="22" t="s">
        <v>286</v>
      </c>
      <c r="E460" s="21" t="s">
        <v>357</v>
      </c>
      <c r="F460" s="20" t="s">
        <v>886</v>
      </c>
      <c r="G460" s="16" t="s">
        <v>19</v>
      </c>
      <c r="H460" s="16" t="s">
        <v>19</v>
      </c>
      <c r="I460" s="16" t="s">
        <v>19</v>
      </c>
      <c r="J460" s="16" t="s">
        <v>19</v>
      </c>
      <c r="K460" s="16" t="s">
        <v>19</v>
      </c>
      <c r="L460" s="26" t="str">
        <f t="shared" si="35"/>
        <v>IfcProduct</v>
      </c>
      <c r="M460" s="18" t="str">
        <f t="shared" si="36"/>
        <v xml:space="preserve">IfcElement </v>
      </c>
      <c r="N460" s="18" t="str">
        <f t="shared" si="37"/>
        <v xml:space="preserve">IfcBuiltElement </v>
      </c>
      <c r="O460" s="26" t="str">
        <f t="shared" si="38"/>
        <v xml:space="preserve">IfcSlabTRACKSLAB </v>
      </c>
      <c r="P460" s="17" t="s">
        <v>887</v>
      </c>
      <c r="Q460" s="17" t="s">
        <v>5457</v>
      </c>
      <c r="R460" s="81" t="s">
        <v>5493</v>
      </c>
      <c r="S460" s="81" t="s">
        <v>5498</v>
      </c>
      <c r="T460" s="81" t="s">
        <v>5534</v>
      </c>
      <c r="U460" s="19" t="str">
        <f t="shared" si="39"/>
        <v>bim-key_459</v>
      </c>
    </row>
    <row r="461" spans="1:21" s="10" customFormat="1" ht="9" customHeight="1" x14ac:dyDescent="0.25">
      <c r="A461" s="11">
        <v>460</v>
      </c>
      <c r="B461" s="13" t="s">
        <v>33</v>
      </c>
      <c r="C461" s="13" t="s">
        <v>39</v>
      </c>
      <c r="D461" s="22" t="s">
        <v>286</v>
      </c>
      <c r="E461" s="21" t="s">
        <v>357</v>
      </c>
      <c r="F461" s="20" t="s">
        <v>888</v>
      </c>
      <c r="G461" s="16" t="s">
        <v>19</v>
      </c>
      <c r="H461" s="16" t="s">
        <v>19</v>
      </c>
      <c r="I461" s="16" t="s">
        <v>19</v>
      </c>
      <c r="J461" s="16" t="s">
        <v>19</v>
      </c>
      <c r="K461" s="16" t="s">
        <v>19</v>
      </c>
      <c r="L461" s="26" t="str">
        <f t="shared" si="35"/>
        <v>IfcProduct</v>
      </c>
      <c r="M461" s="18" t="str">
        <f t="shared" si="36"/>
        <v xml:space="preserve">IfcElement </v>
      </c>
      <c r="N461" s="18" t="str">
        <f t="shared" si="37"/>
        <v xml:space="preserve">IfcBuiltElement </v>
      </c>
      <c r="O461" s="26" t="str">
        <f t="shared" si="38"/>
        <v xml:space="preserve">IfcSlabWEARING </v>
      </c>
      <c r="P461" s="17" t="s">
        <v>889</v>
      </c>
      <c r="Q461" s="17" t="s">
        <v>5457</v>
      </c>
      <c r="R461" s="81" t="s">
        <v>5493</v>
      </c>
      <c r="S461" s="81" t="s">
        <v>5498</v>
      </c>
      <c r="T461" s="81" t="s">
        <v>5534</v>
      </c>
      <c r="U461" s="19" t="str">
        <f t="shared" si="39"/>
        <v>bim-key_460</v>
      </c>
    </row>
    <row r="462" spans="1:21" s="10" customFormat="1" ht="9" customHeight="1" x14ac:dyDescent="0.25">
      <c r="A462" s="11">
        <v>461</v>
      </c>
      <c r="B462" s="13" t="s">
        <v>33</v>
      </c>
      <c r="C462" s="22" t="s">
        <v>39</v>
      </c>
      <c r="D462" s="22" t="s">
        <v>286</v>
      </c>
      <c r="E462" s="13" t="s">
        <v>359</v>
      </c>
      <c r="F462" s="20" t="s">
        <v>890</v>
      </c>
      <c r="G462" s="16" t="s">
        <v>19</v>
      </c>
      <c r="H462" s="16" t="s">
        <v>19</v>
      </c>
      <c r="I462" s="16" t="s">
        <v>19</v>
      </c>
      <c r="J462" s="16" t="s">
        <v>19</v>
      </c>
      <c r="K462" s="16" t="s">
        <v>19</v>
      </c>
      <c r="L462" s="26" t="str">
        <f t="shared" si="35"/>
        <v>IfcProduct</v>
      </c>
      <c r="M462" s="18" t="str">
        <f t="shared" si="36"/>
        <v xml:space="preserve">IfcElement </v>
      </c>
      <c r="N462" s="18" t="str">
        <f t="shared" si="37"/>
        <v xml:space="preserve">IfcBuiltElement </v>
      </c>
      <c r="O462" s="26" t="str">
        <f t="shared" si="38"/>
        <v xml:space="preserve">IfcRailingBALUSTRADE </v>
      </c>
      <c r="P462" s="17" t="s">
        <v>891</v>
      </c>
      <c r="Q462" s="17" t="s">
        <v>5463</v>
      </c>
      <c r="R462" s="81" t="s">
        <v>5493</v>
      </c>
      <c r="S462" s="81" t="s">
        <v>5487</v>
      </c>
      <c r="T462" s="81" t="s">
        <v>5504</v>
      </c>
      <c r="U462" s="19" t="str">
        <f t="shared" si="39"/>
        <v>bim-key_461</v>
      </c>
    </row>
    <row r="463" spans="1:21" s="10" customFormat="1" ht="9" customHeight="1" x14ac:dyDescent="0.25">
      <c r="A463" s="11">
        <v>462</v>
      </c>
      <c r="B463" s="13" t="s">
        <v>33</v>
      </c>
      <c r="C463" s="22" t="s">
        <v>39</v>
      </c>
      <c r="D463" s="22" t="s">
        <v>286</v>
      </c>
      <c r="E463" s="13" t="s">
        <v>359</v>
      </c>
      <c r="F463" s="20" t="s">
        <v>892</v>
      </c>
      <c r="G463" s="16" t="s">
        <v>19</v>
      </c>
      <c r="H463" s="16" t="s">
        <v>19</v>
      </c>
      <c r="I463" s="16" t="s">
        <v>19</v>
      </c>
      <c r="J463" s="16" t="s">
        <v>19</v>
      </c>
      <c r="K463" s="16" t="s">
        <v>19</v>
      </c>
      <c r="L463" s="26" t="str">
        <f t="shared" si="35"/>
        <v>IfcProduct</v>
      </c>
      <c r="M463" s="18" t="str">
        <f t="shared" si="36"/>
        <v xml:space="preserve">IfcElement </v>
      </c>
      <c r="N463" s="18" t="str">
        <f t="shared" si="37"/>
        <v xml:space="preserve">IfcBuiltElement </v>
      </c>
      <c r="O463" s="26" t="str">
        <f t="shared" si="38"/>
        <v xml:space="preserve">IfcRailingFENCE </v>
      </c>
      <c r="P463" s="17" t="s">
        <v>5449</v>
      </c>
      <c r="Q463" s="17" t="s">
        <v>5463</v>
      </c>
      <c r="R463" s="81" t="s">
        <v>5493</v>
      </c>
      <c r="S463" s="81" t="s">
        <v>5487</v>
      </c>
      <c r="T463" s="81" t="s">
        <v>5504</v>
      </c>
      <c r="U463" s="19" t="str">
        <f t="shared" si="39"/>
        <v>bim-key_462</v>
      </c>
    </row>
    <row r="464" spans="1:21" s="10" customFormat="1" ht="9" customHeight="1" x14ac:dyDescent="0.25">
      <c r="A464" s="11">
        <v>463</v>
      </c>
      <c r="B464" s="13" t="s">
        <v>33</v>
      </c>
      <c r="C464" s="22" t="s">
        <v>39</v>
      </c>
      <c r="D464" s="22" t="s">
        <v>286</v>
      </c>
      <c r="E464" s="82" t="s">
        <v>359</v>
      </c>
      <c r="F464" s="20" t="s">
        <v>894</v>
      </c>
      <c r="G464" s="16" t="s">
        <v>19</v>
      </c>
      <c r="H464" s="16" t="s">
        <v>19</v>
      </c>
      <c r="I464" s="16" t="s">
        <v>19</v>
      </c>
      <c r="J464" s="16" t="s">
        <v>19</v>
      </c>
      <c r="K464" s="16" t="s">
        <v>19</v>
      </c>
      <c r="L464" s="26" t="str">
        <f t="shared" si="35"/>
        <v>IfcProduct</v>
      </c>
      <c r="M464" s="18" t="str">
        <f t="shared" si="36"/>
        <v xml:space="preserve">IfcElement </v>
      </c>
      <c r="N464" s="18" t="str">
        <f t="shared" si="37"/>
        <v xml:space="preserve">IfcBuiltElement </v>
      </c>
      <c r="O464" s="26" t="str">
        <f t="shared" si="38"/>
        <v xml:space="preserve">IfcRailingGUARDRAIL </v>
      </c>
      <c r="P464" s="17" t="s">
        <v>895</v>
      </c>
      <c r="Q464" s="17" t="s">
        <v>5463</v>
      </c>
      <c r="R464" s="81" t="s">
        <v>5493</v>
      </c>
      <c r="S464" s="81" t="s">
        <v>5487</v>
      </c>
      <c r="T464" s="81" t="s">
        <v>5504</v>
      </c>
      <c r="U464" s="19" t="str">
        <f t="shared" si="39"/>
        <v>bim-key_463</v>
      </c>
    </row>
    <row r="465" spans="1:21" s="10" customFormat="1" ht="9" customHeight="1" x14ac:dyDescent="0.25">
      <c r="A465" s="11">
        <v>464</v>
      </c>
      <c r="B465" s="13" t="s">
        <v>33</v>
      </c>
      <c r="C465" s="22" t="s">
        <v>39</v>
      </c>
      <c r="D465" s="22" t="s">
        <v>286</v>
      </c>
      <c r="E465" s="13" t="s">
        <v>359</v>
      </c>
      <c r="F465" s="20" t="s">
        <v>896</v>
      </c>
      <c r="G465" s="16" t="s">
        <v>19</v>
      </c>
      <c r="H465" s="16" t="s">
        <v>19</v>
      </c>
      <c r="I465" s="16" t="s">
        <v>19</v>
      </c>
      <c r="J465" s="16" t="s">
        <v>19</v>
      </c>
      <c r="K465" s="16" t="s">
        <v>19</v>
      </c>
      <c r="L465" s="26" t="str">
        <f t="shared" si="35"/>
        <v>IfcProduct</v>
      </c>
      <c r="M465" s="18" t="str">
        <f t="shared" si="36"/>
        <v xml:space="preserve">IfcElement </v>
      </c>
      <c r="N465" s="18" t="str">
        <f t="shared" si="37"/>
        <v xml:space="preserve">IfcBuiltElement </v>
      </c>
      <c r="O465" s="26" t="str">
        <f t="shared" si="38"/>
        <v xml:space="preserve">IfcRailingHANDRAIL </v>
      </c>
      <c r="P465" s="17" t="s">
        <v>897</v>
      </c>
      <c r="Q465" s="17" t="s">
        <v>5463</v>
      </c>
      <c r="R465" s="81" t="s">
        <v>5493</v>
      </c>
      <c r="S465" s="81" t="s">
        <v>5487</v>
      </c>
      <c r="T465" s="81" t="s">
        <v>5504</v>
      </c>
      <c r="U465" s="19" t="str">
        <f t="shared" si="39"/>
        <v>bim-key_464</v>
      </c>
    </row>
    <row r="466" spans="1:21" s="10" customFormat="1" ht="9" customHeight="1" x14ac:dyDescent="0.25">
      <c r="A466" s="11">
        <v>465</v>
      </c>
      <c r="B466" s="22" t="s">
        <v>33</v>
      </c>
      <c r="C466" s="22" t="s">
        <v>39</v>
      </c>
      <c r="D466" s="22" t="s">
        <v>284</v>
      </c>
      <c r="E466" s="13" t="s">
        <v>361</v>
      </c>
      <c r="F466" s="20" t="s">
        <v>898</v>
      </c>
      <c r="G466" s="16" t="s">
        <v>19</v>
      </c>
      <c r="H466" s="16" t="s">
        <v>19</v>
      </c>
      <c r="I466" s="16" t="s">
        <v>19</v>
      </c>
      <c r="J466" s="16" t="s">
        <v>19</v>
      </c>
      <c r="K466" s="16" t="s">
        <v>19</v>
      </c>
      <c r="L466" s="26" t="str">
        <f t="shared" si="35"/>
        <v>IfcProduct</v>
      </c>
      <c r="M466" s="18" t="str">
        <f t="shared" si="36"/>
        <v xml:space="preserve">IfcElement </v>
      </c>
      <c r="N466" s="18" t="str">
        <f t="shared" si="37"/>
        <v xml:space="preserve">IfcFeatureElement </v>
      </c>
      <c r="O466" s="26" t="str">
        <f t="shared" si="38"/>
        <v xml:space="preserve">IfcSurfaceFeatureDEFECT </v>
      </c>
      <c r="P466" s="17" t="s">
        <v>5441</v>
      </c>
      <c r="Q466" s="17" t="s">
        <v>5450</v>
      </c>
      <c r="R466" s="81" t="s">
        <v>5493</v>
      </c>
      <c r="S466" s="81" t="s">
        <v>5487</v>
      </c>
      <c r="T466" s="81" t="s">
        <v>5504</v>
      </c>
      <c r="U466" s="19" t="str">
        <f t="shared" si="39"/>
        <v>bim-key_465</v>
      </c>
    </row>
    <row r="467" spans="1:21" s="10" customFormat="1" ht="9" customHeight="1" x14ac:dyDescent="0.25">
      <c r="A467" s="11">
        <v>466</v>
      </c>
      <c r="B467" s="22" t="s">
        <v>33</v>
      </c>
      <c r="C467" s="22" t="s">
        <v>39</v>
      </c>
      <c r="D467" s="22" t="s">
        <v>284</v>
      </c>
      <c r="E467" s="13" t="s">
        <v>361</v>
      </c>
      <c r="F467" s="20" t="s">
        <v>900</v>
      </c>
      <c r="G467" s="16" t="s">
        <v>19</v>
      </c>
      <c r="H467" s="16" t="s">
        <v>19</v>
      </c>
      <c r="I467" s="16" t="s">
        <v>19</v>
      </c>
      <c r="J467" s="16" t="s">
        <v>19</v>
      </c>
      <c r="K467" s="16" t="s">
        <v>19</v>
      </c>
      <c r="L467" s="26" t="str">
        <f t="shared" si="35"/>
        <v>IfcProduct</v>
      </c>
      <c r="M467" s="18" t="str">
        <f t="shared" si="36"/>
        <v xml:space="preserve">IfcElement </v>
      </c>
      <c r="N467" s="18" t="str">
        <f t="shared" si="37"/>
        <v xml:space="preserve">IfcFeatureElement </v>
      </c>
      <c r="O467" s="26" t="str">
        <f t="shared" si="38"/>
        <v xml:space="preserve">IfcSurfaceFeatureHATCHMARKING </v>
      </c>
      <c r="P467" s="17" t="s">
        <v>901</v>
      </c>
      <c r="Q467" s="17" t="s">
        <v>5450</v>
      </c>
      <c r="R467" s="81" t="s">
        <v>5493</v>
      </c>
      <c r="S467" s="81" t="s">
        <v>5487</v>
      </c>
      <c r="T467" s="81" t="s">
        <v>5504</v>
      </c>
      <c r="U467" s="19" t="str">
        <f t="shared" si="39"/>
        <v>bim-key_466</v>
      </c>
    </row>
    <row r="468" spans="1:21" s="10" customFormat="1" ht="9" customHeight="1" x14ac:dyDescent="0.25">
      <c r="A468" s="11">
        <v>467</v>
      </c>
      <c r="B468" s="22" t="s">
        <v>33</v>
      </c>
      <c r="C468" s="22" t="s">
        <v>39</v>
      </c>
      <c r="D468" s="22" t="s">
        <v>284</v>
      </c>
      <c r="E468" s="13" t="s">
        <v>361</v>
      </c>
      <c r="F468" s="20" t="s">
        <v>902</v>
      </c>
      <c r="G468" s="16" t="s">
        <v>19</v>
      </c>
      <c r="H468" s="16" t="s">
        <v>19</v>
      </c>
      <c r="I468" s="16" t="s">
        <v>19</v>
      </c>
      <c r="J468" s="16" t="s">
        <v>19</v>
      </c>
      <c r="K468" s="16" t="s">
        <v>19</v>
      </c>
      <c r="L468" s="26" t="str">
        <f t="shared" si="35"/>
        <v>IfcProduct</v>
      </c>
      <c r="M468" s="18" t="str">
        <f t="shared" si="36"/>
        <v xml:space="preserve">IfcElement </v>
      </c>
      <c r="N468" s="18" t="str">
        <f t="shared" si="37"/>
        <v xml:space="preserve">IfcFeatureElement </v>
      </c>
      <c r="O468" s="26" t="str">
        <f t="shared" si="38"/>
        <v xml:space="preserve">IfcSurfaceFeatureLINEMARKING </v>
      </c>
      <c r="P468" s="17" t="s">
        <v>903</v>
      </c>
      <c r="Q468" s="17" t="s">
        <v>5450</v>
      </c>
      <c r="R468" s="81" t="s">
        <v>5493</v>
      </c>
      <c r="S468" s="81" t="s">
        <v>5487</v>
      </c>
      <c r="T468" s="81" t="s">
        <v>5504</v>
      </c>
      <c r="U468" s="19" t="str">
        <f t="shared" si="39"/>
        <v>bim-key_467</v>
      </c>
    </row>
    <row r="469" spans="1:21" s="10" customFormat="1" ht="9" customHeight="1" x14ac:dyDescent="0.25">
      <c r="A469" s="11">
        <v>468</v>
      </c>
      <c r="B469" s="22" t="s">
        <v>33</v>
      </c>
      <c r="C469" s="22" t="s">
        <v>39</v>
      </c>
      <c r="D469" s="22" t="s">
        <v>284</v>
      </c>
      <c r="E469" s="13" t="s">
        <v>361</v>
      </c>
      <c r="F469" s="20" t="s">
        <v>904</v>
      </c>
      <c r="G469" s="16" t="s">
        <v>19</v>
      </c>
      <c r="H469" s="16" t="s">
        <v>19</v>
      </c>
      <c r="I469" s="16" t="s">
        <v>19</v>
      </c>
      <c r="J469" s="16" t="s">
        <v>19</v>
      </c>
      <c r="K469" s="16" t="s">
        <v>19</v>
      </c>
      <c r="L469" s="26" t="str">
        <f t="shared" si="35"/>
        <v>IfcProduct</v>
      </c>
      <c r="M469" s="18" t="str">
        <f t="shared" si="36"/>
        <v xml:space="preserve">IfcElement </v>
      </c>
      <c r="N469" s="18" t="str">
        <f t="shared" si="37"/>
        <v xml:space="preserve">IfcFeatureElement </v>
      </c>
      <c r="O469" s="26" t="str">
        <f t="shared" si="38"/>
        <v xml:space="preserve">IfcSurfaceFeatureMARK </v>
      </c>
      <c r="P469" s="17" t="s">
        <v>5442</v>
      </c>
      <c r="Q469" s="17" t="s">
        <v>5450</v>
      </c>
      <c r="R469" s="81" t="s">
        <v>5493</v>
      </c>
      <c r="S469" s="81" t="s">
        <v>5487</v>
      </c>
      <c r="T469" s="81" t="s">
        <v>5504</v>
      </c>
      <c r="U469" s="19" t="str">
        <f t="shared" si="39"/>
        <v>bim-key_468</v>
      </c>
    </row>
    <row r="470" spans="1:21" s="10" customFormat="1" ht="9" customHeight="1" x14ac:dyDescent="0.25">
      <c r="A470" s="11">
        <v>469</v>
      </c>
      <c r="B470" s="22" t="s">
        <v>33</v>
      </c>
      <c r="C470" s="22" t="s">
        <v>39</v>
      </c>
      <c r="D470" s="22" t="s">
        <v>284</v>
      </c>
      <c r="E470" s="13" t="s">
        <v>361</v>
      </c>
      <c r="F470" s="20" t="s">
        <v>905</v>
      </c>
      <c r="G470" s="16" t="s">
        <v>19</v>
      </c>
      <c r="H470" s="16" t="s">
        <v>19</v>
      </c>
      <c r="I470" s="16" t="s">
        <v>19</v>
      </c>
      <c r="J470" s="16" t="s">
        <v>19</v>
      </c>
      <c r="K470" s="16" t="s">
        <v>19</v>
      </c>
      <c r="L470" s="26" t="str">
        <f t="shared" si="35"/>
        <v>IfcProduct</v>
      </c>
      <c r="M470" s="18" t="str">
        <f t="shared" si="36"/>
        <v xml:space="preserve">IfcElement </v>
      </c>
      <c r="N470" s="18" t="str">
        <f t="shared" si="37"/>
        <v xml:space="preserve">IfcFeatureElement </v>
      </c>
      <c r="O470" s="26" t="str">
        <f t="shared" si="38"/>
        <v xml:space="preserve">IfcSurfaceFeatureNONSKIDSURFACING </v>
      </c>
      <c r="P470" s="17" t="s">
        <v>5443</v>
      </c>
      <c r="Q470" s="17" t="s">
        <v>5450</v>
      </c>
      <c r="R470" s="81" t="s">
        <v>5493</v>
      </c>
      <c r="S470" s="81" t="s">
        <v>5487</v>
      </c>
      <c r="T470" s="81" t="s">
        <v>5504</v>
      </c>
      <c r="U470" s="19" t="str">
        <f t="shared" si="39"/>
        <v>bim-key_469</v>
      </c>
    </row>
    <row r="471" spans="1:21" s="10" customFormat="1" ht="9" customHeight="1" x14ac:dyDescent="0.25">
      <c r="A471" s="11">
        <v>470</v>
      </c>
      <c r="B471" s="22" t="s">
        <v>33</v>
      </c>
      <c r="C471" s="22" t="s">
        <v>39</v>
      </c>
      <c r="D471" s="22" t="s">
        <v>284</v>
      </c>
      <c r="E471" s="13" t="s">
        <v>361</v>
      </c>
      <c r="F471" s="20" t="s">
        <v>906</v>
      </c>
      <c r="G471" s="16" t="s">
        <v>19</v>
      </c>
      <c r="H471" s="16" t="s">
        <v>19</v>
      </c>
      <c r="I471" s="16" t="s">
        <v>19</v>
      </c>
      <c r="J471" s="16" t="s">
        <v>19</v>
      </c>
      <c r="K471" s="16" t="s">
        <v>19</v>
      </c>
      <c r="L471" s="26" t="str">
        <f t="shared" si="35"/>
        <v>IfcProduct</v>
      </c>
      <c r="M471" s="18" t="str">
        <f t="shared" si="36"/>
        <v xml:space="preserve">IfcElement </v>
      </c>
      <c r="N471" s="18" t="str">
        <f t="shared" si="37"/>
        <v xml:space="preserve">IfcFeatureElement </v>
      </c>
      <c r="O471" s="26" t="str">
        <f t="shared" si="38"/>
        <v xml:space="preserve">IfcSurfaceFeaturePAVEMENTSURFACEMARKING </v>
      </c>
      <c r="P471" s="17" t="s">
        <v>907</v>
      </c>
      <c r="Q471" s="17" t="s">
        <v>5480</v>
      </c>
      <c r="R471" s="81" t="s">
        <v>5493</v>
      </c>
      <c r="S471" s="81" t="s">
        <v>5487</v>
      </c>
      <c r="T471" s="81" t="s">
        <v>5504</v>
      </c>
      <c r="U471" s="19" t="str">
        <f t="shared" si="39"/>
        <v>bim-key_470</v>
      </c>
    </row>
    <row r="472" spans="1:21" s="10" customFormat="1" ht="9" customHeight="1" x14ac:dyDescent="0.25">
      <c r="A472" s="11">
        <v>471</v>
      </c>
      <c r="B472" s="22" t="s">
        <v>33</v>
      </c>
      <c r="C472" s="22" t="s">
        <v>39</v>
      </c>
      <c r="D472" s="22" t="s">
        <v>284</v>
      </c>
      <c r="E472" s="13" t="s">
        <v>361</v>
      </c>
      <c r="F472" s="20" t="s">
        <v>908</v>
      </c>
      <c r="G472" s="16" t="s">
        <v>19</v>
      </c>
      <c r="H472" s="16" t="s">
        <v>19</v>
      </c>
      <c r="I472" s="16" t="s">
        <v>19</v>
      </c>
      <c r="J472" s="16" t="s">
        <v>19</v>
      </c>
      <c r="K472" s="16" t="s">
        <v>19</v>
      </c>
      <c r="L472" s="26" t="str">
        <f t="shared" si="35"/>
        <v>IfcProduct</v>
      </c>
      <c r="M472" s="18" t="str">
        <f t="shared" si="36"/>
        <v xml:space="preserve">IfcElement </v>
      </c>
      <c r="N472" s="18" t="str">
        <f t="shared" si="37"/>
        <v xml:space="preserve">IfcFeatureElement </v>
      </c>
      <c r="O472" s="26" t="str">
        <f t="shared" si="38"/>
        <v xml:space="preserve">IfcSurfaceFeatureRUMBLESTRIP </v>
      </c>
      <c r="P472" s="17" t="s">
        <v>5444</v>
      </c>
      <c r="Q472" s="17" t="s">
        <v>5450</v>
      </c>
      <c r="R472" s="81" t="s">
        <v>5493</v>
      </c>
      <c r="S472" s="81" t="s">
        <v>5487</v>
      </c>
      <c r="T472" s="81" t="s">
        <v>5504</v>
      </c>
      <c r="U472" s="19" t="str">
        <f t="shared" si="39"/>
        <v>bim-key_471</v>
      </c>
    </row>
    <row r="473" spans="1:21" s="10" customFormat="1" ht="9" customHeight="1" x14ac:dyDescent="0.25">
      <c r="A473" s="11">
        <v>472</v>
      </c>
      <c r="B473" s="22" t="s">
        <v>33</v>
      </c>
      <c r="C473" s="22" t="s">
        <v>39</v>
      </c>
      <c r="D473" s="22" t="s">
        <v>284</v>
      </c>
      <c r="E473" s="13" t="s">
        <v>361</v>
      </c>
      <c r="F473" s="20" t="s">
        <v>909</v>
      </c>
      <c r="G473" s="16" t="s">
        <v>19</v>
      </c>
      <c r="H473" s="16" t="s">
        <v>19</v>
      </c>
      <c r="I473" s="16" t="s">
        <v>19</v>
      </c>
      <c r="J473" s="16" t="s">
        <v>19</v>
      </c>
      <c r="K473" s="16" t="s">
        <v>19</v>
      </c>
      <c r="L473" s="26" t="str">
        <f t="shared" si="35"/>
        <v>IfcProduct</v>
      </c>
      <c r="M473" s="18" t="str">
        <f t="shared" si="36"/>
        <v xml:space="preserve">IfcElement </v>
      </c>
      <c r="N473" s="18" t="str">
        <f t="shared" si="37"/>
        <v xml:space="preserve">IfcFeatureElement </v>
      </c>
      <c r="O473" s="26" t="str">
        <f t="shared" si="38"/>
        <v xml:space="preserve">IfcSurfaceFeatureSYMBOLMARKING </v>
      </c>
      <c r="P473" s="17" t="s">
        <v>5445</v>
      </c>
      <c r="Q473" s="17" t="s">
        <v>5450</v>
      </c>
      <c r="R473" s="81" t="s">
        <v>5493</v>
      </c>
      <c r="S473" s="81" t="s">
        <v>5487</v>
      </c>
      <c r="T473" s="81" t="s">
        <v>5504</v>
      </c>
      <c r="U473" s="19" t="str">
        <f t="shared" si="39"/>
        <v>bim-key_472</v>
      </c>
    </row>
    <row r="474" spans="1:21" s="10" customFormat="1" ht="9" customHeight="1" x14ac:dyDescent="0.25">
      <c r="A474" s="11">
        <v>473</v>
      </c>
      <c r="B474" s="22" t="s">
        <v>33</v>
      </c>
      <c r="C474" s="22" t="s">
        <v>39</v>
      </c>
      <c r="D474" s="22" t="s">
        <v>284</v>
      </c>
      <c r="E474" s="13" t="s">
        <v>361</v>
      </c>
      <c r="F474" s="20" t="s">
        <v>910</v>
      </c>
      <c r="G474" s="16" t="s">
        <v>19</v>
      </c>
      <c r="H474" s="16" t="s">
        <v>19</v>
      </c>
      <c r="I474" s="16" t="s">
        <v>19</v>
      </c>
      <c r="J474" s="16" t="s">
        <v>19</v>
      </c>
      <c r="K474" s="16" t="s">
        <v>19</v>
      </c>
      <c r="L474" s="26" t="str">
        <f t="shared" si="35"/>
        <v>IfcProduct</v>
      </c>
      <c r="M474" s="18" t="str">
        <f t="shared" si="36"/>
        <v xml:space="preserve">IfcElement </v>
      </c>
      <c r="N474" s="18" t="str">
        <f t="shared" si="37"/>
        <v xml:space="preserve">IfcFeatureElement </v>
      </c>
      <c r="O474" s="26" t="str">
        <f t="shared" si="38"/>
        <v xml:space="preserve">IfcSurfaceFeatureTAG </v>
      </c>
      <c r="P474" s="17" t="s">
        <v>5446</v>
      </c>
      <c r="Q474" s="17" t="s">
        <v>5479</v>
      </c>
      <c r="R474" s="81" t="s">
        <v>5493</v>
      </c>
      <c r="S474" s="81" t="s">
        <v>5487</v>
      </c>
      <c r="T474" s="81" t="s">
        <v>5504</v>
      </c>
      <c r="U474" s="19" t="str">
        <f t="shared" si="39"/>
        <v>bim-key_473</v>
      </c>
    </row>
    <row r="475" spans="1:21" s="10" customFormat="1" ht="9" customHeight="1" x14ac:dyDescent="0.25">
      <c r="A475" s="11">
        <v>474</v>
      </c>
      <c r="B475" s="22" t="s">
        <v>33</v>
      </c>
      <c r="C475" s="22" t="s">
        <v>39</v>
      </c>
      <c r="D475" s="22" t="s">
        <v>284</v>
      </c>
      <c r="E475" s="13" t="s">
        <v>361</v>
      </c>
      <c r="F475" s="20" t="s">
        <v>911</v>
      </c>
      <c r="G475" s="16" t="s">
        <v>19</v>
      </c>
      <c r="H475" s="16" t="s">
        <v>19</v>
      </c>
      <c r="I475" s="16" t="s">
        <v>19</v>
      </c>
      <c r="J475" s="16" t="s">
        <v>19</v>
      </c>
      <c r="K475" s="16" t="s">
        <v>19</v>
      </c>
      <c r="L475" s="26" t="str">
        <f t="shared" si="35"/>
        <v>IfcProduct</v>
      </c>
      <c r="M475" s="18" t="str">
        <f t="shared" si="36"/>
        <v xml:space="preserve">IfcElement </v>
      </c>
      <c r="N475" s="18" t="str">
        <f t="shared" si="37"/>
        <v xml:space="preserve">IfcFeatureElement </v>
      </c>
      <c r="O475" s="26" t="str">
        <f t="shared" si="38"/>
        <v xml:space="preserve">IfcSurfaceFeatureTRANSVERSERUMBLESTRIP </v>
      </c>
      <c r="P475" s="17" t="s">
        <v>5447</v>
      </c>
      <c r="Q475" s="17" t="s">
        <v>5450</v>
      </c>
      <c r="R475" s="81" t="s">
        <v>5493</v>
      </c>
      <c r="S475" s="81" t="s">
        <v>5487</v>
      </c>
      <c r="T475" s="81" t="s">
        <v>5504</v>
      </c>
      <c r="U475" s="19" t="str">
        <f t="shared" si="39"/>
        <v>bim-key_474</v>
      </c>
    </row>
    <row r="476" spans="1:21" s="10" customFormat="1" ht="9" customHeight="1" x14ac:dyDescent="0.25">
      <c r="A476" s="11">
        <v>475</v>
      </c>
      <c r="B476" s="22" t="s">
        <v>33</v>
      </c>
      <c r="C476" s="22" t="s">
        <v>39</v>
      </c>
      <c r="D476" s="22" t="s">
        <v>284</v>
      </c>
      <c r="E476" s="13" t="s">
        <v>361</v>
      </c>
      <c r="F476" s="20" t="s">
        <v>912</v>
      </c>
      <c r="G476" s="16" t="s">
        <v>19</v>
      </c>
      <c r="H476" s="16" t="s">
        <v>19</v>
      </c>
      <c r="I476" s="16" t="s">
        <v>19</v>
      </c>
      <c r="J476" s="16" t="s">
        <v>19</v>
      </c>
      <c r="K476" s="16" t="s">
        <v>19</v>
      </c>
      <c r="L476" s="26" t="str">
        <f t="shared" si="35"/>
        <v>IfcProduct</v>
      </c>
      <c r="M476" s="18" t="str">
        <f t="shared" si="36"/>
        <v xml:space="preserve">IfcElement </v>
      </c>
      <c r="N476" s="18" t="str">
        <f t="shared" si="37"/>
        <v xml:space="preserve">IfcFeatureElement </v>
      </c>
      <c r="O476" s="26" t="str">
        <f t="shared" si="38"/>
        <v xml:space="preserve">IfcSurfaceFeatureTREATMENT </v>
      </c>
      <c r="P476" s="17" t="s">
        <v>5448</v>
      </c>
      <c r="Q476" s="17" t="s">
        <v>5450</v>
      </c>
      <c r="R476" s="81" t="s">
        <v>5493</v>
      </c>
      <c r="S476" s="81" t="s">
        <v>5487</v>
      </c>
      <c r="T476" s="81" t="s">
        <v>5504</v>
      </c>
      <c r="U476" s="19" t="str">
        <f t="shared" si="39"/>
        <v>bim-key_475</v>
      </c>
    </row>
    <row r="477" spans="1:21" s="10" customFormat="1" ht="9" customHeight="1" x14ac:dyDescent="0.25">
      <c r="A477" s="11">
        <v>476</v>
      </c>
      <c r="B477" s="13" t="s">
        <v>33</v>
      </c>
      <c r="C477" s="22" t="s">
        <v>39</v>
      </c>
      <c r="D477" s="22" t="s">
        <v>282</v>
      </c>
      <c r="E477" s="13" t="s">
        <v>368</v>
      </c>
      <c r="F477" s="20" t="s">
        <v>913</v>
      </c>
      <c r="G477" s="16" t="s">
        <v>19</v>
      </c>
      <c r="H477" s="16" t="s">
        <v>19</v>
      </c>
      <c r="I477" s="16" t="s">
        <v>19</v>
      </c>
      <c r="J477" s="16" t="s">
        <v>19</v>
      </c>
      <c r="K477" s="16" t="s">
        <v>19</v>
      </c>
      <c r="L477" s="26" t="str">
        <f t="shared" si="35"/>
        <v>IfcProduct</v>
      </c>
      <c r="M477" s="18" t="str">
        <f t="shared" si="36"/>
        <v xml:space="preserve">IfcElement </v>
      </c>
      <c r="N477" s="18" t="str">
        <f t="shared" si="37"/>
        <v xml:space="preserve">IfcDistributionElement </v>
      </c>
      <c r="O477" s="26" t="str">
        <f t="shared" si="38"/>
        <v xml:space="preserve">IfcFlowController </v>
      </c>
      <c r="P477" s="17" t="s">
        <v>914</v>
      </c>
      <c r="Q477" s="17" t="s">
        <v>5450</v>
      </c>
      <c r="R477" s="81" t="s">
        <v>5493</v>
      </c>
      <c r="S477" s="81" t="s">
        <v>5487</v>
      </c>
      <c r="T477" s="81" t="s">
        <v>5504</v>
      </c>
      <c r="U477" s="19" t="str">
        <f t="shared" si="39"/>
        <v>bim-key_476</v>
      </c>
    </row>
    <row r="478" spans="1:21" s="10" customFormat="1" ht="9" customHeight="1" x14ac:dyDescent="0.25">
      <c r="A478" s="11">
        <v>477</v>
      </c>
      <c r="B478" s="13" t="s">
        <v>33</v>
      </c>
      <c r="C478" s="22" t="s">
        <v>39</v>
      </c>
      <c r="D478" s="22" t="s">
        <v>278</v>
      </c>
      <c r="E478" s="13" t="s">
        <v>362</v>
      </c>
      <c r="F478" s="20" t="s">
        <v>915</v>
      </c>
      <c r="G478" s="16" t="s">
        <v>19</v>
      </c>
      <c r="H478" s="16" t="s">
        <v>19</v>
      </c>
      <c r="I478" s="16" t="s">
        <v>19</v>
      </c>
      <c r="J478" s="16" t="s">
        <v>19</v>
      </c>
      <c r="K478" s="16" t="s">
        <v>19</v>
      </c>
      <c r="L478" s="26" t="str">
        <f t="shared" si="35"/>
        <v>IfcProduct</v>
      </c>
      <c r="M478" s="18" t="str">
        <f t="shared" si="36"/>
        <v xml:space="preserve">IfcElement </v>
      </c>
      <c r="N478" s="18" t="str">
        <f t="shared" si="37"/>
        <v xml:space="preserve">IfcElementComponent </v>
      </c>
      <c r="O478" s="26" t="str">
        <f t="shared" si="38"/>
        <v xml:space="preserve">IfcSignMARKER </v>
      </c>
      <c r="P478" s="17" t="s">
        <v>916</v>
      </c>
      <c r="Q478" s="17" t="s">
        <v>5450</v>
      </c>
      <c r="R478" s="81" t="s">
        <v>5493</v>
      </c>
      <c r="S478" s="81" t="s">
        <v>5487</v>
      </c>
      <c r="T478" s="81" t="s">
        <v>5504</v>
      </c>
      <c r="U478" s="19" t="str">
        <f t="shared" si="39"/>
        <v>bim-key_477</v>
      </c>
    </row>
    <row r="479" spans="1:21" s="10" customFormat="1" ht="9" customHeight="1" x14ac:dyDescent="0.25">
      <c r="A479" s="11">
        <v>478</v>
      </c>
      <c r="B479" s="13" t="s">
        <v>33</v>
      </c>
      <c r="C479" s="22" t="s">
        <v>39</v>
      </c>
      <c r="D479" s="22" t="s">
        <v>278</v>
      </c>
      <c r="E479" s="13" t="s">
        <v>362</v>
      </c>
      <c r="F479" s="20" t="s">
        <v>917</v>
      </c>
      <c r="G479" s="16" t="s">
        <v>19</v>
      </c>
      <c r="H479" s="16" t="s">
        <v>19</v>
      </c>
      <c r="I479" s="16" t="s">
        <v>19</v>
      </c>
      <c r="J479" s="16" t="s">
        <v>19</v>
      </c>
      <c r="K479" s="16" t="s">
        <v>19</v>
      </c>
      <c r="L479" s="26" t="str">
        <f t="shared" si="35"/>
        <v>IfcProduct</v>
      </c>
      <c r="M479" s="18" t="str">
        <f t="shared" si="36"/>
        <v xml:space="preserve">IfcElement </v>
      </c>
      <c r="N479" s="18" t="str">
        <f t="shared" si="37"/>
        <v xml:space="preserve">IfcElementComponent </v>
      </c>
      <c r="O479" s="26" t="str">
        <f t="shared" si="38"/>
        <v xml:space="preserve">IfcSignMIRROR </v>
      </c>
      <c r="P479" s="17" t="s">
        <v>918</v>
      </c>
      <c r="Q479" s="17" t="s">
        <v>5450</v>
      </c>
      <c r="R479" s="81" t="s">
        <v>5493</v>
      </c>
      <c r="S479" s="81" t="s">
        <v>5487</v>
      </c>
      <c r="T479" s="81" t="s">
        <v>5504</v>
      </c>
      <c r="U479" s="19" t="str">
        <f t="shared" si="39"/>
        <v>bim-key_478</v>
      </c>
    </row>
    <row r="480" spans="1:21" s="10" customFormat="1" ht="9" customHeight="1" x14ac:dyDescent="0.25">
      <c r="A480" s="11">
        <v>479</v>
      </c>
      <c r="B480" s="13" t="s">
        <v>33</v>
      </c>
      <c r="C480" s="22" t="s">
        <v>39</v>
      </c>
      <c r="D480" s="22" t="s">
        <v>278</v>
      </c>
      <c r="E480" s="13" t="s">
        <v>362</v>
      </c>
      <c r="F480" s="20" t="s">
        <v>919</v>
      </c>
      <c r="G480" s="16" t="s">
        <v>19</v>
      </c>
      <c r="H480" s="16" t="s">
        <v>19</v>
      </c>
      <c r="I480" s="16" t="s">
        <v>19</v>
      </c>
      <c r="J480" s="16" t="s">
        <v>19</v>
      </c>
      <c r="K480" s="16" t="s">
        <v>19</v>
      </c>
      <c r="L480" s="26" t="str">
        <f t="shared" si="35"/>
        <v>IfcProduct</v>
      </c>
      <c r="M480" s="18" t="str">
        <f t="shared" si="36"/>
        <v xml:space="preserve">IfcElement </v>
      </c>
      <c r="N480" s="18" t="str">
        <f t="shared" si="37"/>
        <v xml:space="preserve">IfcElementComponent </v>
      </c>
      <c r="O480" s="26" t="str">
        <f t="shared" si="38"/>
        <v xml:space="preserve">IfcSignPICTORAL </v>
      </c>
      <c r="P480" s="17" t="s">
        <v>920</v>
      </c>
      <c r="Q480" s="17" t="s">
        <v>5450</v>
      </c>
      <c r="R480" s="81" t="s">
        <v>5493</v>
      </c>
      <c r="S480" s="81" t="s">
        <v>5487</v>
      </c>
      <c r="T480" s="81" t="s">
        <v>5504</v>
      </c>
      <c r="U480" s="19" t="str">
        <f t="shared" si="39"/>
        <v>bim-key_479</v>
      </c>
    </row>
    <row r="481" spans="1:21" s="10" customFormat="1" ht="9" customHeight="1" x14ac:dyDescent="0.25">
      <c r="A481" s="11">
        <v>480</v>
      </c>
      <c r="B481" s="13" t="s">
        <v>33</v>
      </c>
      <c r="C481" s="22" t="s">
        <v>39</v>
      </c>
      <c r="D481" s="22" t="s">
        <v>282</v>
      </c>
      <c r="E481" s="13" t="s">
        <v>366</v>
      </c>
      <c r="F481" s="20" t="s">
        <v>921</v>
      </c>
      <c r="G481" s="16" t="s">
        <v>19</v>
      </c>
      <c r="H481" s="16" t="s">
        <v>19</v>
      </c>
      <c r="I481" s="16" t="s">
        <v>19</v>
      </c>
      <c r="J481" s="16" t="s">
        <v>19</v>
      </c>
      <c r="K481" s="16" t="s">
        <v>19</v>
      </c>
      <c r="L481" s="26" t="str">
        <f t="shared" si="35"/>
        <v>IfcProduct</v>
      </c>
      <c r="M481" s="18" t="str">
        <f t="shared" si="36"/>
        <v xml:space="preserve">IfcElement </v>
      </c>
      <c r="N481" s="18" t="str">
        <f t="shared" si="37"/>
        <v xml:space="preserve">IfcDistributionElement </v>
      </c>
      <c r="O481" s="26" t="str">
        <f t="shared" si="38"/>
        <v xml:space="preserve">IfcActuator </v>
      </c>
      <c r="P481" s="17" t="s">
        <v>922</v>
      </c>
      <c r="Q481" s="17" t="s">
        <v>5450</v>
      </c>
      <c r="R481" s="81" t="s">
        <v>5493</v>
      </c>
      <c r="S481" s="81" t="s">
        <v>5487</v>
      </c>
      <c r="T481" s="81" t="s">
        <v>5504</v>
      </c>
      <c r="U481" s="19" t="str">
        <f t="shared" si="39"/>
        <v>bim-key_480</v>
      </c>
    </row>
    <row r="482" spans="1:21" s="10" customFormat="1" ht="9" customHeight="1" x14ac:dyDescent="0.25">
      <c r="A482" s="11">
        <v>481</v>
      </c>
      <c r="B482" s="13" t="s">
        <v>33</v>
      </c>
      <c r="C482" s="22" t="s">
        <v>39</v>
      </c>
      <c r="D482" s="22" t="s">
        <v>282</v>
      </c>
      <c r="E482" s="13" t="s">
        <v>366</v>
      </c>
      <c r="F482" s="20" t="s">
        <v>923</v>
      </c>
      <c r="G482" s="16" t="s">
        <v>19</v>
      </c>
      <c r="H482" s="16" t="s">
        <v>19</v>
      </c>
      <c r="I482" s="16" t="s">
        <v>19</v>
      </c>
      <c r="J482" s="16" t="s">
        <v>19</v>
      </c>
      <c r="K482" s="16" t="s">
        <v>19</v>
      </c>
      <c r="L482" s="26" t="str">
        <f t="shared" si="35"/>
        <v>IfcProduct</v>
      </c>
      <c r="M482" s="18" t="str">
        <f t="shared" si="36"/>
        <v xml:space="preserve">IfcElement </v>
      </c>
      <c r="N482" s="18" t="str">
        <f t="shared" si="37"/>
        <v xml:space="preserve">IfcDistributionElement </v>
      </c>
      <c r="O482" s="26" t="str">
        <f t="shared" si="38"/>
        <v xml:space="preserve">IfcController </v>
      </c>
      <c r="P482" s="17" t="s">
        <v>924</v>
      </c>
      <c r="Q482" s="17" t="s">
        <v>5450</v>
      </c>
      <c r="R482" s="81" t="s">
        <v>5493</v>
      </c>
      <c r="S482" s="81" t="s">
        <v>5487</v>
      </c>
      <c r="T482" s="81" t="s">
        <v>5504</v>
      </c>
      <c r="U482" s="19" t="str">
        <f t="shared" si="39"/>
        <v>bim-key_481</v>
      </c>
    </row>
    <row r="483" spans="1:21" s="10" customFormat="1" ht="9" customHeight="1" x14ac:dyDescent="0.25">
      <c r="A483" s="11">
        <v>482</v>
      </c>
      <c r="B483" s="13" t="s">
        <v>33</v>
      </c>
      <c r="C483" s="22" t="s">
        <v>39</v>
      </c>
      <c r="D483" s="22" t="s">
        <v>282</v>
      </c>
      <c r="E483" s="13" t="s">
        <v>368</v>
      </c>
      <c r="F483" s="20" t="s">
        <v>925</v>
      </c>
      <c r="G483" s="16" t="s">
        <v>19</v>
      </c>
      <c r="H483" s="16" t="s">
        <v>19</v>
      </c>
      <c r="I483" s="16" t="s">
        <v>19</v>
      </c>
      <c r="J483" s="16" t="s">
        <v>19</v>
      </c>
      <c r="K483" s="16" t="s">
        <v>19</v>
      </c>
      <c r="L483" s="26" t="str">
        <f t="shared" si="35"/>
        <v>IfcProduct</v>
      </c>
      <c r="M483" s="18" t="str">
        <f t="shared" si="36"/>
        <v xml:space="preserve">IfcElement </v>
      </c>
      <c r="N483" s="18" t="str">
        <f t="shared" si="37"/>
        <v xml:space="preserve">IfcDistributionElement </v>
      </c>
      <c r="O483" s="26" t="str">
        <f t="shared" si="38"/>
        <v xml:space="preserve">IfcFlowMovingDevice </v>
      </c>
      <c r="P483" s="17" t="s">
        <v>926</v>
      </c>
      <c r="Q483" s="17" t="s">
        <v>5450</v>
      </c>
      <c r="R483" s="81" t="s">
        <v>5493</v>
      </c>
      <c r="S483" s="81" t="s">
        <v>5487</v>
      </c>
      <c r="T483" s="81" t="s">
        <v>5504</v>
      </c>
      <c r="U483" s="19" t="str">
        <f t="shared" si="39"/>
        <v>bim-key_482</v>
      </c>
    </row>
    <row r="484" spans="1:21" s="10" customFormat="1" ht="9" customHeight="1" x14ac:dyDescent="0.25">
      <c r="A484" s="11">
        <v>483</v>
      </c>
      <c r="B484" s="13" t="s">
        <v>33</v>
      </c>
      <c r="C484" s="22" t="s">
        <v>39</v>
      </c>
      <c r="D484" s="22" t="s">
        <v>282</v>
      </c>
      <c r="E484" s="13" t="s">
        <v>368</v>
      </c>
      <c r="F484" s="20" t="s">
        <v>927</v>
      </c>
      <c r="G484" s="16" t="s">
        <v>19</v>
      </c>
      <c r="H484" s="16" t="s">
        <v>19</v>
      </c>
      <c r="I484" s="16" t="s">
        <v>19</v>
      </c>
      <c r="J484" s="16" t="s">
        <v>19</v>
      </c>
      <c r="K484" s="16" t="s">
        <v>19</v>
      </c>
      <c r="L484" s="26" t="str">
        <f t="shared" si="35"/>
        <v>IfcProduct</v>
      </c>
      <c r="M484" s="18" t="str">
        <f t="shared" si="36"/>
        <v xml:space="preserve">IfcElement </v>
      </c>
      <c r="N484" s="18" t="str">
        <f t="shared" si="37"/>
        <v xml:space="preserve">IfcDistributionElement </v>
      </c>
      <c r="O484" s="26" t="str">
        <f t="shared" si="38"/>
        <v xml:space="preserve">IfcFlowSegment </v>
      </c>
      <c r="P484" s="17" t="s">
        <v>928</v>
      </c>
      <c r="Q484" s="17" t="s">
        <v>5450</v>
      </c>
      <c r="R484" s="81" t="s">
        <v>5493</v>
      </c>
      <c r="S484" s="81" t="s">
        <v>5487</v>
      </c>
      <c r="T484" s="81" t="s">
        <v>5504</v>
      </c>
      <c r="U484" s="19" t="str">
        <f t="shared" si="39"/>
        <v>bim-key_483</v>
      </c>
    </row>
    <row r="485" spans="1:21" s="10" customFormat="1" ht="9" customHeight="1" x14ac:dyDescent="0.25">
      <c r="A485" s="11">
        <v>484</v>
      </c>
      <c r="B485" s="13" t="s">
        <v>33</v>
      </c>
      <c r="C485" s="22" t="s">
        <v>39</v>
      </c>
      <c r="D485" s="22" t="s">
        <v>282</v>
      </c>
      <c r="E485" s="13" t="s">
        <v>368</v>
      </c>
      <c r="F485" s="20" t="s">
        <v>929</v>
      </c>
      <c r="G485" s="16" t="s">
        <v>19</v>
      </c>
      <c r="H485" s="16" t="s">
        <v>19</v>
      </c>
      <c r="I485" s="16" t="s">
        <v>19</v>
      </c>
      <c r="J485" s="16" t="s">
        <v>19</v>
      </c>
      <c r="K485" s="16" t="s">
        <v>19</v>
      </c>
      <c r="L485" s="26" t="str">
        <f t="shared" si="35"/>
        <v>IfcProduct</v>
      </c>
      <c r="M485" s="18" t="str">
        <f t="shared" si="36"/>
        <v xml:space="preserve">IfcElement </v>
      </c>
      <c r="N485" s="18" t="str">
        <f t="shared" si="37"/>
        <v xml:space="preserve">IfcDistributionElement </v>
      </c>
      <c r="O485" s="26" t="str">
        <f t="shared" si="38"/>
        <v xml:space="preserve">IfcFlowStorageDevice </v>
      </c>
      <c r="P485" s="17" t="s">
        <v>930</v>
      </c>
      <c r="Q485" s="17" t="s">
        <v>5450</v>
      </c>
      <c r="R485" s="81" t="s">
        <v>5493</v>
      </c>
      <c r="S485" s="81" t="s">
        <v>5487</v>
      </c>
      <c r="T485" s="81" t="s">
        <v>5504</v>
      </c>
      <c r="U485" s="19" t="str">
        <f t="shared" si="39"/>
        <v>bim-key_484</v>
      </c>
    </row>
    <row r="486" spans="1:21" s="10" customFormat="1" ht="9" customHeight="1" x14ac:dyDescent="0.25">
      <c r="A486" s="11">
        <v>485</v>
      </c>
      <c r="B486" s="13" t="s">
        <v>33</v>
      </c>
      <c r="C486" s="22" t="s">
        <v>39</v>
      </c>
      <c r="D486" s="22" t="s">
        <v>282</v>
      </c>
      <c r="E486" s="13" t="s">
        <v>368</v>
      </c>
      <c r="F486" s="20" t="s">
        <v>931</v>
      </c>
      <c r="G486" s="16" t="s">
        <v>19</v>
      </c>
      <c r="H486" s="16" t="s">
        <v>19</v>
      </c>
      <c r="I486" s="16" t="s">
        <v>19</v>
      </c>
      <c r="J486" s="16" t="s">
        <v>19</v>
      </c>
      <c r="K486" s="16" t="s">
        <v>19</v>
      </c>
      <c r="L486" s="26" t="str">
        <f t="shared" si="35"/>
        <v>IfcProduct</v>
      </c>
      <c r="M486" s="18" t="str">
        <f t="shared" si="36"/>
        <v xml:space="preserve">IfcElement </v>
      </c>
      <c r="N486" s="18" t="str">
        <f t="shared" si="37"/>
        <v xml:space="preserve">IfcDistributionElement </v>
      </c>
      <c r="O486" s="26" t="str">
        <f t="shared" si="38"/>
        <v xml:space="preserve">IfcFlowTerminal </v>
      </c>
      <c r="P486" s="17" t="s">
        <v>932</v>
      </c>
      <c r="Q486" s="17" t="s">
        <v>5450</v>
      </c>
      <c r="R486" s="81" t="s">
        <v>5493</v>
      </c>
      <c r="S486" s="81" t="s">
        <v>5487</v>
      </c>
      <c r="T486" s="81" t="s">
        <v>5504</v>
      </c>
      <c r="U486" s="19" t="str">
        <f t="shared" si="39"/>
        <v>bim-key_485</v>
      </c>
    </row>
    <row r="487" spans="1:21" s="10" customFormat="1" ht="9" customHeight="1" x14ac:dyDescent="0.25">
      <c r="A487" s="11">
        <v>486</v>
      </c>
      <c r="B487" s="13" t="s">
        <v>33</v>
      </c>
      <c r="C487" s="22" t="s">
        <v>39</v>
      </c>
      <c r="D487" s="22" t="s">
        <v>282</v>
      </c>
      <c r="E487" s="13" t="s">
        <v>368</v>
      </c>
      <c r="F487" s="20" t="s">
        <v>933</v>
      </c>
      <c r="G487" s="16" t="s">
        <v>19</v>
      </c>
      <c r="H487" s="16" t="s">
        <v>19</v>
      </c>
      <c r="I487" s="16" t="s">
        <v>19</v>
      </c>
      <c r="J487" s="16" t="s">
        <v>19</v>
      </c>
      <c r="K487" s="16" t="s">
        <v>19</v>
      </c>
      <c r="L487" s="26" t="str">
        <f t="shared" si="35"/>
        <v>IfcProduct</v>
      </c>
      <c r="M487" s="18" t="str">
        <f t="shared" si="36"/>
        <v xml:space="preserve">IfcElement </v>
      </c>
      <c r="N487" s="18" t="str">
        <f t="shared" si="37"/>
        <v xml:space="preserve">IfcDistributionElement </v>
      </c>
      <c r="O487" s="26" t="str">
        <f t="shared" si="38"/>
        <v xml:space="preserve">IfcFlowTreatmentDevice </v>
      </c>
      <c r="P487" s="17" t="s">
        <v>934</v>
      </c>
      <c r="Q487" s="17" t="s">
        <v>5450</v>
      </c>
      <c r="R487" s="81" t="s">
        <v>5493</v>
      </c>
      <c r="S487" s="81" t="s">
        <v>5487</v>
      </c>
      <c r="T487" s="81" t="s">
        <v>5504</v>
      </c>
      <c r="U487" s="19" t="str">
        <f t="shared" si="39"/>
        <v>bim-key_486</v>
      </c>
    </row>
    <row r="488" spans="1:21" s="10" customFormat="1" ht="9" customHeight="1" x14ac:dyDescent="0.25">
      <c r="A488" s="11">
        <v>487</v>
      </c>
      <c r="B488" s="13" t="s">
        <v>33</v>
      </c>
      <c r="C488" s="22" t="s">
        <v>39</v>
      </c>
      <c r="D488" s="22" t="s">
        <v>282</v>
      </c>
      <c r="E488" s="13" t="s">
        <v>368</v>
      </c>
      <c r="F488" s="20" t="s">
        <v>935</v>
      </c>
      <c r="G488" s="16" t="s">
        <v>19</v>
      </c>
      <c r="H488" s="16" t="s">
        <v>19</v>
      </c>
      <c r="I488" s="16" t="s">
        <v>19</v>
      </c>
      <c r="J488" s="16" t="s">
        <v>19</v>
      </c>
      <c r="K488" s="16" t="s">
        <v>19</v>
      </c>
      <c r="L488" s="26" t="str">
        <f t="shared" si="35"/>
        <v>IfcProduct</v>
      </c>
      <c r="M488" s="18" t="str">
        <f t="shared" si="36"/>
        <v xml:space="preserve">IfcElement </v>
      </c>
      <c r="N488" s="18" t="str">
        <f t="shared" si="37"/>
        <v xml:space="preserve">IfcDistributionElement </v>
      </c>
      <c r="O488" s="26" t="str">
        <f t="shared" si="38"/>
        <v xml:space="preserve">IfcEnergyConversionDevice </v>
      </c>
      <c r="P488" s="17" t="s">
        <v>936</v>
      </c>
      <c r="Q488" s="17" t="s">
        <v>5450</v>
      </c>
      <c r="R488" s="81" t="s">
        <v>5493</v>
      </c>
      <c r="S488" s="81" t="s">
        <v>5487</v>
      </c>
      <c r="T488" s="81" t="s">
        <v>5504</v>
      </c>
      <c r="U488" s="19" t="str">
        <f t="shared" si="39"/>
        <v>bim-key_487</v>
      </c>
    </row>
    <row r="489" spans="1:21" s="10" customFormat="1" ht="9" customHeight="1" x14ac:dyDescent="0.25">
      <c r="A489" s="11">
        <v>488</v>
      </c>
      <c r="B489" s="13" t="s">
        <v>33</v>
      </c>
      <c r="C489" s="22" t="s">
        <v>39</v>
      </c>
      <c r="D489" s="22" t="s">
        <v>282</v>
      </c>
      <c r="E489" s="13" t="s">
        <v>368</v>
      </c>
      <c r="F489" s="20" t="s">
        <v>937</v>
      </c>
      <c r="G489" s="16" t="s">
        <v>19</v>
      </c>
      <c r="H489" s="16" t="s">
        <v>19</v>
      </c>
      <c r="I489" s="16" t="s">
        <v>19</v>
      </c>
      <c r="J489" s="16" t="s">
        <v>19</v>
      </c>
      <c r="K489" s="16" t="s">
        <v>19</v>
      </c>
      <c r="L489" s="26" t="str">
        <f t="shared" si="35"/>
        <v>IfcProduct</v>
      </c>
      <c r="M489" s="18" t="str">
        <f t="shared" si="36"/>
        <v xml:space="preserve">IfcElement </v>
      </c>
      <c r="N489" s="18" t="str">
        <f t="shared" si="37"/>
        <v xml:space="preserve">IfcDistributionElement </v>
      </c>
      <c r="O489" s="26" t="str">
        <f t="shared" si="38"/>
        <v xml:space="preserve">IfcDistributionChamberElement </v>
      </c>
      <c r="P489" s="17" t="s">
        <v>938</v>
      </c>
      <c r="Q489" s="17" t="s">
        <v>5450</v>
      </c>
      <c r="R489" s="81" t="s">
        <v>5493</v>
      </c>
      <c r="S489" s="81" t="s">
        <v>5487</v>
      </c>
      <c r="T489" s="81" t="s">
        <v>5504</v>
      </c>
      <c r="U489" s="19" t="str">
        <f t="shared" si="39"/>
        <v>bim-key_488</v>
      </c>
    </row>
    <row r="490" spans="1:21" s="10" customFormat="1" ht="9" customHeight="1" x14ac:dyDescent="0.25">
      <c r="A490" s="11">
        <v>489</v>
      </c>
      <c r="B490" s="13" t="s">
        <v>33</v>
      </c>
      <c r="C490" s="22" t="s">
        <v>81</v>
      </c>
      <c r="D490" s="22" t="s">
        <v>255</v>
      </c>
      <c r="E490" s="13" t="s">
        <v>370</v>
      </c>
      <c r="F490" s="20" t="s">
        <v>939</v>
      </c>
      <c r="G490" s="16" t="s">
        <v>19</v>
      </c>
      <c r="H490" s="16" t="s">
        <v>19</v>
      </c>
      <c r="I490" s="16" t="s">
        <v>19</v>
      </c>
      <c r="J490" s="16" t="s">
        <v>19</v>
      </c>
      <c r="K490" s="16" t="s">
        <v>19</v>
      </c>
      <c r="L490" s="26" t="str">
        <f t="shared" si="35"/>
        <v>IfcProduct</v>
      </c>
      <c r="M490" s="18" t="str">
        <f t="shared" si="36"/>
        <v xml:space="preserve">IfcSpatialElement </v>
      </c>
      <c r="N490" s="18" t="str">
        <f t="shared" si="37"/>
        <v xml:space="preserve">IfcExternalSpatialStructureElement </v>
      </c>
      <c r="O490" s="26" t="str">
        <f t="shared" si="38"/>
        <v xml:space="preserve">IfcExternalSpatialElementEXTERNAL </v>
      </c>
      <c r="P490" s="17" t="s">
        <v>371</v>
      </c>
      <c r="Q490" s="17" t="s">
        <v>5450</v>
      </c>
      <c r="R490" s="81" t="s">
        <v>5493</v>
      </c>
      <c r="S490" s="81" t="s">
        <v>5487</v>
      </c>
      <c r="T490" s="81" t="s">
        <v>5504</v>
      </c>
      <c r="U490" s="19" t="str">
        <f t="shared" si="39"/>
        <v>bim-key_489</v>
      </c>
    </row>
    <row r="491" spans="1:21" s="10" customFormat="1" ht="9" customHeight="1" x14ac:dyDescent="0.25">
      <c r="A491" s="11">
        <v>490</v>
      </c>
      <c r="B491" s="13" t="s">
        <v>33</v>
      </c>
      <c r="C491" s="22" t="s">
        <v>81</v>
      </c>
      <c r="D491" s="22" t="s">
        <v>255</v>
      </c>
      <c r="E491" s="13" t="s">
        <v>370</v>
      </c>
      <c r="F491" s="20" t="s">
        <v>940</v>
      </c>
      <c r="G491" s="16" t="s">
        <v>19</v>
      </c>
      <c r="H491" s="16" t="s">
        <v>19</v>
      </c>
      <c r="I491" s="16" t="s">
        <v>19</v>
      </c>
      <c r="J491" s="16" t="s">
        <v>19</v>
      </c>
      <c r="K491" s="16" t="s">
        <v>19</v>
      </c>
      <c r="L491" s="26" t="str">
        <f t="shared" si="35"/>
        <v>IfcProduct</v>
      </c>
      <c r="M491" s="18" t="str">
        <f t="shared" si="36"/>
        <v xml:space="preserve">IfcSpatialElement </v>
      </c>
      <c r="N491" s="18" t="str">
        <f t="shared" si="37"/>
        <v xml:space="preserve">IfcExternalSpatialStructureElement </v>
      </c>
      <c r="O491" s="26" t="str">
        <f t="shared" si="38"/>
        <v xml:space="preserve">IfcExternalSpatialElementEXTERNAL_EARTH </v>
      </c>
      <c r="P491" s="17" t="s">
        <v>941</v>
      </c>
      <c r="Q491" s="17" t="s">
        <v>5450</v>
      </c>
      <c r="R491" s="81" t="s">
        <v>5493</v>
      </c>
      <c r="S491" s="81" t="s">
        <v>5487</v>
      </c>
      <c r="T491" s="81" t="s">
        <v>5504</v>
      </c>
      <c r="U491" s="19" t="str">
        <f t="shared" si="39"/>
        <v>bim-key_490</v>
      </c>
    </row>
    <row r="492" spans="1:21" s="10" customFormat="1" ht="9" customHeight="1" x14ac:dyDescent="0.25">
      <c r="A492" s="11">
        <v>491</v>
      </c>
      <c r="B492" s="13" t="s">
        <v>33</v>
      </c>
      <c r="C492" s="22" t="s">
        <v>81</v>
      </c>
      <c r="D492" s="22" t="s">
        <v>255</v>
      </c>
      <c r="E492" s="13" t="s">
        <v>370</v>
      </c>
      <c r="F492" s="20" t="s">
        <v>942</v>
      </c>
      <c r="G492" s="16" t="s">
        <v>19</v>
      </c>
      <c r="H492" s="16" t="s">
        <v>19</v>
      </c>
      <c r="I492" s="16" t="s">
        <v>19</v>
      </c>
      <c r="J492" s="16" t="s">
        <v>19</v>
      </c>
      <c r="K492" s="16" t="s">
        <v>19</v>
      </c>
      <c r="L492" s="26" t="str">
        <f t="shared" si="35"/>
        <v>IfcProduct</v>
      </c>
      <c r="M492" s="18" t="str">
        <f t="shared" si="36"/>
        <v xml:space="preserve">IfcSpatialElement </v>
      </c>
      <c r="N492" s="18" t="str">
        <f t="shared" si="37"/>
        <v xml:space="preserve">IfcExternalSpatialStructureElement </v>
      </c>
      <c r="O492" s="26" t="str">
        <f t="shared" si="38"/>
        <v xml:space="preserve">IfcExternalSpatialElementEXTERNAL_FIRE </v>
      </c>
      <c r="P492" s="17" t="s">
        <v>943</v>
      </c>
      <c r="Q492" s="17" t="s">
        <v>5450</v>
      </c>
      <c r="R492" s="81" t="s">
        <v>5493</v>
      </c>
      <c r="S492" s="81" t="s">
        <v>5487</v>
      </c>
      <c r="T492" s="81" t="s">
        <v>5504</v>
      </c>
      <c r="U492" s="19" t="str">
        <f t="shared" si="39"/>
        <v>bim-key_491</v>
      </c>
    </row>
    <row r="493" spans="1:21" s="10" customFormat="1" ht="9" customHeight="1" x14ac:dyDescent="0.25">
      <c r="A493" s="11">
        <v>492</v>
      </c>
      <c r="B493" s="13" t="s">
        <v>33</v>
      </c>
      <c r="C493" s="22" t="s">
        <v>81</v>
      </c>
      <c r="D493" s="22" t="s">
        <v>255</v>
      </c>
      <c r="E493" s="13" t="s">
        <v>370</v>
      </c>
      <c r="F493" s="20" t="s">
        <v>944</v>
      </c>
      <c r="G493" s="16" t="s">
        <v>19</v>
      </c>
      <c r="H493" s="16" t="s">
        <v>19</v>
      </c>
      <c r="I493" s="16" t="s">
        <v>19</v>
      </c>
      <c r="J493" s="16" t="s">
        <v>19</v>
      </c>
      <c r="K493" s="16" t="s">
        <v>19</v>
      </c>
      <c r="L493" s="26" t="str">
        <f t="shared" si="35"/>
        <v>IfcProduct</v>
      </c>
      <c r="M493" s="18" t="str">
        <f t="shared" si="36"/>
        <v xml:space="preserve">IfcSpatialElement </v>
      </c>
      <c r="N493" s="18" t="str">
        <f t="shared" si="37"/>
        <v xml:space="preserve">IfcExternalSpatialStructureElement </v>
      </c>
      <c r="O493" s="26" t="str">
        <f t="shared" si="38"/>
        <v xml:space="preserve">IfcExternalSpatialElementEXTERNAL_WATER </v>
      </c>
      <c r="P493" s="17" t="s">
        <v>945</v>
      </c>
      <c r="Q493" s="17" t="s">
        <v>5450</v>
      </c>
      <c r="R493" s="81" t="s">
        <v>5493</v>
      </c>
      <c r="S493" s="81" t="s">
        <v>5487</v>
      </c>
      <c r="T493" s="81" t="s">
        <v>5504</v>
      </c>
      <c r="U493" s="19" t="str">
        <f t="shared" si="39"/>
        <v>bim-key_492</v>
      </c>
    </row>
    <row r="494" spans="1:21" s="10" customFormat="1" ht="9" customHeight="1" x14ac:dyDescent="0.25">
      <c r="A494" s="11">
        <v>493</v>
      </c>
      <c r="B494" s="13" t="s">
        <v>33</v>
      </c>
      <c r="C494" s="22" t="s">
        <v>81</v>
      </c>
      <c r="D494" s="22" t="s">
        <v>257</v>
      </c>
      <c r="E494" s="21" t="s">
        <v>454</v>
      </c>
      <c r="F494" s="20" t="s">
        <v>946</v>
      </c>
      <c r="G494" s="16" t="s">
        <v>19</v>
      </c>
      <c r="H494" s="16" t="s">
        <v>19</v>
      </c>
      <c r="I494" s="16" t="s">
        <v>19</v>
      </c>
      <c r="J494" s="16" t="s">
        <v>19</v>
      </c>
      <c r="K494" s="16" t="s">
        <v>19</v>
      </c>
      <c r="L494" s="26" t="str">
        <f t="shared" si="35"/>
        <v>IfcProduct</v>
      </c>
      <c r="M494" s="18" t="str">
        <f t="shared" si="36"/>
        <v xml:space="preserve">IfcSpatialElement </v>
      </c>
      <c r="N494" s="18" t="str">
        <f t="shared" si="37"/>
        <v xml:space="preserve">IfcSpatialStructureElement </v>
      </c>
      <c r="O494" s="26" t="str">
        <f t="shared" si="38"/>
        <v xml:space="preserve">IfcSpaceBERTH </v>
      </c>
      <c r="P494" s="17" t="s">
        <v>947</v>
      </c>
      <c r="Q494" s="17" t="s">
        <v>5450</v>
      </c>
      <c r="R494" s="81" t="s">
        <v>5493</v>
      </c>
      <c r="S494" s="81" t="s">
        <v>5487</v>
      </c>
      <c r="T494" s="81" t="s">
        <v>5504</v>
      </c>
      <c r="U494" s="19" t="str">
        <f t="shared" si="39"/>
        <v>bim-key_493</v>
      </c>
    </row>
    <row r="495" spans="1:21" s="10" customFormat="1" ht="9" customHeight="1" x14ac:dyDescent="0.25">
      <c r="A495" s="11">
        <v>494</v>
      </c>
      <c r="B495" s="13" t="s">
        <v>33</v>
      </c>
      <c r="C495" s="22" t="s">
        <v>81</v>
      </c>
      <c r="D495" s="22" t="s">
        <v>257</v>
      </c>
      <c r="E495" s="21" t="s">
        <v>454</v>
      </c>
      <c r="F495" s="20" t="s">
        <v>948</v>
      </c>
      <c r="G495" s="16" t="s">
        <v>19</v>
      </c>
      <c r="H495" s="16" t="s">
        <v>19</v>
      </c>
      <c r="I495" s="16" t="s">
        <v>19</v>
      </c>
      <c r="J495" s="16" t="s">
        <v>19</v>
      </c>
      <c r="K495" s="16" t="s">
        <v>19</v>
      </c>
      <c r="L495" s="26" t="str">
        <f t="shared" si="35"/>
        <v>IfcProduct</v>
      </c>
      <c r="M495" s="18" t="str">
        <f t="shared" si="36"/>
        <v xml:space="preserve">IfcSpatialElement </v>
      </c>
      <c r="N495" s="18" t="str">
        <f t="shared" si="37"/>
        <v xml:space="preserve">IfcSpatialStructureElement </v>
      </c>
      <c r="O495" s="26" t="str">
        <f t="shared" si="38"/>
        <v xml:space="preserve">IfcSpaceEXTERNAL </v>
      </c>
      <c r="P495" s="17" t="s">
        <v>949</v>
      </c>
      <c r="Q495" s="17" t="s">
        <v>5450</v>
      </c>
      <c r="R495" s="81" t="s">
        <v>5493</v>
      </c>
      <c r="S495" s="81" t="s">
        <v>5487</v>
      </c>
      <c r="T495" s="81" t="s">
        <v>5504</v>
      </c>
      <c r="U495" s="19" t="str">
        <f t="shared" si="39"/>
        <v>bim-key_494</v>
      </c>
    </row>
    <row r="496" spans="1:21" s="10" customFormat="1" ht="9" customHeight="1" x14ac:dyDescent="0.25">
      <c r="A496" s="11">
        <v>495</v>
      </c>
      <c r="B496" s="13" t="s">
        <v>33</v>
      </c>
      <c r="C496" s="22" t="s">
        <v>81</v>
      </c>
      <c r="D496" s="22" t="s">
        <v>257</v>
      </c>
      <c r="E496" s="21" t="s">
        <v>454</v>
      </c>
      <c r="F496" s="20" t="s">
        <v>950</v>
      </c>
      <c r="G496" s="16" t="s">
        <v>19</v>
      </c>
      <c r="H496" s="16" t="s">
        <v>19</v>
      </c>
      <c r="I496" s="16" t="s">
        <v>19</v>
      </c>
      <c r="J496" s="16" t="s">
        <v>19</v>
      </c>
      <c r="K496" s="16" t="s">
        <v>19</v>
      </c>
      <c r="L496" s="26" t="str">
        <f t="shared" si="35"/>
        <v>IfcProduct</v>
      </c>
      <c r="M496" s="18" t="str">
        <f t="shared" si="36"/>
        <v xml:space="preserve">IfcSpatialElement </v>
      </c>
      <c r="N496" s="18" t="str">
        <f t="shared" si="37"/>
        <v xml:space="preserve">IfcSpatialStructureElement </v>
      </c>
      <c r="O496" s="26" t="str">
        <f t="shared" si="38"/>
        <v xml:space="preserve">IfcSpaceGFA </v>
      </c>
      <c r="P496" s="17" t="s">
        <v>951</v>
      </c>
      <c r="Q496" s="17" t="s">
        <v>5450</v>
      </c>
      <c r="R496" s="81" t="s">
        <v>5493</v>
      </c>
      <c r="S496" s="81" t="s">
        <v>5487</v>
      </c>
      <c r="T496" s="81" t="s">
        <v>5504</v>
      </c>
      <c r="U496" s="19" t="str">
        <f t="shared" si="39"/>
        <v>bim-key_495</v>
      </c>
    </row>
    <row r="497" spans="1:21" s="10" customFormat="1" ht="9" customHeight="1" x14ac:dyDescent="0.25">
      <c r="A497" s="11">
        <v>496</v>
      </c>
      <c r="B497" s="13" t="s">
        <v>33</v>
      </c>
      <c r="C497" s="22" t="s">
        <v>81</v>
      </c>
      <c r="D497" s="22" t="s">
        <v>257</v>
      </c>
      <c r="E497" s="13" t="s">
        <v>454</v>
      </c>
      <c r="F497" s="20" t="s">
        <v>952</v>
      </c>
      <c r="G497" s="16" t="s">
        <v>19</v>
      </c>
      <c r="H497" s="16" t="s">
        <v>19</v>
      </c>
      <c r="I497" s="16" t="s">
        <v>19</v>
      </c>
      <c r="J497" s="16" t="s">
        <v>19</v>
      </c>
      <c r="K497" s="16" t="s">
        <v>19</v>
      </c>
      <c r="L497" s="26" t="str">
        <f t="shared" si="35"/>
        <v>IfcProduct</v>
      </c>
      <c r="M497" s="18" t="str">
        <f t="shared" si="36"/>
        <v xml:space="preserve">IfcSpatialElement </v>
      </c>
      <c r="N497" s="18" t="str">
        <f t="shared" si="37"/>
        <v xml:space="preserve">IfcSpatialStructureElement </v>
      </c>
      <c r="O497" s="26" t="str">
        <f t="shared" si="38"/>
        <v xml:space="preserve">IfcSpaceINTERNAL </v>
      </c>
      <c r="P497" s="17" t="s">
        <v>953</v>
      </c>
      <c r="Q497" s="17" t="s">
        <v>5450</v>
      </c>
      <c r="R497" s="81" t="s">
        <v>5493</v>
      </c>
      <c r="S497" s="81" t="s">
        <v>5487</v>
      </c>
      <c r="T497" s="81" t="s">
        <v>5504</v>
      </c>
      <c r="U497" s="19" t="str">
        <f t="shared" si="39"/>
        <v>bim-key_496</v>
      </c>
    </row>
    <row r="498" spans="1:21" s="10" customFormat="1" ht="9" customHeight="1" x14ac:dyDescent="0.25">
      <c r="A498" s="11">
        <v>497</v>
      </c>
      <c r="B498" s="13" t="s">
        <v>33</v>
      </c>
      <c r="C498" s="22" t="s">
        <v>81</v>
      </c>
      <c r="D498" s="22" t="s">
        <v>257</v>
      </c>
      <c r="E498" s="13" t="s">
        <v>454</v>
      </c>
      <c r="F498" s="20" t="s">
        <v>954</v>
      </c>
      <c r="G498" s="16" t="s">
        <v>19</v>
      </c>
      <c r="H498" s="16" t="s">
        <v>19</v>
      </c>
      <c r="I498" s="16" t="s">
        <v>19</v>
      </c>
      <c r="J498" s="16" t="s">
        <v>19</v>
      </c>
      <c r="K498" s="16" t="s">
        <v>19</v>
      </c>
      <c r="L498" s="26" t="str">
        <f t="shared" si="35"/>
        <v>IfcProduct</v>
      </c>
      <c r="M498" s="18" t="str">
        <f t="shared" si="36"/>
        <v xml:space="preserve">IfcSpatialElement </v>
      </c>
      <c r="N498" s="18" t="str">
        <f t="shared" si="37"/>
        <v xml:space="preserve">IfcSpatialStructureElement </v>
      </c>
      <c r="O498" s="26" t="str">
        <f t="shared" si="38"/>
        <v xml:space="preserve">IfcSpacePARKING </v>
      </c>
      <c r="P498" s="17" t="s">
        <v>955</v>
      </c>
      <c r="Q498" s="17" t="s">
        <v>5450</v>
      </c>
      <c r="R498" s="81" t="s">
        <v>5493</v>
      </c>
      <c r="S498" s="81" t="s">
        <v>5487</v>
      </c>
      <c r="T498" s="81" t="s">
        <v>5504</v>
      </c>
      <c r="U498" s="19" t="str">
        <f t="shared" si="39"/>
        <v>bim-key_497</v>
      </c>
    </row>
    <row r="499" spans="1:21" s="10" customFormat="1" ht="9" customHeight="1" x14ac:dyDescent="0.25">
      <c r="A499" s="11">
        <v>498</v>
      </c>
      <c r="B499" s="13" t="s">
        <v>33</v>
      </c>
      <c r="C499" s="22" t="s">
        <v>81</v>
      </c>
      <c r="D499" s="22" t="s">
        <v>257</v>
      </c>
      <c r="E499" s="13" t="s">
        <v>454</v>
      </c>
      <c r="F499" s="20" t="s">
        <v>956</v>
      </c>
      <c r="G499" s="16" t="s">
        <v>19</v>
      </c>
      <c r="H499" s="16" t="s">
        <v>19</v>
      </c>
      <c r="I499" s="16" t="s">
        <v>19</v>
      </c>
      <c r="J499" s="16" t="s">
        <v>19</v>
      </c>
      <c r="K499" s="16" t="s">
        <v>19</v>
      </c>
      <c r="L499" s="26" t="str">
        <f t="shared" si="35"/>
        <v>IfcProduct</v>
      </c>
      <c r="M499" s="18" t="str">
        <f t="shared" si="36"/>
        <v xml:space="preserve">IfcSpatialElement </v>
      </c>
      <c r="N499" s="18" t="str">
        <f t="shared" si="37"/>
        <v xml:space="preserve">IfcSpatialStructureElement </v>
      </c>
      <c r="O499" s="26" t="str">
        <f t="shared" si="38"/>
        <v xml:space="preserve">IfcSpaceSPACE </v>
      </c>
      <c r="P499" s="17" t="s">
        <v>957</v>
      </c>
      <c r="Q499" s="17" t="s">
        <v>5450</v>
      </c>
      <c r="R499" s="81" t="s">
        <v>5493</v>
      </c>
      <c r="S499" s="81" t="s">
        <v>5487</v>
      </c>
      <c r="T499" s="81" t="s">
        <v>5504</v>
      </c>
      <c r="U499" s="19" t="str">
        <f t="shared" si="39"/>
        <v>bim-key_498</v>
      </c>
    </row>
    <row r="500" spans="1:21" s="10" customFormat="1" ht="9" customHeight="1" x14ac:dyDescent="0.25">
      <c r="A500" s="11">
        <v>499</v>
      </c>
      <c r="B500" s="13" t="s">
        <v>33</v>
      </c>
      <c r="C500" s="22" t="s">
        <v>39</v>
      </c>
      <c r="D500" s="22" t="s">
        <v>286</v>
      </c>
      <c r="E500" s="21" t="s">
        <v>392</v>
      </c>
      <c r="F500" s="20" t="s">
        <v>958</v>
      </c>
      <c r="G500" s="16" t="s">
        <v>19</v>
      </c>
      <c r="H500" s="16" t="s">
        <v>19</v>
      </c>
      <c r="I500" s="16" t="s">
        <v>19</v>
      </c>
      <c r="J500" s="16" t="s">
        <v>19</v>
      </c>
      <c r="K500" s="16" t="s">
        <v>19</v>
      </c>
      <c r="L500" s="26" t="str">
        <f t="shared" si="35"/>
        <v>IfcProduct</v>
      </c>
      <c r="M500" s="18" t="str">
        <f t="shared" si="36"/>
        <v xml:space="preserve">IfcElement </v>
      </c>
      <c r="N500" s="18" t="str">
        <f t="shared" si="37"/>
        <v xml:space="preserve">IfcBuiltElement </v>
      </c>
      <c r="O500" s="26" t="str">
        <f t="shared" si="38"/>
        <v xml:space="preserve">IfcBearingCYLINDRICAL </v>
      </c>
      <c r="P500" s="17" t="s">
        <v>959</v>
      </c>
      <c r="Q500" s="17" t="s">
        <v>5450</v>
      </c>
      <c r="R500" s="81" t="s">
        <v>5493</v>
      </c>
      <c r="S500" s="81" t="s">
        <v>5487</v>
      </c>
      <c r="T500" s="81" t="s">
        <v>5504</v>
      </c>
      <c r="U500" s="19" t="str">
        <f t="shared" si="39"/>
        <v>bim-key_499</v>
      </c>
    </row>
    <row r="501" spans="1:21" s="10" customFormat="1" ht="9" customHeight="1" x14ac:dyDescent="0.25">
      <c r="A501" s="11">
        <v>500</v>
      </c>
      <c r="B501" s="13" t="s">
        <v>33</v>
      </c>
      <c r="C501" s="22" t="s">
        <v>39</v>
      </c>
      <c r="D501" s="22" t="s">
        <v>286</v>
      </c>
      <c r="E501" s="21" t="s">
        <v>392</v>
      </c>
      <c r="F501" s="20" t="s">
        <v>960</v>
      </c>
      <c r="G501" s="16" t="s">
        <v>19</v>
      </c>
      <c r="H501" s="16" t="s">
        <v>19</v>
      </c>
      <c r="I501" s="16" t="s">
        <v>19</v>
      </c>
      <c r="J501" s="16" t="s">
        <v>19</v>
      </c>
      <c r="K501" s="16" t="s">
        <v>19</v>
      </c>
      <c r="L501" s="26" t="str">
        <f t="shared" si="35"/>
        <v>IfcProduct</v>
      </c>
      <c r="M501" s="18" t="str">
        <f t="shared" si="36"/>
        <v xml:space="preserve">IfcElement </v>
      </c>
      <c r="N501" s="18" t="str">
        <f t="shared" si="37"/>
        <v xml:space="preserve">IfcBuiltElement </v>
      </c>
      <c r="O501" s="26" t="str">
        <f t="shared" si="38"/>
        <v xml:space="preserve">IfcBearingDISK </v>
      </c>
      <c r="P501" s="26" t="s">
        <v>961</v>
      </c>
      <c r="Q501" s="17" t="s">
        <v>5450</v>
      </c>
      <c r="R501" s="81" t="s">
        <v>5493</v>
      </c>
      <c r="S501" s="81" t="s">
        <v>5487</v>
      </c>
      <c r="T501" s="81" t="s">
        <v>5504</v>
      </c>
      <c r="U501" s="19" t="str">
        <f t="shared" si="39"/>
        <v>bim-key_500</v>
      </c>
    </row>
    <row r="502" spans="1:21" s="10" customFormat="1" ht="9" customHeight="1" x14ac:dyDescent="0.25">
      <c r="A502" s="11">
        <v>501</v>
      </c>
      <c r="B502" s="13" t="s">
        <v>33</v>
      </c>
      <c r="C502" s="22" t="s">
        <v>39</v>
      </c>
      <c r="D502" s="22" t="s">
        <v>286</v>
      </c>
      <c r="E502" s="21" t="s">
        <v>392</v>
      </c>
      <c r="F502" s="20" t="s">
        <v>962</v>
      </c>
      <c r="G502" s="16" t="s">
        <v>19</v>
      </c>
      <c r="H502" s="16" t="s">
        <v>19</v>
      </c>
      <c r="I502" s="16" t="s">
        <v>19</v>
      </c>
      <c r="J502" s="16" t="s">
        <v>19</v>
      </c>
      <c r="K502" s="16" t="s">
        <v>19</v>
      </c>
      <c r="L502" s="26" t="str">
        <f t="shared" si="35"/>
        <v>IfcProduct</v>
      </c>
      <c r="M502" s="18" t="str">
        <f t="shared" si="36"/>
        <v xml:space="preserve">IfcElement </v>
      </c>
      <c r="N502" s="18" t="str">
        <f t="shared" si="37"/>
        <v xml:space="preserve">IfcBuiltElement </v>
      </c>
      <c r="O502" s="26" t="str">
        <f t="shared" si="38"/>
        <v xml:space="preserve">IfcBearingELASTOMERIC </v>
      </c>
      <c r="P502" s="17" t="s">
        <v>963</v>
      </c>
      <c r="Q502" s="17" t="s">
        <v>5450</v>
      </c>
      <c r="R502" s="81" t="s">
        <v>5493</v>
      </c>
      <c r="S502" s="81" t="s">
        <v>5487</v>
      </c>
      <c r="T502" s="81" t="s">
        <v>5504</v>
      </c>
      <c r="U502" s="19" t="str">
        <f t="shared" si="39"/>
        <v>bim-key_501</v>
      </c>
    </row>
    <row r="503" spans="1:21" s="10" customFormat="1" ht="9" customHeight="1" x14ac:dyDescent="0.25">
      <c r="A503" s="11">
        <v>502</v>
      </c>
      <c r="B503" s="13" t="s">
        <v>33</v>
      </c>
      <c r="C503" s="22" t="s">
        <v>39</v>
      </c>
      <c r="D503" s="22" t="s">
        <v>286</v>
      </c>
      <c r="E503" s="21" t="s">
        <v>392</v>
      </c>
      <c r="F503" s="20" t="s">
        <v>964</v>
      </c>
      <c r="G503" s="16" t="s">
        <v>19</v>
      </c>
      <c r="H503" s="16" t="s">
        <v>19</v>
      </c>
      <c r="I503" s="16" t="s">
        <v>19</v>
      </c>
      <c r="J503" s="16" t="s">
        <v>19</v>
      </c>
      <c r="K503" s="16" t="s">
        <v>19</v>
      </c>
      <c r="L503" s="26" t="str">
        <f t="shared" si="35"/>
        <v>IfcProduct</v>
      </c>
      <c r="M503" s="18" t="str">
        <f t="shared" si="36"/>
        <v xml:space="preserve">IfcElement </v>
      </c>
      <c r="N503" s="18" t="str">
        <f t="shared" si="37"/>
        <v xml:space="preserve">IfcBuiltElement </v>
      </c>
      <c r="O503" s="26" t="str">
        <f t="shared" si="38"/>
        <v xml:space="preserve">IfcBearingGUIDE </v>
      </c>
      <c r="P503" s="17" t="s">
        <v>965</v>
      </c>
      <c r="Q503" s="17" t="s">
        <v>5450</v>
      </c>
      <c r="R503" s="81" t="s">
        <v>5493</v>
      </c>
      <c r="S503" s="81" t="s">
        <v>5487</v>
      </c>
      <c r="T503" s="81" t="s">
        <v>5504</v>
      </c>
      <c r="U503" s="19" t="str">
        <f t="shared" si="39"/>
        <v>bim-key_502</v>
      </c>
    </row>
    <row r="504" spans="1:21" s="10" customFormat="1" ht="9" customHeight="1" x14ac:dyDescent="0.25">
      <c r="A504" s="11">
        <v>503</v>
      </c>
      <c r="B504" s="13" t="s">
        <v>33</v>
      </c>
      <c r="C504" s="22" t="s">
        <v>39</v>
      </c>
      <c r="D504" s="22" t="s">
        <v>286</v>
      </c>
      <c r="E504" s="21" t="s">
        <v>392</v>
      </c>
      <c r="F504" s="20" t="s">
        <v>966</v>
      </c>
      <c r="G504" s="16" t="s">
        <v>19</v>
      </c>
      <c r="H504" s="16" t="s">
        <v>19</v>
      </c>
      <c r="I504" s="16" t="s">
        <v>19</v>
      </c>
      <c r="J504" s="16" t="s">
        <v>19</v>
      </c>
      <c r="K504" s="16" t="s">
        <v>19</v>
      </c>
      <c r="L504" s="26" t="str">
        <f t="shared" si="35"/>
        <v>IfcProduct</v>
      </c>
      <c r="M504" s="18" t="str">
        <f t="shared" si="36"/>
        <v xml:space="preserve">IfcElement </v>
      </c>
      <c r="N504" s="18" t="str">
        <f t="shared" si="37"/>
        <v xml:space="preserve">IfcBuiltElement </v>
      </c>
      <c r="O504" s="26" t="str">
        <f t="shared" si="38"/>
        <v xml:space="preserve">IfcBearingPOT </v>
      </c>
      <c r="P504" s="17" t="s">
        <v>967</v>
      </c>
      <c r="Q504" s="17" t="s">
        <v>5450</v>
      </c>
      <c r="R504" s="81" t="s">
        <v>5493</v>
      </c>
      <c r="S504" s="81" t="s">
        <v>5487</v>
      </c>
      <c r="T504" s="81" t="s">
        <v>5504</v>
      </c>
      <c r="U504" s="19" t="str">
        <f t="shared" si="39"/>
        <v>bim-key_503</v>
      </c>
    </row>
    <row r="505" spans="1:21" s="10" customFormat="1" ht="9" customHeight="1" x14ac:dyDescent="0.25">
      <c r="A505" s="11">
        <v>504</v>
      </c>
      <c r="B505" s="13" t="s">
        <v>33</v>
      </c>
      <c r="C505" s="22" t="s">
        <v>39</v>
      </c>
      <c r="D505" s="22" t="s">
        <v>286</v>
      </c>
      <c r="E505" s="21" t="s">
        <v>392</v>
      </c>
      <c r="F505" s="20" t="s">
        <v>968</v>
      </c>
      <c r="G505" s="16" t="s">
        <v>19</v>
      </c>
      <c r="H505" s="16" t="s">
        <v>19</v>
      </c>
      <c r="I505" s="16" t="s">
        <v>19</v>
      </c>
      <c r="J505" s="16" t="s">
        <v>19</v>
      </c>
      <c r="K505" s="16" t="s">
        <v>19</v>
      </c>
      <c r="L505" s="26" t="str">
        <f t="shared" si="35"/>
        <v>IfcProduct</v>
      </c>
      <c r="M505" s="18" t="str">
        <f t="shared" si="36"/>
        <v xml:space="preserve">IfcElement </v>
      </c>
      <c r="N505" s="18" t="str">
        <f t="shared" si="37"/>
        <v xml:space="preserve">IfcBuiltElement </v>
      </c>
      <c r="O505" s="26" t="str">
        <f t="shared" si="38"/>
        <v xml:space="preserve">IfcBearingROCKER </v>
      </c>
      <c r="P505" s="17" t="s">
        <v>969</v>
      </c>
      <c r="Q505" s="17" t="s">
        <v>5450</v>
      </c>
      <c r="R505" s="81" t="s">
        <v>5493</v>
      </c>
      <c r="S505" s="81" t="s">
        <v>5487</v>
      </c>
      <c r="T505" s="81" t="s">
        <v>5504</v>
      </c>
      <c r="U505" s="19" t="str">
        <f t="shared" si="39"/>
        <v>bim-key_504</v>
      </c>
    </row>
    <row r="506" spans="1:21" s="10" customFormat="1" ht="9" customHeight="1" x14ac:dyDescent="0.25">
      <c r="A506" s="11">
        <v>505</v>
      </c>
      <c r="B506" s="13" t="s">
        <v>33</v>
      </c>
      <c r="C506" s="22" t="s">
        <v>39</v>
      </c>
      <c r="D506" s="22" t="s">
        <v>286</v>
      </c>
      <c r="E506" s="21" t="s">
        <v>392</v>
      </c>
      <c r="F506" s="20" t="s">
        <v>970</v>
      </c>
      <c r="G506" s="16" t="s">
        <v>19</v>
      </c>
      <c r="H506" s="16" t="s">
        <v>19</v>
      </c>
      <c r="I506" s="16" t="s">
        <v>19</v>
      </c>
      <c r="J506" s="16" t="s">
        <v>19</v>
      </c>
      <c r="K506" s="16" t="s">
        <v>19</v>
      </c>
      <c r="L506" s="26" t="str">
        <f t="shared" si="35"/>
        <v>IfcProduct</v>
      </c>
      <c r="M506" s="18" t="str">
        <f t="shared" si="36"/>
        <v xml:space="preserve">IfcElement </v>
      </c>
      <c r="N506" s="18" t="str">
        <f t="shared" si="37"/>
        <v xml:space="preserve">IfcBuiltElement </v>
      </c>
      <c r="O506" s="26" t="str">
        <f t="shared" si="38"/>
        <v xml:space="preserve">IfcBearingROLLER </v>
      </c>
      <c r="P506" s="17" t="s">
        <v>971</v>
      </c>
      <c r="Q506" s="17" t="s">
        <v>5450</v>
      </c>
      <c r="R506" s="81" t="s">
        <v>5493</v>
      </c>
      <c r="S506" s="81" t="s">
        <v>5487</v>
      </c>
      <c r="T506" s="81" t="s">
        <v>5504</v>
      </c>
      <c r="U506" s="19" t="str">
        <f t="shared" si="39"/>
        <v>bim-key_505</v>
      </c>
    </row>
    <row r="507" spans="1:21" s="10" customFormat="1" ht="9" customHeight="1" x14ac:dyDescent="0.25">
      <c r="A507" s="11">
        <v>506</v>
      </c>
      <c r="B507" s="13" t="s">
        <v>33</v>
      </c>
      <c r="C507" s="22" t="s">
        <v>39</v>
      </c>
      <c r="D507" s="22" t="s">
        <v>286</v>
      </c>
      <c r="E507" s="21" t="s">
        <v>392</v>
      </c>
      <c r="F507" s="20" t="s">
        <v>972</v>
      </c>
      <c r="G507" s="16" t="s">
        <v>19</v>
      </c>
      <c r="H507" s="16" t="s">
        <v>19</v>
      </c>
      <c r="I507" s="16" t="s">
        <v>19</v>
      </c>
      <c r="J507" s="16" t="s">
        <v>19</v>
      </c>
      <c r="K507" s="16" t="s">
        <v>19</v>
      </c>
      <c r="L507" s="26" t="str">
        <f t="shared" si="35"/>
        <v>IfcProduct</v>
      </c>
      <c r="M507" s="18" t="str">
        <f t="shared" si="36"/>
        <v xml:space="preserve">IfcElement </v>
      </c>
      <c r="N507" s="18" t="str">
        <f t="shared" si="37"/>
        <v xml:space="preserve">IfcBuiltElement </v>
      </c>
      <c r="O507" s="26" t="str">
        <f t="shared" si="38"/>
        <v xml:space="preserve">IfcBearingSPHERICAL </v>
      </c>
      <c r="P507" s="17" t="s">
        <v>973</v>
      </c>
      <c r="Q507" s="17" t="s">
        <v>5450</v>
      </c>
      <c r="R507" s="81" t="s">
        <v>5493</v>
      </c>
      <c r="S507" s="81" t="s">
        <v>5487</v>
      </c>
      <c r="T507" s="81" t="s">
        <v>5504</v>
      </c>
      <c r="U507" s="19" t="str">
        <f t="shared" si="39"/>
        <v>bim-key_506</v>
      </c>
    </row>
    <row r="508" spans="1:21" s="10" customFormat="1" ht="9" customHeight="1" x14ac:dyDescent="0.25">
      <c r="A508" s="11">
        <v>507</v>
      </c>
      <c r="B508" s="13" t="s">
        <v>33</v>
      </c>
      <c r="C508" s="22" t="s">
        <v>39</v>
      </c>
      <c r="D508" s="22" t="s">
        <v>286</v>
      </c>
      <c r="E508" s="13" t="s">
        <v>394</v>
      </c>
      <c r="F508" s="20" t="s">
        <v>974</v>
      </c>
      <c r="G508" s="16" t="s">
        <v>19</v>
      </c>
      <c r="H508" s="16" t="s">
        <v>19</v>
      </c>
      <c r="I508" s="16" t="s">
        <v>19</v>
      </c>
      <c r="J508" s="16" t="s">
        <v>19</v>
      </c>
      <c r="K508" s="16" t="s">
        <v>19</v>
      </c>
      <c r="L508" s="26" t="str">
        <f t="shared" si="35"/>
        <v>IfcProduct</v>
      </c>
      <c r="M508" s="18" t="str">
        <f t="shared" si="36"/>
        <v xml:space="preserve">IfcElement </v>
      </c>
      <c r="N508" s="18" t="str">
        <f t="shared" si="37"/>
        <v xml:space="preserve">IfcBuiltElement </v>
      </c>
      <c r="O508" s="26" t="str">
        <f t="shared" si="38"/>
        <v xml:space="preserve">IfcColumnCOLUMN </v>
      </c>
      <c r="P508" s="17" t="s">
        <v>975</v>
      </c>
      <c r="Q508" s="17" t="s">
        <v>5450</v>
      </c>
      <c r="R508" s="81" t="s">
        <v>5493</v>
      </c>
      <c r="S508" s="81" t="s">
        <v>5487</v>
      </c>
      <c r="T508" s="81" t="s">
        <v>5504</v>
      </c>
      <c r="U508" s="19" t="str">
        <f t="shared" si="39"/>
        <v>bim-key_507</v>
      </c>
    </row>
    <row r="509" spans="1:21" s="10" customFormat="1" ht="9" customHeight="1" x14ac:dyDescent="0.25">
      <c r="A509" s="11">
        <v>508</v>
      </c>
      <c r="B509" s="13" t="s">
        <v>33</v>
      </c>
      <c r="C509" s="22" t="s">
        <v>39</v>
      </c>
      <c r="D509" s="22" t="s">
        <v>286</v>
      </c>
      <c r="E509" s="13" t="s">
        <v>394</v>
      </c>
      <c r="F509" s="20" t="s">
        <v>976</v>
      </c>
      <c r="G509" s="16" t="s">
        <v>19</v>
      </c>
      <c r="H509" s="16" t="s">
        <v>19</v>
      </c>
      <c r="I509" s="16" t="s">
        <v>19</v>
      </c>
      <c r="J509" s="16" t="s">
        <v>19</v>
      </c>
      <c r="K509" s="16" t="s">
        <v>19</v>
      </c>
      <c r="L509" s="26" t="str">
        <f t="shared" si="35"/>
        <v>IfcProduct</v>
      </c>
      <c r="M509" s="18" t="str">
        <f t="shared" si="36"/>
        <v xml:space="preserve">IfcElement </v>
      </c>
      <c r="N509" s="18" t="str">
        <f t="shared" si="37"/>
        <v xml:space="preserve">IfcBuiltElement </v>
      </c>
      <c r="O509" s="26" t="str">
        <f t="shared" si="38"/>
        <v xml:space="preserve">IfcColumnPIERSTEM </v>
      </c>
      <c r="P509" s="17" t="s">
        <v>977</v>
      </c>
      <c r="Q509" s="17" t="s">
        <v>5450</v>
      </c>
      <c r="R509" s="81" t="s">
        <v>5493</v>
      </c>
      <c r="S509" s="81" t="s">
        <v>5487</v>
      </c>
      <c r="T509" s="81" t="s">
        <v>5504</v>
      </c>
      <c r="U509" s="19" t="str">
        <f t="shared" si="39"/>
        <v>bim-key_508</v>
      </c>
    </row>
    <row r="510" spans="1:21" s="10" customFormat="1" ht="9" customHeight="1" x14ac:dyDescent="0.25">
      <c r="A510" s="11">
        <v>509</v>
      </c>
      <c r="B510" s="13" t="s">
        <v>33</v>
      </c>
      <c r="C510" s="22" t="s">
        <v>39</v>
      </c>
      <c r="D510" s="22" t="s">
        <v>286</v>
      </c>
      <c r="E510" s="13" t="s">
        <v>394</v>
      </c>
      <c r="F510" s="20" t="s">
        <v>978</v>
      </c>
      <c r="G510" s="16" t="s">
        <v>19</v>
      </c>
      <c r="H510" s="16" t="s">
        <v>19</v>
      </c>
      <c r="I510" s="16" t="s">
        <v>19</v>
      </c>
      <c r="J510" s="16" t="s">
        <v>19</v>
      </c>
      <c r="K510" s="16" t="s">
        <v>19</v>
      </c>
      <c r="L510" s="26" t="str">
        <f t="shared" si="35"/>
        <v>IfcProduct</v>
      </c>
      <c r="M510" s="18" t="str">
        <f t="shared" si="36"/>
        <v xml:space="preserve">IfcElement </v>
      </c>
      <c r="N510" s="18" t="str">
        <f t="shared" si="37"/>
        <v xml:space="preserve">IfcBuiltElement </v>
      </c>
      <c r="O510" s="26" t="str">
        <f t="shared" si="38"/>
        <v xml:space="preserve">IfcColumnPIERSTEM_SEGMENT </v>
      </c>
      <c r="P510" s="17" t="s">
        <v>979</v>
      </c>
      <c r="Q510" s="17" t="s">
        <v>5450</v>
      </c>
      <c r="R510" s="81" t="s">
        <v>5493</v>
      </c>
      <c r="S510" s="81" t="s">
        <v>5487</v>
      </c>
      <c r="T510" s="81" t="s">
        <v>5504</v>
      </c>
      <c r="U510" s="19" t="str">
        <f t="shared" si="39"/>
        <v>bim-key_509</v>
      </c>
    </row>
    <row r="511" spans="1:21" s="10" customFormat="1" ht="9" customHeight="1" x14ac:dyDescent="0.25">
      <c r="A511" s="11">
        <v>510</v>
      </c>
      <c r="B511" s="13" t="s">
        <v>33</v>
      </c>
      <c r="C511" s="22" t="s">
        <v>39</v>
      </c>
      <c r="D511" s="22" t="s">
        <v>286</v>
      </c>
      <c r="E511" s="13" t="s">
        <v>394</v>
      </c>
      <c r="F511" s="20" t="s">
        <v>980</v>
      </c>
      <c r="G511" s="16" t="s">
        <v>19</v>
      </c>
      <c r="H511" s="16" t="s">
        <v>19</v>
      </c>
      <c r="I511" s="16" t="s">
        <v>19</v>
      </c>
      <c r="J511" s="16" t="s">
        <v>19</v>
      </c>
      <c r="K511" s="16" t="s">
        <v>19</v>
      </c>
      <c r="L511" s="26" t="str">
        <f t="shared" si="35"/>
        <v>IfcProduct</v>
      </c>
      <c r="M511" s="18" t="str">
        <f t="shared" si="36"/>
        <v xml:space="preserve">IfcElement </v>
      </c>
      <c r="N511" s="18" t="str">
        <f t="shared" si="37"/>
        <v xml:space="preserve">IfcBuiltElement </v>
      </c>
      <c r="O511" s="26" t="str">
        <f t="shared" si="38"/>
        <v xml:space="preserve">IfcColumnPILASTER </v>
      </c>
      <c r="P511" s="17" t="s">
        <v>981</v>
      </c>
      <c r="Q511" s="17" t="s">
        <v>5450</v>
      </c>
      <c r="R511" s="81" t="s">
        <v>5493</v>
      </c>
      <c r="S511" s="81" t="s">
        <v>5487</v>
      </c>
      <c r="T511" s="81" t="s">
        <v>5504</v>
      </c>
      <c r="U511" s="19" t="str">
        <f t="shared" si="39"/>
        <v>bim-key_510</v>
      </c>
    </row>
    <row r="512" spans="1:21" s="10" customFormat="1" ht="9" customHeight="1" x14ac:dyDescent="0.25">
      <c r="A512" s="11">
        <v>511</v>
      </c>
      <c r="B512" s="13" t="s">
        <v>33</v>
      </c>
      <c r="C512" s="22" t="s">
        <v>39</v>
      </c>
      <c r="D512" s="22" t="s">
        <v>286</v>
      </c>
      <c r="E512" s="13" t="s">
        <v>394</v>
      </c>
      <c r="F512" s="20" t="s">
        <v>982</v>
      </c>
      <c r="G512" s="16" t="s">
        <v>19</v>
      </c>
      <c r="H512" s="16" t="s">
        <v>19</v>
      </c>
      <c r="I512" s="16" t="s">
        <v>19</v>
      </c>
      <c r="J512" s="16" t="s">
        <v>19</v>
      </c>
      <c r="K512" s="16" t="s">
        <v>19</v>
      </c>
      <c r="L512" s="26" t="str">
        <f t="shared" si="35"/>
        <v>IfcProduct</v>
      </c>
      <c r="M512" s="18" t="str">
        <f t="shared" si="36"/>
        <v xml:space="preserve">IfcElement </v>
      </c>
      <c r="N512" s="18" t="str">
        <f t="shared" si="37"/>
        <v xml:space="preserve">IfcBuiltElement </v>
      </c>
      <c r="O512" s="26" t="str">
        <f t="shared" si="38"/>
        <v xml:space="preserve">IfcColumnSTANDCOLUMN </v>
      </c>
      <c r="P512" s="17" t="s">
        <v>983</v>
      </c>
      <c r="Q512" s="17" t="s">
        <v>5450</v>
      </c>
      <c r="R512" s="81" t="s">
        <v>5493</v>
      </c>
      <c r="S512" s="81" t="s">
        <v>5487</v>
      </c>
      <c r="T512" s="81" t="s">
        <v>5504</v>
      </c>
      <c r="U512" s="19" t="str">
        <f t="shared" si="39"/>
        <v>bim-key_511</v>
      </c>
    </row>
    <row r="513" spans="1:21" s="10" customFormat="1" ht="9" customHeight="1" x14ac:dyDescent="0.25">
      <c r="A513" s="11">
        <v>512</v>
      </c>
      <c r="B513" s="13" t="s">
        <v>33</v>
      </c>
      <c r="C513" s="22" t="s">
        <v>39</v>
      </c>
      <c r="D513" s="22" t="s">
        <v>278</v>
      </c>
      <c r="E513" s="13" t="s">
        <v>396</v>
      </c>
      <c r="F513" s="23" t="s">
        <v>984</v>
      </c>
      <c r="G513" s="16" t="s">
        <v>19</v>
      </c>
      <c r="H513" s="16" t="s">
        <v>19</v>
      </c>
      <c r="I513" s="16" t="s">
        <v>19</v>
      </c>
      <c r="J513" s="16" t="s">
        <v>19</v>
      </c>
      <c r="K513" s="16" t="s">
        <v>19</v>
      </c>
      <c r="L513" s="26" t="str">
        <f t="shared" si="35"/>
        <v>IfcProduct</v>
      </c>
      <c r="M513" s="18" t="str">
        <f t="shared" si="36"/>
        <v xml:space="preserve">IfcElement </v>
      </c>
      <c r="N513" s="18" t="str">
        <f t="shared" si="37"/>
        <v xml:space="preserve">IfcElementComponent </v>
      </c>
      <c r="O513" s="26" t="str">
        <f t="shared" si="38"/>
        <v xml:space="preserve">IfcMechanicalFastenerANCHORBOLT </v>
      </c>
      <c r="P513" s="17" t="s">
        <v>985</v>
      </c>
      <c r="Q513" s="17" t="s">
        <v>5450</v>
      </c>
      <c r="R513" s="81" t="s">
        <v>5493</v>
      </c>
      <c r="S513" s="81" t="s">
        <v>5487</v>
      </c>
      <c r="T513" s="81" t="s">
        <v>5504</v>
      </c>
      <c r="U513" s="19" t="str">
        <f t="shared" si="39"/>
        <v>bim-key_512</v>
      </c>
    </row>
    <row r="514" spans="1:21" s="10" customFormat="1" ht="9" customHeight="1" x14ac:dyDescent="0.25">
      <c r="A514" s="11">
        <v>513</v>
      </c>
      <c r="B514" s="13" t="s">
        <v>33</v>
      </c>
      <c r="C514" s="22" t="s">
        <v>39</v>
      </c>
      <c r="D514" s="22" t="s">
        <v>278</v>
      </c>
      <c r="E514" s="13" t="s">
        <v>396</v>
      </c>
      <c r="F514" s="23" t="s">
        <v>986</v>
      </c>
      <c r="G514" s="16" t="s">
        <v>19</v>
      </c>
      <c r="H514" s="16" t="s">
        <v>19</v>
      </c>
      <c r="I514" s="16" t="s">
        <v>19</v>
      </c>
      <c r="J514" s="16" t="s">
        <v>19</v>
      </c>
      <c r="K514" s="16" t="s">
        <v>19</v>
      </c>
      <c r="L514" s="26" t="str">
        <f t="shared" ref="L514:L577" si="40">_xlfn.CONCAT("", B514)</f>
        <v>IfcProduct</v>
      </c>
      <c r="M514" s="18" t="str">
        <f t="shared" ref="M514:M577" si="41">_xlfn.CONCAT(C514," ")</f>
        <v xml:space="preserve">IfcElement </v>
      </c>
      <c r="N514" s="18" t="str">
        <f t="shared" ref="N514:N577" si="42">_xlfn.CONCAT(D514," ")</f>
        <v xml:space="preserve">IfcElementComponent </v>
      </c>
      <c r="O514" s="26" t="str">
        <f t="shared" ref="O514:O577" si="43">_xlfn.CONCAT(F514," ")</f>
        <v xml:space="preserve">IfcMechanicalFastenerBOLT </v>
      </c>
      <c r="P514" s="17" t="s">
        <v>987</v>
      </c>
      <c r="Q514" s="17" t="s">
        <v>5450</v>
      </c>
      <c r="R514" s="81" t="s">
        <v>5493</v>
      </c>
      <c r="S514" s="81" t="s">
        <v>5487</v>
      </c>
      <c r="T514" s="81" t="s">
        <v>5504</v>
      </c>
      <c r="U514" s="19" t="str">
        <f t="shared" ref="U514:U577" si="44">_xlfn.CONCAT("bim-key_",A514)</f>
        <v>bim-key_513</v>
      </c>
    </row>
    <row r="515" spans="1:21" s="10" customFormat="1" ht="9" customHeight="1" x14ac:dyDescent="0.25">
      <c r="A515" s="11">
        <v>514</v>
      </c>
      <c r="B515" s="13" t="s">
        <v>33</v>
      </c>
      <c r="C515" s="22" t="s">
        <v>39</v>
      </c>
      <c r="D515" s="22" t="s">
        <v>278</v>
      </c>
      <c r="E515" s="13" t="s">
        <v>396</v>
      </c>
      <c r="F515" s="23" t="s">
        <v>988</v>
      </c>
      <c r="G515" s="16" t="s">
        <v>19</v>
      </c>
      <c r="H515" s="16" t="s">
        <v>19</v>
      </c>
      <c r="I515" s="16" t="s">
        <v>19</v>
      </c>
      <c r="J515" s="16" t="s">
        <v>19</v>
      </c>
      <c r="K515" s="16" t="s">
        <v>19</v>
      </c>
      <c r="L515" s="26" t="str">
        <f t="shared" si="40"/>
        <v>IfcProduct</v>
      </c>
      <c r="M515" s="18" t="str">
        <f t="shared" si="41"/>
        <v xml:space="preserve">IfcElement </v>
      </c>
      <c r="N515" s="18" t="str">
        <f t="shared" si="42"/>
        <v xml:space="preserve">IfcElementComponent </v>
      </c>
      <c r="O515" s="26" t="str">
        <f t="shared" si="43"/>
        <v xml:space="preserve">IfcMechanicalFastenerCHAIN </v>
      </c>
      <c r="P515" s="17" t="s">
        <v>989</v>
      </c>
      <c r="Q515" s="17" t="s">
        <v>5450</v>
      </c>
      <c r="R515" s="81" t="s">
        <v>5493</v>
      </c>
      <c r="S515" s="81" t="s">
        <v>5487</v>
      </c>
      <c r="T515" s="81" t="s">
        <v>5504</v>
      </c>
      <c r="U515" s="19" t="str">
        <f t="shared" si="44"/>
        <v>bim-key_514</v>
      </c>
    </row>
    <row r="516" spans="1:21" s="10" customFormat="1" ht="9" customHeight="1" x14ac:dyDescent="0.25">
      <c r="A516" s="11">
        <v>515</v>
      </c>
      <c r="B516" s="13" t="s">
        <v>33</v>
      </c>
      <c r="C516" s="22" t="s">
        <v>39</v>
      </c>
      <c r="D516" s="22" t="s">
        <v>278</v>
      </c>
      <c r="E516" s="13" t="s">
        <v>396</v>
      </c>
      <c r="F516" s="23" t="s">
        <v>990</v>
      </c>
      <c r="G516" s="16" t="s">
        <v>19</v>
      </c>
      <c r="H516" s="16" t="s">
        <v>19</v>
      </c>
      <c r="I516" s="16" t="s">
        <v>19</v>
      </c>
      <c r="J516" s="16" t="s">
        <v>19</v>
      </c>
      <c r="K516" s="16" t="s">
        <v>19</v>
      </c>
      <c r="L516" s="26" t="str">
        <f t="shared" si="40"/>
        <v>IfcProduct</v>
      </c>
      <c r="M516" s="18" t="str">
        <f t="shared" si="41"/>
        <v xml:space="preserve">IfcElement </v>
      </c>
      <c r="N516" s="18" t="str">
        <f t="shared" si="42"/>
        <v xml:space="preserve">IfcElementComponent </v>
      </c>
      <c r="O516" s="26" t="str">
        <f t="shared" si="43"/>
        <v xml:space="preserve">IfcMechanicalFastenerCOUPLER </v>
      </c>
      <c r="P516" s="17" t="s">
        <v>991</v>
      </c>
      <c r="Q516" s="17" t="s">
        <v>5450</v>
      </c>
      <c r="R516" s="81" t="s">
        <v>5493</v>
      </c>
      <c r="S516" s="81" t="s">
        <v>5487</v>
      </c>
      <c r="T516" s="81" t="s">
        <v>5504</v>
      </c>
      <c r="U516" s="19" t="str">
        <f t="shared" si="44"/>
        <v>bim-key_515</v>
      </c>
    </row>
    <row r="517" spans="1:21" s="10" customFormat="1" ht="9" customHeight="1" x14ac:dyDescent="0.25">
      <c r="A517" s="11">
        <v>516</v>
      </c>
      <c r="B517" s="13" t="s">
        <v>33</v>
      </c>
      <c r="C517" s="22" t="s">
        <v>39</v>
      </c>
      <c r="D517" s="22" t="s">
        <v>278</v>
      </c>
      <c r="E517" s="13" t="s">
        <v>396</v>
      </c>
      <c r="F517" s="23" t="s">
        <v>992</v>
      </c>
      <c r="G517" s="16" t="s">
        <v>19</v>
      </c>
      <c r="H517" s="16" t="s">
        <v>19</v>
      </c>
      <c r="I517" s="16" t="s">
        <v>19</v>
      </c>
      <c r="J517" s="16" t="s">
        <v>19</v>
      </c>
      <c r="K517" s="16" t="s">
        <v>19</v>
      </c>
      <c r="L517" s="26" t="str">
        <f t="shared" si="40"/>
        <v>IfcProduct</v>
      </c>
      <c r="M517" s="18" t="str">
        <f t="shared" si="41"/>
        <v xml:space="preserve">IfcElement </v>
      </c>
      <c r="N517" s="18" t="str">
        <f t="shared" si="42"/>
        <v xml:space="preserve">IfcElementComponent </v>
      </c>
      <c r="O517" s="26" t="str">
        <f t="shared" si="43"/>
        <v xml:space="preserve">IfcMechanicalFastenerDOWEL </v>
      </c>
      <c r="P517" s="17" t="s">
        <v>993</v>
      </c>
      <c r="Q517" s="17" t="s">
        <v>5450</v>
      </c>
      <c r="R517" s="81" t="s">
        <v>5493</v>
      </c>
      <c r="S517" s="81" t="s">
        <v>5487</v>
      </c>
      <c r="T517" s="81" t="s">
        <v>5504</v>
      </c>
      <c r="U517" s="19" t="str">
        <f t="shared" si="44"/>
        <v>bim-key_516</v>
      </c>
    </row>
    <row r="518" spans="1:21" s="10" customFormat="1" ht="9" customHeight="1" x14ac:dyDescent="0.25">
      <c r="A518" s="11">
        <v>517</v>
      </c>
      <c r="B518" s="13" t="s">
        <v>33</v>
      </c>
      <c r="C518" s="22" t="s">
        <v>39</v>
      </c>
      <c r="D518" s="22" t="s">
        <v>278</v>
      </c>
      <c r="E518" s="13" t="s">
        <v>396</v>
      </c>
      <c r="F518" s="23" t="s">
        <v>994</v>
      </c>
      <c r="G518" s="16" t="s">
        <v>19</v>
      </c>
      <c r="H518" s="16" t="s">
        <v>19</v>
      </c>
      <c r="I518" s="16" t="s">
        <v>19</v>
      </c>
      <c r="J518" s="16" t="s">
        <v>19</v>
      </c>
      <c r="K518" s="16" t="s">
        <v>19</v>
      </c>
      <c r="L518" s="26" t="str">
        <f t="shared" si="40"/>
        <v>IfcProduct</v>
      </c>
      <c r="M518" s="18" t="str">
        <f t="shared" si="41"/>
        <v xml:space="preserve">IfcElement </v>
      </c>
      <c r="N518" s="18" t="str">
        <f t="shared" si="42"/>
        <v xml:space="preserve">IfcElementComponent </v>
      </c>
      <c r="O518" s="26" t="str">
        <f t="shared" si="43"/>
        <v xml:space="preserve">IfcMechanicalFastenerNAIL </v>
      </c>
      <c r="P518" s="17" t="s">
        <v>995</v>
      </c>
      <c r="Q518" s="17" t="s">
        <v>5450</v>
      </c>
      <c r="R518" s="81" t="s">
        <v>5493</v>
      </c>
      <c r="S518" s="81" t="s">
        <v>5487</v>
      </c>
      <c r="T518" s="81" t="s">
        <v>5504</v>
      </c>
      <c r="U518" s="19" t="str">
        <f t="shared" si="44"/>
        <v>bim-key_517</v>
      </c>
    </row>
    <row r="519" spans="1:21" s="10" customFormat="1" ht="9" customHeight="1" x14ac:dyDescent="0.25">
      <c r="A519" s="11">
        <v>518</v>
      </c>
      <c r="B519" s="13" t="s">
        <v>33</v>
      </c>
      <c r="C519" s="22" t="s">
        <v>39</v>
      </c>
      <c r="D519" s="22" t="s">
        <v>278</v>
      </c>
      <c r="E519" s="13" t="s">
        <v>396</v>
      </c>
      <c r="F519" s="23" t="s">
        <v>996</v>
      </c>
      <c r="G519" s="16" t="s">
        <v>19</v>
      </c>
      <c r="H519" s="16" t="s">
        <v>19</v>
      </c>
      <c r="I519" s="16" t="s">
        <v>19</v>
      </c>
      <c r="J519" s="16" t="s">
        <v>19</v>
      </c>
      <c r="K519" s="16" t="s">
        <v>19</v>
      </c>
      <c r="L519" s="26" t="str">
        <f t="shared" si="40"/>
        <v>IfcProduct</v>
      </c>
      <c r="M519" s="18" t="str">
        <f t="shared" si="41"/>
        <v xml:space="preserve">IfcElement </v>
      </c>
      <c r="N519" s="18" t="str">
        <f t="shared" si="42"/>
        <v xml:space="preserve">IfcElementComponent </v>
      </c>
      <c r="O519" s="26" t="str">
        <f t="shared" si="43"/>
        <v xml:space="preserve">IfcMechanicalFastenerNAILPLATE </v>
      </c>
      <c r="P519" s="17" t="s">
        <v>997</v>
      </c>
      <c r="Q519" s="17" t="s">
        <v>5450</v>
      </c>
      <c r="R519" s="81" t="s">
        <v>5493</v>
      </c>
      <c r="S519" s="81" t="s">
        <v>5487</v>
      </c>
      <c r="T519" s="81" t="s">
        <v>5504</v>
      </c>
      <c r="U519" s="19" t="str">
        <f t="shared" si="44"/>
        <v>bim-key_518</v>
      </c>
    </row>
    <row r="520" spans="1:21" s="10" customFormat="1" ht="9" customHeight="1" x14ac:dyDescent="0.25">
      <c r="A520" s="11">
        <v>519</v>
      </c>
      <c r="B520" s="13" t="s">
        <v>33</v>
      </c>
      <c r="C520" s="22" t="s">
        <v>39</v>
      </c>
      <c r="D520" s="22" t="s">
        <v>278</v>
      </c>
      <c r="E520" s="13" t="s">
        <v>396</v>
      </c>
      <c r="F520" s="23" t="s">
        <v>998</v>
      </c>
      <c r="G520" s="16" t="s">
        <v>19</v>
      </c>
      <c r="H520" s="16" t="s">
        <v>19</v>
      </c>
      <c r="I520" s="16" t="s">
        <v>19</v>
      </c>
      <c r="J520" s="16" t="s">
        <v>19</v>
      </c>
      <c r="K520" s="16" t="s">
        <v>19</v>
      </c>
      <c r="L520" s="26" t="str">
        <f t="shared" si="40"/>
        <v>IfcProduct</v>
      </c>
      <c r="M520" s="18" t="str">
        <f t="shared" si="41"/>
        <v xml:space="preserve">IfcElement </v>
      </c>
      <c r="N520" s="18" t="str">
        <f t="shared" si="42"/>
        <v xml:space="preserve">IfcElementComponent </v>
      </c>
      <c r="O520" s="26" t="str">
        <f t="shared" si="43"/>
        <v xml:space="preserve">IfcMechanicalFastenerRAILFASTENING </v>
      </c>
      <c r="P520" s="17" t="s">
        <v>999</v>
      </c>
      <c r="Q520" s="17" t="s">
        <v>5450</v>
      </c>
      <c r="R520" s="81" t="s">
        <v>5493</v>
      </c>
      <c r="S520" s="81" t="s">
        <v>5487</v>
      </c>
      <c r="T520" s="81" t="s">
        <v>5504</v>
      </c>
      <c r="U520" s="19" t="str">
        <f t="shared" si="44"/>
        <v>bim-key_519</v>
      </c>
    </row>
    <row r="521" spans="1:21" s="10" customFormat="1" ht="9" customHeight="1" x14ac:dyDescent="0.25">
      <c r="A521" s="11">
        <v>520</v>
      </c>
      <c r="B521" s="13" t="s">
        <v>33</v>
      </c>
      <c r="C521" s="22" t="s">
        <v>39</v>
      </c>
      <c r="D521" s="22" t="s">
        <v>278</v>
      </c>
      <c r="E521" s="13" t="s">
        <v>396</v>
      </c>
      <c r="F521" s="23" t="s">
        <v>1000</v>
      </c>
      <c r="G521" s="16" t="s">
        <v>19</v>
      </c>
      <c r="H521" s="16" t="s">
        <v>19</v>
      </c>
      <c r="I521" s="16" t="s">
        <v>19</v>
      </c>
      <c r="J521" s="16" t="s">
        <v>19</v>
      </c>
      <c r="K521" s="16" t="s">
        <v>19</v>
      </c>
      <c r="L521" s="26" t="str">
        <f t="shared" si="40"/>
        <v>IfcProduct</v>
      </c>
      <c r="M521" s="18" t="str">
        <f t="shared" si="41"/>
        <v xml:space="preserve">IfcElement </v>
      </c>
      <c r="N521" s="18" t="str">
        <f t="shared" si="42"/>
        <v xml:space="preserve">IfcElementComponent </v>
      </c>
      <c r="O521" s="26" t="str">
        <f t="shared" si="43"/>
        <v xml:space="preserve">IfcMechanicalFastenerRAILJOINT </v>
      </c>
      <c r="P521" s="17" t="s">
        <v>1001</v>
      </c>
      <c r="Q521" s="17" t="s">
        <v>5450</v>
      </c>
      <c r="R521" s="81" t="s">
        <v>5493</v>
      </c>
      <c r="S521" s="81" t="s">
        <v>5487</v>
      </c>
      <c r="T521" s="81" t="s">
        <v>5504</v>
      </c>
      <c r="U521" s="19" t="str">
        <f t="shared" si="44"/>
        <v>bim-key_520</v>
      </c>
    </row>
    <row r="522" spans="1:21" s="10" customFormat="1" ht="9" customHeight="1" x14ac:dyDescent="0.25">
      <c r="A522" s="11">
        <v>521</v>
      </c>
      <c r="B522" s="13" t="s">
        <v>33</v>
      </c>
      <c r="C522" s="22" t="s">
        <v>39</v>
      </c>
      <c r="D522" s="22" t="s">
        <v>278</v>
      </c>
      <c r="E522" s="13" t="s">
        <v>396</v>
      </c>
      <c r="F522" s="23" t="s">
        <v>1002</v>
      </c>
      <c r="G522" s="16" t="s">
        <v>19</v>
      </c>
      <c r="H522" s="16" t="s">
        <v>19</v>
      </c>
      <c r="I522" s="16" t="s">
        <v>19</v>
      </c>
      <c r="J522" s="16" t="s">
        <v>19</v>
      </c>
      <c r="K522" s="16" t="s">
        <v>19</v>
      </c>
      <c r="L522" s="26" t="str">
        <f t="shared" si="40"/>
        <v>IfcProduct</v>
      </c>
      <c r="M522" s="18" t="str">
        <f t="shared" si="41"/>
        <v xml:space="preserve">IfcElement </v>
      </c>
      <c r="N522" s="18" t="str">
        <f t="shared" si="42"/>
        <v xml:space="preserve">IfcElementComponent </v>
      </c>
      <c r="O522" s="26" t="str">
        <f t="shared" si="43"/>
        <v xml:space="preserve">IfcMechanicalFastenerRIVET </v>
      </c>
      <c r="P522" s="17" t="s">
        <v>1003</v>
      </c>
      <c r="Q522" s="17" t="s">
        <v>5450</v>
      </c>
      <c r="R522" s="81" t="s">
        <v>5493</v>
      </c>
      <c r="S522" s="81" t="s">
        <v>5487</v>
      </c>
      <c r="T522" s="81" t="s">
        <v>5504</v>
      </c>
      <c r="U522" s="19" t="str">
        <f t="shared" si="44"/>
        <v>bim-key_521</v>
      </c>
    </row>
    <row r="523" spans="1:21" s="10" customFormat="1" ht="9" customHeight="1" x14ac:dyDescent="0.25">
      <c r="A523" s="11">
        <v>522</v>
      </c>
      <c r="B523" s="13" t="s">
        <v>33</v>
      </c>
      <c r="C523" s="22" t="s">
        <v>39</v>
      </c>
      <c r="D523" s="22" t="s">
        <v>278</v>
      </c>
      <c r="E523" s="13" t="s">
        <v>396</v>
      </c>
      <c r="F523" s="23" t="s">
        <v>1004</v>
      </c>
      <c r="G523" s="16" t="s">
        <v>19</v>
      </c>
      <c r="H523" s="16" t="s">
        <v>19</v>
      </c>
      <c r="I523" s="16" t="s">
        <v>19</v>
      </c>
      <c r="J523" s="16" t="s">
        <v>19</v>
      </c>
      <c r="K523" s="16" t="s">
        <v>19</v>
      </c>
      <c r="L523" s="26" t="str">
        <f t="shared" si="40"/>
        <v>IfcProduct</v>
      </c>
      <c r="M523" s="18" t="str">
        <f t="shared" si="41"/>
        <v xml:space="preserve">IfcElement </v>
      </c>
      <c r="N523" s="18" t="str">
        <f t="shared" si="42"/>
        <v xml:space="preserve">IfcElementComponent </v>
      </c>
      <c r="O523" s="26" t="str">
        <f t="shared" si="43"/>
        <v xml:space="preserve">IfcMechanicalFastenerROPE </v>
      </c>
      <c r="P523" s="17" t="s">
        <v>1005</v>
      </c>
      <c r="Q523" s="17" t="s">
        <v>5450</v>
      </c>
      <c r="R523" s="81" t="s">
        <v>5493</v>
      </c>
      <c r="S523" s="81" t="s">
        <v>5487</v>
      </c>
      <c r="T523" s="81" t="s">
        <v>5504</v>
      </c>
      <c r="U523" s="19" t="str">
        <f t="shared" si="44"/>
        <v>bim-key_522</v>
      </c>
    </row>
    <row r="524" spans="1:21" s="10" customFormat="1" ht="9" customHeight="1" x14ac:dyDescent="0.25">
      <c r="A524" s="11">
        <v>523</v>
      </c>
      <c r="B524" s="13" t="s">
        <v>33</v>
      </c>
      <c r="C524" s="22" t="s">
        <v>39</v>
      </c>
      <c r="D524" s="22" t="s">
        <v>278</v>
      </c>
      <c r="E524" s="13" t="s">
        <v>396</v>
      </c>
      <c r="F524" s="23" t="s">
        <v>1006</v>
      </c>
      <c r="G524" s="16" t="s">
        <v>19</v>
      </c>
      <c r="H524" s="16" t="s">
        <v>19</v>
      </c>
      <c r="I524" s="16" t="s">
        <v>19</v>
      </c>
      <c r="J524" s="16" t="s">
        <v>19</v>
      </c>
      <c r="K524" s="16" t="s">
        <v>19</v>
      </c>
      <c r="L524" s="26" t="str">
        <f t="shared" si="40"/>
        <v>IfcProduct</v>
      </c>
      <c r="M524" s="18" t="str">
        <f t="shared" si="41"/>
        <v xml:space="preserve">IfcElement </v>
      </c>
      <c r="N524" s="18" t="str">
        <f t="shared" si="42"/>
        <v xml:space="preserve">IfcElementComponent </v>
      </c>
      <c r="O524" s="26" t="str">
        <f t="shared" si="43"/>
        <v xml:space="preserve">IfcMechanicalFastenerSCREW </v>
      </c>
      <c r="P524" s="17" t="s">
        <v>1007</v>
      </c>
      <c r="Q524" s="17" t="s">
        <v>5450</v>
      </c>
      <c r="R524" s="81" t="s">
        <v>5493</v>
      </c>
      <c r="S524" s="81" t="s">
        <v>5487</v>
      </c>
      <c r="T524" s="81" t="s">
        <v>5504</v>
      </c>
      <c r="U524" s="19" t="str">
        <f t="shared" si="44"/>
        <v>bim-key_523</v>
      </c>
    </row>
    <row r="525" spans="1:21" s="10" customFormat="1" ht="9" customHeight="1" x14ac:dyDescent="0.25">
      <c r="A525" s="11">
        <v>524</v>
      </c>
      <c r="B525" s="13" t="s">
        <v>33</v>
      </c>
      <c r="C525" s="22" t="s">
        <v>39</v>
      </c>
      <c r="D525" s="22" t="s">
        <v>278</v>
      </c>
      <c r="E525" s="13" t="s">
        <v>396</v>
      </c>
      <c r="F525" s="23" t="s">
        <v>1008</v>
      </c>
      <c r="G525" s="16" t="s">
        <v>19</v>
      </c>
      <c r="H525" s="16" t="s">
        <v>19</v>
      </c>
      <c r="I525" s="16" t="s">
        <v>19</v>
      </c>
      <c r="J525" s="16" t="s">
        <v>19</v>
      </c>
      <c r="K525" s="16" t="s">
        <v>19</v>
      </c>
      <c r="L525" s="26" t="str">
        <f t="shared" si="40"/>
        <v>IfcProduct</v>
      </c>
      <c r="M525" s="18" t="str">
        <f t="shared" si="41"/>
        <v xml:space="preserve">IfcElement </v>
      </c>
      <c r="N525" s="18" t="str">
        <f t="shared" si="42"/>
        <v xml:space="preserve">IfcElementComponent </v>
      </c>
      <c r="O525" s="26" t="str">
        <f t="shared" si="43"/>
        <v xml:space="preserve">IfcMechanicalFastenerSHEARCONNECTOR </v>
      </c>
      <c r="P525" s="17" t="s">
        <v>1009</v>
      </c>
      <c r="Q525" s="17" t="s">
        <v>5450</v>
      </c>
      <c r="R525" s="81" t="s">
        <v>5493</v>
      </c>
      <c r="S525" s="81" t="s">
        <v>5487</v>
      </c>
      <c r="T525" s="81" t="s">
        <v>5504</v>
      </c>
      <c r="U525" s="19" t="str">
        <f t="shared" si="44"/>
        <v>bim-key_524</v>
      </c>
    </row>
    <row r="526" spans="1:21" s="10" customFormat="1" ht="9" customHeight="1" x14ac:dyDescent="0.25">
      <c r="A526" s="11">
        <v>525</v>
      </c>
      <c r="B526" s="13" t="s">
        <v>33</v>
      </c>
      <c r="C526" s="22" t="s">
        <v>39</v>
      </c>
      <c r="D526" s="22" t="s">
        <v>278</v>
      </c>
      <c r="E526" s="13" t="s">
        <v>396</v>
      </c>
      <c r="F526" s="23" t="s">
        <v>1010</v>
      </c>
      <c r="G526" s="16" t="s">
        <v>19</v>
      </c>
      <c r="H526" s="16" t="s">
        <v>19</v>
      </c>
      <c r="I526" s="16" t="s">
        <v>19</v>
      </c>
      <c r="J526" s="16" t="s">
        <v>19</v>
      </c>
      <c r="K526" s="16" t="s">
        <v>19</v>
      </c>
      <c r="L526" s="26" t="str">
        <f t="shared" si="40"/>
        <v>IfcProduct</v>
      </c>
      <c r="M526" s="18" t="str">
        <f t="shared" si="41"/>
        <v xml:space="preserve">IfcElement </v>
      </c>
      <c r="N526" s="18" t="str">
        <f t="shared" si="42"/>
        <v xml:space="preserve">IfcElementComponent </v>
      </c>
      <c r="O526" s="26" t="str">
        <f t="shared" si="43"/>
        <v xml:space="preserve">IfcMechanicalFastenerSTAPLE </v>
      </c>
      <c r="P526" s="17" t="s">
        <v>1011</v>
      </c>
      <c r="Q526" s="17" t="s">
        <v>5450</v>
      </c>
      <c r="R526" s="81" t="s">
        <v>5493</v>
      </c>
      <c r="S526" s="81" t="s">
        <v>5487</v>
      </c>
      <c r="T526" s="81" t="s">
        <v>5504</v>
      </c>
      <c r="U526" s="19" t="str">
        <f t="shared" si="44"/>
        <v>bim-key_525</v>
      </c>
    </row>
    <row r="527" spans="1:21" s="10" customFormat="1" ht="9" customHeight="1" x14ac:dyDescent="0.25">
      <c r="A527" s="11">
        <v>526</v>
      </c>
      <c r="B527" s="13" t="s">
        <v>33</v>
      </c>
      <c r="C527" s="22" t="s">
        <v>39</v>
      </c>
      <c r="D527" s="22" t="s">
        <v>278</v>
      </c>
      <c r="E527" s="13" t="s">
        <v>396</v>
      </c>
      <c r="F527" s="23" t="s">
        <v>1012</v>
      </c>
      <c r="G527" s="16" t="s">
        <v>19</v>
      </c>
      <c r="H527" s="16" t="s">
        <v>19</v>
      </c>
      <c r="I527" s="16" t="s">
        <v>19</v>
      </c>
      <c r="J527" s="16" t="s">
        <v>19</v>
      </c>
      <c r="K527" s="16" t="s">
        <v>19</v>
      </c>
      <c r="L527" s="26" t="str">
        <f t="shared" si="40"/>
        <v>IfcProduct</v>
      </c>
      <c r="M527" s="18" t="str">
        <f t="shared" si="41"/>
        <v xml:space="preserve">IfcElement </v>
      </c>
      <c r="N527" s="18" t="str">
        <f t="shared" si="42"/>
        <v xml:space="preserve">IfcElementComponent </v>
      </c>
      <c r="O527" s="26" t="str">
        <f t="shared" si="43"/>
        <v xml:space="preserve">IfcMechanicalFastenerSTUDSHEARCONNECTOR </v>
      </c>
      <c r="P527" s="17" t="s">
        <v>1013</v>
      </c>
      <c r="Q527" s="17" t="s">
        <v>5450</v>
      </c>
      <c r="R527" s="81" t="s">
        <v>5493</v>
      </c>
      <c r="S527" s="81" t="s">
        <v>5487</v>
      </c>
      <c r="T527" s="81" t="s">
        <v>5504</v>
      </c>
      <c r="U527" s="19" t="str">
        <f t="shared" si="44"/>
        <v>bim-key_526</v>
      </c>
    </row>
    <row r="528" spans="1:21" s="10" customFormat="1" ht="9" customHeight="1" x14ac:dyDescent="0.25">
      <c r="A528" s="11">
        <v>527</v>
      </c>
      <c r="B528" s="13" t="s">
        <v>33</v>
      </c>
      <c r="C528" s="22" t="s">
        <v>39</v>
      </c>
      <c r="D528" s="22" t="s">
        <v>286</v>
      </c>
      <c r="E528" s="13" t="s">
        <v>398</v>
      </c>
      <c r="F528" s="20" t="s">
        <v>1014</v>
      </c>
      <c r="G528" s="16" t="s">
        <v>19</v>
      </c>
      <c r="H528" s="16" t="s">
        <v>19</v>
      </c>
      <c r="I528" s="16" t="s">
        <v>19</v>
      </c>
      <c r="J528" s="16" t="s">
        <v>19</v>
      </c>
      <c r="K528" s="16" t="s">
        <v>19</v>
      </c>
      <c r="L528" s="26" t="str">
        <f t="shared" si="40"/>
        <v>IfcProduct</v>
      </c>
      <c r="M528" s="18" t="str">
        <f t="shared" si="41"/>
        <v xml:space="preserve">IfcElement </v>
      </c>
      <c r="N528" s="18" t="str">
        <f t="shared" si="42"/>
        <v xml:space="preserve">IfcBuiltElement </v>
      </c>
      <c r="O528" s="26" t="str">
        <f t="shared" si="43"/>
        <v xml:space="preserve">IfcCaissonFoundation </v>
      </c>
      <c r="P528" s="17" t="s">
        <v>1015</v>
      </c>
      <c r="Q528" s="17" t="s">
        <v>5450</v>
      </c>
      <c r="R528" s="81" t="s">
        <v>5493</v>
      </c>
      <c r="S528" s="81" t="s">
        <v>5487</v>
      </c>
      <c r="T528" s="81" t="s">
        <v>5504</v>
      </c>
      <c r="U528" s="19" t="str">
        <f t="shared" si="44"/>
        <v>bim-key_527</v>
      </c>
    </row>
    <row r="529" spans="1:21" s="10" customFormat="1" ht="9" customHeight="1" x14ac:dyDescent="0.25">
      <c r="A529" s="11">
        <v>528</v>
      </c>
      <c r="B529" s="13" t="s">
        <v>33</v>
      </c>
      <c r="C529" s="22" t="s">
        <v>39</v>
      </c>
      <c r="D529" s="22" t="s">
        <v>286</v>
      </c>
      <c r="E529" s="21" t="s">
        <v>398</v>
      </c>
      <c r="F529" s="20" t="s">
        <v>1016</v>
      </c>
      <c r="G529" s="16" t="s">
        <v>19</v>
      </c>
      <c r="H529" s="16" t="s">
        <v>19</v>
      </c>
      <c r="I529" s="16" t="s">
        <v>19</v>
      </c>
      <c r="J529" s="16" t="s">
        <v>19</v>
      </c>
      <c r="K529" s="16" t="s">
        <v>19</v>
      </c>
      <c r="L529" s="26" t="str">
        <f t="shared" si="40"/>
        <v>IfcProduct</v>
      </c>
      <c r="M529" s="18" t="str">
        <f t="shared" si="41"/>
        <v xml:space="preserve">IfcElement </v>
      </c>
      <c r="N529" s="18" t="str">
        <f t="shared" si="42"/>
        <v xml:space="preserve">IfcBuiltElement </v>
      </c>
      <c r="O529" s="26" t="str">
        <f t="shared" si="43"/>
        <v xml:space="preserve">IfcPile </v>
      </c>
      <c r="P529" s="17" t="s">
        <v>5481</v>
      </c>
      <c r="Q529" s="17" t="s">
        <v>5450</v>
      </c>
      <c r="R529" s="81" t="s">
        <v>5493</v>
      </c>
      <c r="S529" s="81" t="s">
        <v>5487</v>
      </c>
      <c r="T529" s="81" t="s">
        <v>5504</v>
      </c>
      <c r="U529" s="19" t="str">
        <f t="shared" si="44"/>
        <v>bim-key_528</v>
      </c>
    </row>
    <row r="530" spans="1:21" s="10" customFormat="1" ht="9" customHeight="1" x14ac:dyDescent="0.25">
      <c r="A530" s="11">
        <v>529</v>
      </c>
      <c r="B530" s="13" t="s">
        <v>33</v>
      </c>
      <c r="C530" s="22" t="s">
        <v>39</v>
      </c>
      <c r="D530" s="22" t="s">
        <v>286</v>
      </c>
      <c r="E530" s="13" t="s">
        <v>399</v>
      </c>
      <c r="F530" s="20" t="s">
        <v>1018</v>
      </c>
      <c r="G530" s="16" t="s">
        <v>19</v>
      </c>
      <c r="H530" s="16" t="s">
        <v>19</v>
      </c>
      <c r="I530" s="16" t="s">
        <v>19</v>
      </c>
      <c r="J530" s="16" t="s">
        <v>19</v>
      </c>
      <c r="K530" s="16" t="s">
        <v>19</v>
      </c>
      <c r="L530" s="26" t="str">
        <f t="shared" si="40"/>
        <v>IfcProduct</v>
      </c>
      <c r="M530" s="18" t="str">
        <f t="shared" si="41"/>
        <v xml:space="preserve">IfcElement </v>
      </c>
      <c r="N530" s="18" t="str">
        <f t="shared" si="42"/>
        <v xml:space="preserve">IfcBuiltElement </v>
      </c>
      <c r="O530" s="26" t="str">
        <f t="shared" si="43"/>
        <v xml:space="preserve">IfcFootingCAISSON_FOUNDATION </v>
      </c>
      <c r="P530" s="17" t="s">
        <v>5482</v>
      </c>
      <c r="Q530" s="17" t="s">
        <v>5450</v>
      </c>
      <c r="R530" s="81" t="s">
        <v>5493</v>
      </c>
      <c r="S530" s="81" t="s">
        <v>5487</v>
      </c>
      <c r="T530" s="81" t="s">
        <v>5504</v>
      </c>
      <c r="U530" s="19" t="str">
        <f t="shared" si="44"/>
        <v>bim-key_529</v>
      </c>
    </row>
    <row r="531" spans="1:21" s="10" customFormat="1" ht="9" customHeight="1" x14ac:dyDescent="0.25">
      <c r="A531" s="11">
        <v>530</v>
      </c>
      <c r="B531" s="13" t="s">
        <v>33</v>
      </c>
      <c r="C531" s="22" t="s">
        <v>39</v>
      </c>
      <c r="D531" s="22" t="s">
        <v>286</v>
      </c>
      <c r="E531" s="13" t="s">
        <v>399</v>
      </c>
      <c r="F531" s="20" t="s">
        <v>1019</v>
      </c>
      <c r="G531" s="16" t="s">
        <v>19</v>
      </c>
      <c r="H531" s="16" t="s">
        <v>19</v>
      </c>
      <c r="I531" s="16" t="s">
        <v>19</v>
      </c>
      <c r="J531" s="16" t="s">
        <v>19</v>
      </c>
      <c r="K531" s="16" t="s">
        <v>19</v>
      </c>
      <c r="L531" s="26" t="str">
        <f t="shared" si="40"/>
        <v>IfcProduct</v>
      </c>
      <c r="M531" s="18" t="str">
        <f t="shared" si="41"/>
        <v xml:space="preserve">IfcElement </v>
      </c>
      <c r="N531" s="18" t="str">
        <f t="shared" si="42"/>
        <v xml:space="preserve">IfcBuiltElement </v>
      </c>
      <c r="O531" s="26" t="str">
        <f t="shared" si="43"/>
        <v xml:space="preserve">IfcFootingFOOTING_BEAM </v>
      </c>
      <c r="P531" s="17" t="s">
        <v>1020</v>
      </c>
      <c r="Q531" s="17" t="s">
        <v>5450</v>
      </c>
      <c r="R531" s="81" t="s">
        <v>5493</v>
      </c>
      <c r="S531" s="81" t="s">
        <v>5487</v>
      </c>
      <c r="T531" s="81" t="s">
        <v>5504</v>
      </c>
      <c r="U531" s="19" t="str">
        <f t="shared" si="44"/>
        <v>bim-key_530</v>
      </c>
    </row>
    <row r="532" spans="1:21" s="10" customFormat="1" ht="9" customHeight="1" x14ac:dyDescent="0.25">
      <c r="A532" s="11">
        <v>531</v>
      </c>
      <c r="B532" s="13" t="s">
        <v>33</v>
      </c>
      <c r="C532" s="22" t="s">
        <v>39</v>
      </c>
      <c r="D532" s="22" t="s">
        <v>286</v>
      </c>
      <c r="E532" s="13" t="s">
        <v>399</v>
      </c>
      <c r="F532" s="20" t="s">
        <v>1021</v>
      </c>
      <c r="G532" s="16" t="s">
        <v>19</v>
      </c>
      <c r="H532" s="16" t="s">
        <v>19</v>
      </c>
      <c r="I532" s="16" t="s">
        <v>19</v>
      </c>
      <c r="J532" s="16" t="s">
        <v>19</v>
      </c>
      <c r="K532" s="16" t="s">
        <v>19</v>
      </c>
      <c r="L532" s="26" t="str">
        <f t="shared" si="40"/>
        <v>IfcProduct</v>
      </c>
      <c r="M532" s="18" t="str">
        <f t="shared" si="41"/>
        <v xml:space="preserve">IfcElement </v>
      </c>
      <c r="N532" s="18" t="str">
        <f t="shared" si="42"/>
        <v xml:space="preserve">IfcBuiltElement </v>
      </c>
      <c r="O532" s="26" t="str">
        <f t="shared" si="43"/>
        <v xml:space="preserve">IfcFootingPAD_FOOTING </v>
      </c>
      <c r="P532" s="17" t="s">
        <v>1022</v>
      </c>
      <c r="Q532" s="17" t="s">
        <v>5450</v>
      </c>
      <c r="R532" s="81" t="s">
        <v>5493</v>
      </c>
      <c r="S532" s="81" t="s">
        <v>5487</v>
      </c>
      <c r="T532" s="81" t="s">
        <v>5504</v>
      </c>
      <c r="U532" s="19" t="str">
        <f t="shared" si="44"/>
        <v>bim-key_531</v>
      </c>
    </row>
    <row r="533" spans="1:21" s="10" customFormat="1" ht="9" customHeight="1" x14ac:dyDescent="0.25">
      <c r="A533" s="11">
        <v>532</v>
      </c>
      <c r="B533" s="13" t="s">
        <v>33</v>
      </c>
      <c r="C533" s="22" t="s">
        <v>39</v>
      </c>
      <c r="D533" s="22" t="s">
        <v>286</v>
      </c>
      <c r="E533" s="13" t="s">
        <v>399</v>
      </c>
      <c r="F533" s="20" t="s">
        <v>1023</v>
      </c>
      <c r="G533" s="16" t="s">
        <v>19</v>
      </c>
      <c r="H533" s="16" t="s">
        <v>19</v>
      </c>
      <c r="I533" s="16" t="s">
        <v>19</v>
      </c>
      <c r="J533" s="16" t="s">
        <v>19</v>
      </c>
      <c r="K533" s="16" t="s">
        <v>19</v>
      </c>
      <c r="L533" s="26" t="str">
        <f t="shared" si="40"/>
        <v>IfcProduct</v>
      </c>
      <c r="M533" s="18" t="str">
        <f t="shared" si="41"/>
        <v xml:space="preserve">IfcElement </v>
      </c>
      <c r="N533" s="18" t="str">
        <f t="shared" si="42"/>
        <v xml:space="preserve">IfcBuiltElement </v>
      </c>
      <c r="O533" s="26" t="str">
        <f t="shared" si="43"/>
        <v xml:space="preserve">IfcFootingPILE_CAP </v>
      </c>
      <c r="P533" s="17" t="s">
        <v>1024</v>
      </c>
      <c r="Q533" s="17" t="s">
        <v>5450</v>
      </c>
      <c r="R533" s="81" t="s">
        <v>5493</v>
      </c>
      <c r="S533" s="81" t="s">
        <v>5487</v>
      </c>
      <c r="T533" s="81" t="s">
        <v>5504</v>
      </c>
      <c r="U533" s="19" t="str">
        <f t="shared" si="44"/>
        <v>bim-key_532</v>
      </c>
    </row>
    <row r="534" spans="1:21" s="10" customFormat="1" ht="9" customHeight="1" x14ac:dyDescent="0.25">
      <c r="A534" s="11">
        <v>533</v>
      </c>
      <c r="B534" s="13" t="s">
        <v>33</v>
      </c>
      <c r="C534" s="22" t="s">
        <v>39</v>
      </c>
      <c r="D534" s="22" t="s">
        <v>286</v>
      </c>
      <c r="E534" s="13" t="s">
        <v>399</v>
      </c>
      <c r="F534" s="20" t="s">
        <v>1025</v>
      </c>
      <c r="G534" s="16" t="s">
        <v>19</v>
      </c>
      <c r="H534" s="16" t="s">
        <v>19</v>
      </c>
      <c r="I534" s="16" t="s">
        <v>19</v>
      </c>
      <c r="J534" s="16" t="s">
        <v>19</v>
      </c>
      <c r="K534" s="16" t="s">
        <v>19</v>
      </c>
      <c r="L534" s="26" t="str">
        <f t="shared" si="40"/>
        <v>IfcProduct</v>
      </c>
      <c r="M534" s="18" t="str">
        <f t="shared" si="41"/>
        <v xml:space="preserve">IfcElement </v>
      </c>
      <c r="N534" s="18" t="str">
        <f t="shared" si="42"/>
        <v xml:space="preserve">IfcBuiltElement </v>
      </c>
      <c r="O534" s="26" t="str">
        <f t="shared" si="43"/>
        <v xml:space="preserve">IfcFootingSTRIP_FOOTING </v>
      </c>
      <c r="P534" s="17" t="s">
        <v>1026</v>
      </c>
      <c r="Q534" s="17" t="s">
        <v>5450</v>
      </c>
      <c r="R534" s="81" t="s">
        <v>5493</v>
      </c>
      <c r="S534" s="81" t="s">
        <v>5487</v>
      </c>
      <c r="T534" s="81" t="s">
        <v>5504</v>
      </c>
      <c r="U534" s="19" t="str">
        <f t="shared" si="44"/>
        <v>bim-key_533</v>
      </c>
    </row>
    <row r="535" spans="1:21" s="10" customFormat="1" ht="9" customHeight="1" x14ac:dyDescent="0.25">
      <c r="A535" s="11">
        <v>534</v>
      </c>
      <c r="B535" s="13" t="s">
        <v>33</v>
      </c>
      <c r="C535" s="22" t="s">
        <v>39</v>
      </c>
      <c r="D535" s="22" t="s">
        <v>286</v>
      </c>
      <c r="E535" s="21" t="s">
        <v>400</v>
      </c>
      <c r="F535" s="23" t="s">
        <v>1027</v>
      </c>
      <c r="G535" s="16" t="s">
        <v>19</v>
      </c>
      <c r="H535" s="16" t="s">
        <v>19</v>
      </c>
      <c r="I535" s="16" t="s">
        <v>19</v>
      </c>
      <c r="J535" s="16" t="s">
        <v>19</v>
      </c>
      <c r="K535" s="16" t="s">
        <v>19</v>
      </c>
      <c r="L535" s="26" t="str">
        <f t="shared" si="40"/>
        <v>IfcProduct</v>
      </c>
      <c r="M535" s="18" t="str">
        <f t="shared" si="41"/>
        <v xml:space="preserve">IfcElement </v>
      </c>
      <c r="N535" s="18" t="str">
        <f t="shared" si="42"/>
        <v xml:space="preserve">IfcBuiltElement </v>
      </c>
      <c r="O535" s="26" t="str">
        <f t="shared" si="43"/>
        <v xml:space="preserve">IfcMemberARCH_SEGMENT </v>
      </c>
      <c r="P535" s="17" t="s">
        <v>1028</v>
      </c>
      <c r="Q535" s="17" t="s">
        <v>5450</v>
      </c>
      <c r="R535" s="81" t="s">
        <v>5493</v>
      </c>
      <c r="S535" s="81" t="s">
        <v>5487</v>
      </c>
      <c r="T535" s="81" t="s">
        <v>5504</v>
      </c>
      <c r="U535" s="19" t="str">
        <f t="shared" si="44"/>
        <v>bim-key_534</v>
      </c>
    </row>
    <row r="536" spans="1:21" s="10" customFormat="1" ht="9" customHeight="1" x14ac:dyDescent="0.25">
      <c r="A536" s="11">
        <v>535</v>
      </c>
      <c r="B536" s="13" t="s">
        <v>33</v>
      </c>
      <c r="C536" s="22" t="s">
        <v>39</v>
      </c>
      <c r="D536" s="22" t="s">
        <v>286</v>
      </c>
      <c r="E536" s="21" t="s">
        <v>400</v>
      </c>
      <c r="F536" s="23" t="s">
        <v>1029</v>
      </c>
      <c r="G536" s="16" t="s">
        <v>19</v>
      </c>
      <c r="H536" s="16" t="s">
        <v>19</v>
      </c>
      <c r="I536" s="16" t="s">
        <v>19</v>
      </c>
      <c r="J536" s="16" t="s">
        <v>19</v>
      </c>
      <c r="K536" s="16" t="s">
        <v>19</v>
      </c>
      <c r="L536" s="26" t="str">
        <f t="shared" si="40"/>
        <v>IfcProduct</v>
      </c>
      <c r="M536" s="18" t="str">
        <f t="shared" si="41"/>
        <v xml:space="preserve">IfcElement </v>
      </c>
      <c r="N536" s="18" t="str">
        <f t="shared" si="42"/>
        <v xml:space="preserve">IfcBuiltElement </v>
      </c>
      <c r="O536" s="26" t="str">
        <f t="shared" si="43"/>
        <v xml:space="preserve">IfcMemberBRACE </v>
      </c>
      <c r="P536" s="17" t="s">
        <v>1030</v>
      </c>
      <c r="Q536" s="17" t="s">
        <v>5450</v>
      </c>
      <c r="R536" s="81" t="s">
        <v>5493</v>
      </c>
      <c r="S536" s="81" t="s">
        <v>5487</v>
      </c>
      <c r="T536" s="81" t="s">
        <v>5504</v>
      </c>
      <c r="U536" s="19" t="str">
        <f t="shared" si="44"/>
        <v>bim-key_535</v>
      </c>
    </row>
    <row r="537" spans="1:21" s="10" customFormat="1" ht="9" customHeight="1" x14ac:dyDescent="0.25">
      <c r="A537" s="11">
        <v>536</v>
      </c>
      <c r="B537" s="13" t="s">
        <v>33</v>
      </c>
      <c r="C537" s="22" t="s">
        <v>39</v>
      </c>
      <c r="D537" s="22" t="s">
        <v>286</v>
      </c>
      <c r="E537" s="21" t="s">
        <v>400</v>
      </c>
      <c r="F537" s="23" t="s">
        <v>1031</v>
      </c>
      <c r="G537" s="16" t="s">
        <v>19</v>
      </c>
      <c r="H537" s="16" t="s">
        <v>19</v>
      </c>
      <c r="I537" s="16" t="s">
        <v>19</v>
      </c>
      <c r="J537" s="16" t="s">
        <v>19</v>
      </c>
      <c r="K537" s="16" t="s">
        <v>19</v>
      </c>
      <c r="L537" s="26" t="str">
        <f t="shared" si="40"/>
        <v>IfcProduct</v>
      </c>
      <c r="M537" s="18" t="str">
        <f t="shared" si="41"/>
        <v xml:space="preserve">IfcElement </v>
      </c>
      <c r="N537" s="18" t="str">
        <f t="shared" si="42"/>
        <v xml:space="preserve">IfcBuiltElement </v>
      </c>
      <c r="O537" s="26" t="str">
        <f t="shared" si="43"/>
        <v xml:space="preserve">IfcMemberCHORD </v>
      </c>
      <c r="P537" s="17" t="s">
        <v>1032</v>
      </c>
      <c r="Q537" s="17" t="s">
        <v>5450</v>
      </c>
      <c r="R537" s="81" t="s">
        <v>5493</v>
      </c>
      <c r="S537" s="81" t="s">
        <v>5487</v>
      </c>
      <c r="T537" s="81" t="s">
        <v>5504</v>
      </c>
      <c r="U537" s="19" t="str">
        <f t="shared" si="44"/>
        <v>bim-key_536</v>
      </c>
    </row>
    <row r="538" spans="1:21" s="10" customFormat="1" ht="9" customHeight="1" x14ac:dyDescent="0.25">
      <c r="A538" s="11">
        <v>537</v>
      </c>
      <c r="B538" s="13" t="s">
        <v>33</v>
      </c>
      <c r="C538" s="22" t="s">
        <v>39</v>
      </c>
      <c r="D538" s="22" t="s">
        <v>286</v>
      </c>
      <c r="E538" s="21" t="s">
        <v>400</v>
      </c>
      <c r="F538" s="23" t="s">
        <v>1033</v>
      </c>
      <c r="G538" s="16" t="s">
        <v>19</v>
      </c>
      <c r="H538" s="16" t="s">
        <v>19</v>
      </c>
      <c r="I538" s="16" t="s">
        <v>19</v>
      </c>
      <c r="J538" s="16" t="s">
        <v>19</v>
      </c>
      <c r="K538" s="16" t="s">
        <v>19</v>
      </c>
      <c r="L538" s="26" t="str">
        <f t="shared" si="40"/>
        <v>IfcProduct</v>
      </c>
      <c r="M538" s="18" t="str">
        <f t="shared" si="41"/>
        <v xml:space="preserve">IfcElement </v>
      </c>
      <c r="N538" s="18" t="str">
        <f t="shared" si="42"/>
        <v xml:space="preserve">IfcBuiltElement </v>
      </c>
      <c r="O538" s="26" t="str">
        <f t="shared" si="43"/>
        <v xml:space="preserve">IfcMemberCOLLAR </v>
      </c>
      <c r="P538" s="17" t="s">
        <v>1034</v>
      </c>
      <c r="Q538" s="17" t="s">
        <v>5450</v>
      </c>
      <c r="R538" s="81" t="s">
        <v>5493</v>
      </c>
      <c r="S538" s="81" t="s">
        <v>5487</v>
      </c>
      <c r="T538" s="81" t="s">
        <v>5504</v>
      </c>
      <c r="U538" s="19" t="str">
        <f t="shared" si="44"/>
        <v>bim-key_537</v>
      </c>
    </row>
    <row r="539" spans="1:21" s="10" customFormat="1" ht="9" customHeight="1" x14ac:dyDescent="0.25">
      <c r="A539" s="11">
        <v>538</v>
      </c>
      <c r="B539" s="13" t="s">
        <v>33</v>
      </c>
      <c r="C539" s="22" t="s">
        <v>39</v>
      </c>
      <c r="D539" s="22" t="s">
        <v>286</v>
      </c>
      <c r="E539" s="83" t="s">
        <v>400</v>
      </c>
      <c r="F539" s="23" t="s">
        <v>1035</v>
      </c>
      <c r="G539" s="16" t="s">
        <v>19</v>
      </c>
      <c r="H539" s="16" t="s">
        <v>19</v>
      </c>
      <c r="I539" s="16" t="s">
        <v>19</v>
      </c>
      <c r="J539" s="16" t="s">
        <v>19</v>
      </c>
      <c r="K539" s="16" t="s">
        <v>19</v>
      </c>
      <c r="L539" s="26" t="str">
        <f t="shared" si="40"/>
        <v>IfcProduct</v>
      </c>
      <c r="M539" s="18" t="str">
        <f t="shared" si="41"/>
        <v xml:space="preserve">IfcElement </v>
      </c>
      <c r="N539" s="18" t="str">
        <f t="shared" si="42"/>
        <v xml:space="preserve">IfcBuiltElement </v>
      </c>
      <c r="O539" s="26" t="str">
        <f t="shared" si="43"/>
        <v xml:space="preserve">IfcMemberMEMBER </v>
      </c>
      <c r="P539" s="17" t="s">
        <v>1036</v>
      </c>
      <c r="Q539" s="17" t="s">
        <v>5450</v>
      </c>
      <c r="R539" s="81" t="s">
        <v>5493</v>
      </c>
      <c r="S539" s="81" t="s">
        <v>5487</v>
      </c>
      <c r="T539" s="81" t="s">
        <v>5504</v>
      </c>
      <c r="U539" s="19" t="str">
        <f t="shared" si="44"/>
        <v>bim-key_538</v>
      </c>
    </row>
    <row r="540" spans="1:21" s="10" customFormat="1" ht="9" customHeight="1" x14ac:dyDescent="0.25">
      <c r="A540" s="11">
        <v>539</v>
      </c>
      <c r="B540" s="13" t="s">
        <v>33</v>
      </c>
      <c r="C540" s="22" t="s">
        <v>39</v>
      </c>
      <c r="D540" s="22" t="s">
        <v>286</v>
      </c>
      <c r="E540" s="21" t="s">
        <v>400</v>
      </c>
      <c r="F540" s="23" t="s">
        <v>1037</v>
      </c>
      <c r="G540" s="16" t="s">
        <v>19</v>
      </c>
      <c r="H540" s="16" t="s">
        <v>19</v>
      </c>
      <c r="I540" s="16" t="s">
        <v>19</v>
      </c>
      <c r="J540" s="16" t="s">
        <v>19</v>
      </c>
      <c r="K540" s="16" t="s">
        <v>19</v>
      </c>
      <c r="L540" s="26" t="str">
        <f t="shared" si="40"/>
        <v>IfcProduct</v>
      </c>
      <c r="M540" s="18" t="str">
        <f t="shared" si="41"/>
        <v xml:space="preserve">IfcElement </v>
      </c>
      <c r="N540" s="18" t="str">
        <f t="shared" si="42"/>
        <v xml:space="preserve">IfcBuiltElement </v>
      </c>
      <c r="O540" s="26" t="str">
        <f t="shared" si="43"/>
        <v xml:space="preserve">IfcMemberMULLION </v>
      </c>
      <c r="P540" s="17" t="s">
        <v>1038</v>
      </c>
      <c r="Q540" s="17" t="s">
        <v>5450</v>
      </c>
      <c r="R540" s="81" t="s">
        <v>5493</v>
      </c>
      <c r="S540" s="81" t="s">
        <v>5487</v>
      </c>
      <c r="T540" s="81" t="s">
        <v>5504</v>
      </c>
      <c r="U540" s="19" t="str">
        <f t="shared" si="44"/>
        <v>bim-key_539</v>
      </c>
    </row>
    <row r="541" spans="1:21" s="10" customFormat="1" ht="9" customHeight="1" x14ac:dyDescent="0.25">
      <c r="A541" s="11">
        <v>540</v>
      </c>
      <c r="B541" s="13" t="s">
        <v>33</v>
      </c>
      <c r="C541" s="22" t="s">
        <v>39</v>
      </c>
      <c r="D541" s="22" t="s">
        <v>286</v>
      </c>
      <c r="E541" s="21" t="s">
        <v>400</v>
      </c>
      <c r="F541" s="23" t="s">
        <v>1039</v>
      </c>
      <c r="G541" s="16" t="s">
        <v>19</v>
      </c>
      <c r="H541" s="16" t="s">
        <v>19</v>
      </c>
      <c r="I541" s="16" t="s">
        <v>19</v>
      </c>
      <c r="J541" s="16" t="s">
        <v>19</v>
      </c>
      <c r="K541" s="16" t="s">
        <v>19</v>
      </c>
      <c r="L541" s="26" t="str">
        <f t="shared" si="40"/>
        <v>IfcProduct</v>
      </c>
      <c r="M541" s="18" t="str">
        <f t="shared" si="41"/>
        <v xml:space="preserve">IfcElement </v>
      </c>
      <c r="N541" s="18" t="str">
        <f t="shared" si="42"/>
        <v xml:space="preserve">IfcBuiltElement </v>
      </c>
      <c r="O541" s="26" t="str">
        <f t="shared" si="43"/>
        <v xml:space="preserve">IfcMemberPLATE </v>
      </c>
      <c r="P541" s="17" t="s">
        <v>402</v>
      </c>
      <c r="Q541" s="17" t="s">
        <v>5450</v>
      </c>
      <c r="R541" s="81" t="s">
        <v>5493</v>
      </c>
      <c r="S541" s="81" t="s">
        <v>5487</v>
      </c>
      <c r="T541" s="81" t="s">
        <v>5504</v>
      </c>
      <c r="U541" s="19" t="str">
        <f t="shared" si="44"/>
        <v>bim-key_540</v>
      </c>
    </row>
    <row r="542" spans="1:21" s="10" customFormat="1" ht="9" customHeight="1" x14ac:dyDescent="0.25">
      <c r="A542" s="11">
        <v>541</v>
      </c>
      <c r="B542" s="13" t="s">
        <v>33</v>
      </c>
      <c r="C542" s="22" t="s">
        <v>39</v>
      </c>
      <c r="D542" s="22" t="s">
        <v>286</v>
      </c>
      <c r="E542" s="21" t="s">
        <v>400</v>
      </c>
      <c r="F542" s="23" t="s">
        <v>1040</v>
      </c>
      <c r="G542" s="16" t="s">
        <v>19</v>
      </c>
      <c r="H542" s="16" t="s">
        <v>19</v>
      </c>
      <c r="I542" s="16" t="s">
        <v>19</v>
      </c>
      <c r="J542" s="16" t="s">
        <v>19</v>
      </c>
      <c r="K542" s="16" t="s">
        <v>19</v>
      </c>
      <c r="L542" s="26" t="str">
        <f t="shared" si="40"/>
        <v>IfcProduct</v>
      </c>
      <c r="M542" s="18" t="str">
        <f t="shared" si="41"/>
        <v xml:space="preserve">IfcElement </v>
      </c>
      <c r="N542" s="18" t="str">
        <f t="shared" si="42"/>
        <v xml:space="preserve">IfcBuiltElement </v>
      </c>
      <c r="O542" s="26" t="str">
        <f t="shared" si="43"/>
        <v xml:space="preserve">IfcMemberPOST </v>
      </c>
      <c r="P542" s="17" t="s">
        <v>1041</v>
      </c>
      <c r="Q542" s="17" t="s">
        <v>5450</v>
      </c>
      <c r="R542" s="81" t="s">
        <v>5493</v>
      </c>
      <c r="S542" s="81" t="s">
        <v>5487</v>
      </c>
      <c r="T542" s="81" t="s">
        <v>5504</v>
      </c>
      <c r="U542" s="19" t="str">
        <f t="shared" si="44"/>
        <v>bim-key_541</v>
      </c>
    </row>
    <row r="543" spans="1:21" s="10" customFormat="1" ht="9" customHeight="1" x14ac:dyDescent="0.25">
      <c r="A543" s="11">
        <v>542</v>
      </c>
      <c r="B543" s="13" t="s">
        <v>33</v>
      </c>
      <c r="C543" s="22" t="s">
        <v>39</v>
      </c>
      <c r="D543" s="22" t="s">
        <v>286</v>
      </c>
      <c r="E543" s="21" t="s">
        <v>400</v>
      </c>
      <c r="F543" s="23" t="s">
        <v>1042</v>
      </c>
      <c r="G543" s="16" t="s">
        <v>19</v>
      </c>
      <c r="H543" s="16" t="s">
        <v>19</v>
      </c>
      <c r="I543" s="16" t="s">
        <v>19</v>
      </c>
      <c r="J543" s="16" t="s">
        <v>19</v>
      </c>
      <c r="K543" s="16" t="s">
        <v>19</v>
      </c>
      <c r="L543" s="26" t="str">
        <f t="shared" si="40"/>
        <v>IfcProduct</v>
      </c>
      <c r="M543" s="18" t="str">
        <f t="shared" si="41"/>
        <v xml:space="preserve">IfcElement </v>
      </c>
      <c r="N543" s="18" t="str">
        <f t="shared" si="42"/>
        <v xml:space="preserve">IfcBuiltElement </v>
      </c>
      <c r="O543" s="26" t="str">
        <f t="shared" si="43"/>
        <v xml:space="preserve">IfcMemberPURLIN </v>
      </c>
      <c r="P543" s="17" t="s">
        <v>1043</v>
      </c>
      <c r="Q543" s="17" t="s">
        <v>5450</v>
      </c>
      <c r="R543" s="81" t="s">
        <v>5493</v>
      </c>
      <c r="S543" s="81" t="s">
        <v>5487</v>
      </c>
      <c r="T543" s="81" t="s">
        <v>5504</v>
      </c>
      <c r="U543" s="19" t="str">
        <f t="shared" si="44"/>
        <v>bim-key_542</v>
      </c>
    </row>
    <row r="544" spans="1:21" s="10" customFormat="1" ht="9" customHeight="1" x14ac:dyDescent="0.25">
      <c r="A544" s="11">
        <v>543</v>
      </c>
      <c r="B544" s="13" t="s">
        <v>33</v>
      </c>
      <c r="C544" s="22" t="s">
        <v>39</v>
      </c>
      <c r="D544" s="22" t="s">
        <v>286</v>
      </c>
      <c r="E544" s="21" t="s">
        <v>400</v>
      </c>
      <c r="F544" s="23" t="s">
        <v>1044</v>
      </c>
      <c r="G544" s="16" t="s">
        <v>19</v>
      </c>
      <c r="H544" s="16" t="s">
        <v>19</v>
      </c>
      <c r="I544" s="16" t="s">
        <v>19</v>
      </c>
      <c r="J544" s="16" t="s">
        <v>19</v>
      </c>
      <c r="K544" s="16" t="s">
        <v>19</v>
      </c>
      <c r="L544" s="26" t="str">
        <f t="shared" si="40"/>
        <v>IfcProduct</v>
      </c>
      <c r="M544" s="18" t="str">
        <f t="shared" si="41"/>
        <v xml:space="preserve">IfcElement </v>
      </c>
      <c r="N544" s="18" t="str">
        <f t="shared" si="42"/>
        <v xml:space="preserve">IfcBuiltElement </v>
      </c>
      <c r="O544" s="26" t="str">
        <f t="shared" si="43"/>
        <v xml:space="preserve">IfcMemberRAFTER </v>
      </c>
      <c r="P544" s="17" t="s">
        <v>1045</v>
      </c>
      <c r="Q544" s="17" t="s">
        <v>5450</v>
      </c>
      <c r="R544" s="81" t="s">
        <v>5493</v>
      </c>
      <c r="S544" s="81" t="s">
        <v>5487</v>
      </c>
      <c r="T544" s="81" t="s">
        <v>5504</v>
      </c>
      <c r="U544" s="19" t="str">
        <f t="shared" si="44"/>
        <v>bim-key_543</v>
      </c>
    </row>
    <row r="545" spans="1:21" s="10" customFormat="1" ht="9" customHeight="1" x14ac:dyDescent="0.25">
      <c r="A545" s="11">
        <v>544</v>
      </c>
      <c r="B545" s="13" t="s">
        <v>33</v>
      </c>
      <c r="C545" s="22" t="s">
        <v>39</v>
      </c>
      <c r="D545" s="22" t="s">
        <v>286</v>
      </c>
      <c r="E545" s="21" t="s">
        <v>400</v>
      </c>
      <c r="F545" s="23" t="s">
        <v>1046</v>
      </c>
      <c r="G545" s="16" t="s">
        <v>19</v>
      </c>
      <c r="H545" s="16" t="s">
        <v>19</v>
      </c>
      <c r="I545" s="16" t="s">
        <v>19</v>
      </c>
      <c r="J545" s="16" t="s">
        <v>19</v>
      </c>
      <c r="K545" s="16" t="s">
        <v>19</v>
      </c>
      <c r="L545" s="26" t="str">
        <f t="shared" si="40"/>
        <v>IfcProduct</v>
      </c>
      <c r="M545" s="18" t="str">
        <f t="shared" si="41"/>
        <v xml:space="preserve">IfcElement </v>
      </c>
      <c r="N545" s="18" t="str">
        <f t="shared" si="42"/>
        <v xml:space="preserve">IfcBuiltElement </v>
      </c>
      <c r="O545" s="26" t="str">
        <f t="shared" si="43"/>
        <v xml:space="preserve">IfcMemberSTAY_CABLE </v>
      </c>
      <c r="P545" s="17" t="s">
        <v>1047</v>
      </c>
      <c r="Q545" s="17" t="s">
        <v>5450</v>
      </c>
      <c r="R545" s="81" t="s">
        <v>5493</v>
      </c>
      <c r="S545" s="81" t="s">
        <v>5487</v>
      </c>
      <c r="T545" s="81" t="s">
        <v>5504</v>
      </c>
      <c r="U545" s="19" t="str">
        <f t="shared" si="44"/>
        <v>bim-key_544</v>
      </c>
    </row>
    <row r="546" spans="1:21" s="10" customFormat="1" ht="9" customHeight="1" x14ac:dyDescent="0.25">
      <c r="A546" s="11">
        <v>545</v>
      </c>
      <c r="B546" s="13" t="s">
        <v>33</v>
      </c>
      <c r="C546" s="22" t="s">
        <v>39</v>
      </c>
      <c r="D546" s="22" t="s">
        <v>286</v>
      </c>
      <c r="E546" s="21" t="s">
        <v>400</v>
      </c>
      <c r="F546" s="23" t="s">
        <v>1048</v>
      </c>
      <c r="G546" s="16" t="s">
        <v>19</v>
      </c>
      <c r="H546" s="16" t="s">
        <v>19</v>
      </c>
      <c r="I546" s="16" t="s">
        <v>19</v>
      </c>
      <c r="J546" s="16" t="s">
        <v>19</v>
      </c>
      <c r="K546" s="16" t="s">
        <v>19</v>
      </c>
      <c r="L546" s="26" t="str">
        <f t="shared" si="40"/>
        <v>IfcProduct</v>
      </c>
      <c r="M546" s="18" t="str">
        <f t="shared" si="41"/>
        <v xml:space="preserve">IfcElement </v>
      </c>
      <c r="N546" s="18" t="str">
        <f t="shared" si="42"/>
        <v xml:space="preserve">IfcBuiltElement </v>
      </c>
      <c r="O546" s="26" t="str">
        <f t="shared" si="43"/>
        <v xml:space="preserve">IfcMemberSTIFFENING_RIB </v>
      </c>
      <c r="P546" s="17" t="s">
        <v>1049</v>
      </c>
      <c r="Q546" s="17" t="s">
        <v>5450</v>
      </c>
      <c r="R546" s="81" t="s">
        <v>5493</v>
      </c>
      <c r="S546" s="81" t="s">
        <v>5487</v>
      </c>
      <c r="T546" s="81" t="s">
        <v>5504</v>
      </c>
      <c r="U546" s="19" t="str">
        <f t="shared" si="44"/>
        <v>bim-key_545</v>
      </c>
    </row>
    <row r="547" spans="1:21" s="10" customFormat="1" ht="9" customHeight="1" x14ac:dyDescent="0.25">
      <c r="A547" s="11">
        <v>546</v>
      </c>
      <c r="B547" s="13" t="s">
        <v>33</v>
      </c>
      <c r="C547" s="22" t="s">
        <v>39</v>
      </c>
      <c r="D547" s="22" t="s">
        <v>286</v>
      </c>
      <c r="E547" s="21" t="s">
        <v>400</v>
      </c>
      <c r="F547" s="23" t="s">
        <v>1050</v>
      </c>
      <c r="G547" s="16" t="s">
        <v>19</v>
      </c>
      <c r="H547" s="16" t="s">
        <v>19</v>
      </c>
      <c r="I547" s="16" t="s">
        <v>19</v>
      </c>
      <c r="J547" s="16" t="s">
        <v>19</v>
      </c>
      <c r="K547" s="16" t="s">
        <v>19</v>
      </c>
      <c r="L547" s="26" t="str">
        <f t="shared" si="40"/>
        <v>IfcProduct</v>
      </c>
      <c r="M547" s="18" t="str">
        <f t="shared" si="41"/>
        <v xml:space="preserve">IfcElement </v>
      </c>
      <c r="N547" s="18" t="str">
        <f t="shared" si="42"/>
        <v xml:space="preserve">IfcBuiltElement </v>
      </c>
      <c r="O547" s="26" t="str">
        <f t="shared" si="43"/>
        <v xml:space="preserve">IfcMemberSTRINGER </v>
      </c>
      <c r="P547" s="17" t="s">
        <v>1051</v>
      </c>
      <c r="Q547" s="17" t="s">
        <v>5450</v>
      </c>
      <c r="R547" s="81" t="s">
        <v>5493</v>
      </c>
      <c r="S547" s="81" t="s">
        <v>5487</v>
      </c>
      <c r="T547" s="81" t="s">
        <v>5504</v>
      </c>
      <c r="U547" s="19" t="str">
        <f t="shared" si="44"/>
        <v>bim-key_546</v>
      </c>
    </row>
    <row r="548" spans="1:21" s="10" customFormat="1" ht="9" customHeight="1" x14ac:dyDescent="0.25">
      <c r="A548" s="11">
        <v>547</v>
      </c>
      <c r="B548" s="13" t="s">
        <v>33</v>
      </c>
      <c r="C548" s="22" t="s">
        <v>39</v>
      </c>
      <c r="D548" s="22" t="s">
        <v>286</v>
      </c>
      <c r="E548" s="21" t="s">
        <v>400</v>
      </c>
      <c r="F548" s="23" t="s">
        <v>1052</v>
      </c>
      <c r="G548" s="16" t="s">
        <v>19</v>
      </c>
      <c r="H548" s="16" t="s">
        <v>19</v>
      </c>
      <c r="I548" s="16" t="s">
        <v>19</v>
      </c>
      <c r="J548" s="16" t="s">
        <v>19</v>
      </c>
      <c r="K548" s="16" t="s">
        <v>19</v>
      </c>
      <c r="L548" s="26" t="str">
        <f t="shared" si="40"/>
        <v>IfcProduct</v>
      </c>
      <c r="M548" s="18" t="str">
        <f t="shared" si="41"/>
        <v xml:space="preserve">IfcElement </v>
      </c>
      <c r="N548" s="18" t="str">
        <f t="shared" si="42"/>
        <v xml:space="preserve">IfcBuiltElement </v>
      </c>
      <c r="O548" s="26" t="str">
        <f t="shared" si="43"/>
        <v xml:space="preserve">IfcMemberSTRUCTURALCABLE </v>
      </c>
      <c r="P548" s="17" t="s">
        <v>1053</v>
      </c>
      <c r="Q548" s="17" t="s">
        <v>5450</v>
      </c>
      <c r="R548" s="81" t="s">
        <v>5493</v>
      </c>
      <c r="S548" s="81" t="s">
        <v>5487</v>
      </c>
      <c r="T548" s="81" t="s">
        <v>5504</v>
      </c>
      <c r="U548" s="19" t="str">
        <f t="shared" si="44"/>
        <v>bim-key_547</v>
      </c>
    </row>
    <row r="549" spans="1:21" s="10" customFormat="1" ht="9" customHeight="1" x14ac:dyDescent="0.25">
      <c r="A549" s="11">
        <v>548</v>
      </c>
      <c r="B549" s="13" t="s">
        <v>33</v>
      </c>
      <c r="C549" s="22" t="s">
        <v>39</v>
      </c>
      <c r="D549" s="22" t="s">
        <v>286</v>
      </c>
      <c r="E549" s="21" t="s">
        <v>400</v>
      </c>
      <c r="F549" s="23" t="s">
        <v>1054</v>
      </c>
      <c r="G549" s="16" t="s">
        <v>19</v>
      </c>
      <c r="H549" s="16" t="s">
        <v>19</v>
      </c>
      <c r="I549" s="16" t="s">
        <v>19</v>
      </c>
      <c r="J549" s="16" t="s">
        <v>19</v>
      </c>
      <c r="K549" s="16" t="s">
        <v>19</v>
      </c>
      <c r="L549" s="26" t="str">
        <f t="shared" si="40"/>
        <v>IfcProduct</v>
      </c>
      <c r="M549" s="18" t="str">
        <f t="shared" si="41"/>
        <v xml:space="preserve">IfcElement </v>
      </c>
      <c r="N549" s="18" t="str">
        <f t="shared" si="42"/>
        <v xml:space="preserve">IfcBuiltElement </v>
      </c>
      <c r="O549" s="26" t="str">
        <f t="shared" si="43"/>
        <v xml:space="preserve">IfcMemberSTRUT </v>
      </c>
      <c r="P549" s="17" t="s">
        <v>1055</v>
      </c>
      <c r="Q549" s="17" t="s">
        <v>5450</v>
      </c>
      <c r="R549" s="81" t="s">
        <v>5493</v>
      </c>
      <c r="S549" s="81" t="s">
        <v>5487</v>
      </c>
      <c r="T549" s="81" t="s">
        <v>5504</v>
      </c>
      <c r="U549" s="19" t="str">
        <f t="shared" si="44"/>
        <v>bim-key_548</v>
      </c>
    </row>
    <row r="550" spans="1:21" s="10" customFormat="1" ht="9" customHeight="1" x14ac:dyDescent="0.25">
      <c r="A550" s="11">
        <v>549</v>
      </c>
      <c r="B550" s="13" t="s">
        <v>33</v>
      </c>
      <c r="C550" s="22" t="s">
        <v>39</v>
      </c>
      <c r="D550" s="22" t="s">
        <v>286</v>
      </c>
      <c r="E550" s="21" t="s">
        <v>400</v>
      </c>
      <c r="F550" s="23" t="s">
        <v>1056</v>
      </c>
      <c r="G550" s="16" t="s">
        <v>19</v>
      </c>
      <c r="H550" s="16" t="s">
        <v>19</v>
      </c>
      <c r="I550" s="16" t="s">
        <v>19</v>
      </c>
      <c r="J550" s="16" t="s">
        <v>19</v>
      </c>
      <c r="K550" s="16" t="s">
        <v>19</v>
      </c>
      <c r="L550" s="26" t="str">
        <f t="shared" si="40"/>
        <v>IfcProduct</v>
      </c>
      <c r="M550" s="18" t="str">
        <f t="shared" si="41"/>
        <v xml:space="preserve">IfcElement </v>
      </c>
      <c r="N550" s="18" t="str">
        <f t="shared" si="42"/>
        <v xml:space="preserve">IfcBuiltElement </v>
      </c>
      <c r="O550" s="26" t="str">
        <f t="shared" si="43"/>
        <v xml:space="preserve">IfcMemberSTUD </v>
      </c>
      <c r="P550" s="17" t="s">
        <v>1057</v>
      </c>
      <c r="Q550" s="17" t="s">
        <v>5450</v>
      </c>
      <c r="R550" s="81" t="s">
        <v>5493</v>
      </c>
      <c r="S550" s="81" t="s">
        <v>5487</v>
      </c>
      <c r="T550" s="81" t="s">
        <v>5504</v>
      </c>
      <c r="U550" s="19" t="str">
        <f t="shared" si="44"/>
        <v>bim-key_549</v>
      </c>
    </row>
    <row r="551" spans="1:21" s="10" customFormat="1" ht="9" customHeight="1" x14ac:dyDescent="0.25">
      <c r="A551" s="11">
        <v>550</v>
      </c>
      <c r="B551" s="13" t="s">
        <v>33</v>
      </c>
      <c r="C551" s="22" t="s">
        <v>39</v>
      </c>
      <c r="D551" s="22" t="s">
        <v>286</v>
      </c>
      <c r="E551" s="21" t="s">
        <v>400</v>
      </c>
      <c r="F551" s="23" t="s">
        <v>1058</v>
      </c>
      <c r="G551" s="16" t="s">
        <v>19</v>
      </c>
      <c r="H551" s="16" t="s">
        <v>19</v>
      </c>
      <c r="I551" s="16" t="s">
        <v>19</v>
      </c>
      <c r="J551" s="16" t="s">
        <v>19</v>
      </c>
      <c r="K551" s="16" t="s">
        <v>19</v>
      </c>
      <c r="L551" s="26" t="str">
        <f t="shared" si="40"/>
        <v>IfcProduct</v>
      </c>
      <c r="M551" s="18" t="str">
        <f t="shared" si="41"/>
        <v xml:space="preserve">IfcElement </v>
      </c>
      <c r="N551" s="18" t="str">
        <f t="shared" si="42"/>
        <v xml:space="preserve">IfcBuiltElement </v>
      </c>
      <c r="O551" s="26" t="str">
        <f t="shared" si="43"/>
        <v xml:space="preserve">IfcMemberSUSPENDER </v>
      </c>
      <c r="P551" s="17" t="s">
        <v>1059</v>
      </c>
      <c r="Q551" s="17" t="s">
        <v>5450</v>
      </c>
      <c r="R551" s="81" t="s">
        <v>5493</v>
      </c>
      <c r="S551" s="81" t="s">
        <v>5487</v>
      </c>
      <c r="T551" s="81" t="s">
        <v>5504</v>
      </c>
      <c r="U551" s="19" t="str">
        <f t="shared" si="44"/>
        <v>bim-key_550</v>
      </c>
    </row>
    <row r="552" spans="1:21" s="10" customFormat="1" ht="9" customHeight="1" x14ac:dyDescent="0.25">
      <c r="A552" s="11">
        <v>551</v>
      </c>
      <c r="B552" s="13" t="s">
        <v>33</v>
      </c>
      <c r="C552" s="24" t="s">
        <v>39</v>
      </c>
      <c r="D552" s="22" t="s">
        <v>286</v>
      </c>
      <c r="E552" s="21" t="s">
        <v>400</v>
      </c>
      <c r="F552" s="23" t="s">
        <v>1060</v>
      </c>
      <c r="G552" s="16" t="s">
        <v>19</v>
      </c>
      <c r="H552" s="16" t="s">
        <v>19</v>
      </c>
      <c r="I552" s="16" t="s">
        <v>19</v>
      </c>
      <c r="J552" s="16" t="s">
        <v>19</v>
      </c>
      <c r="K552" s="16" t="s">
        <v>19</v>
      </c>
      <c r="L552" s="26" t="str">
        <f t="shared" si="40"/>
        <v>IfcProduct</v>
      </c>
      <c r="M552" s="18" t="str">
        <f t="shared" si="41"/>
        <v xml:space="preserve">IfcElement </v>
      </c>
      <c r="N552" s="18" t="str">
        <f t="shared" si="42"/>
        <v xml:space="preserve">IfcBuiltElement </v>
      </c>
      <c r="O552" s="26" t="str">
        <f t="shared" si="43"/>
        <v xml:space="preserve">IfcMemberSUSPENSION_CABLE </v>
      </c>
      <c r="P552" s="17" t="s">
        <v>1061</v>
      </c>
      <c r="Q552" s="17" t="s">
        <v>5450</v>
      </c>
      <c r="R552" s="81" t="s">
        <v>5493</v>
      </c>
      <c r="S552" s="81" t="s">
        <v>5487</v>
      </c>
      <c r="T552" s="81" t="s">
        <v>5504</v>
      </c>
      <c r="U552" s="19" t="str">
        <f t="shared" si="44"/>
        <v>bim-key_551</v>
      </c>
    </row>
    <row r="553" spans="1:21" s="10" customFormat="1" ht="9" customHeight="1" x14ac:dyDescent="0.25">
      <c r="A553" s="11">
        <v>552</v>
      </c>
      <c r="B553" s="13" t="s">
        <v>33</v>
      </c>
      <c r="C553" s="24" t="s">
        <v>39</v>
      </c>
      <c r="D553" s="22" t="s">
        <v>286</v>
      </c>
      <c r="E553" s="21" t="s">
        <v>400</v>
      </c>
      <c r="F553" s="23" t="s">
        <v>1062</v>
      </c>
      <c r="G553" s="16" t="s">
        <v>19</v>
      </c>
      <c r="H553" s="16" t="s">
        <v>19</v>
      </c>
      <c r="I553" s="16" t="s">
        <v>19</v>
      </c>
      <c r="J553" s="16" t="s">
        <v>19</v>
      </c>
      <c r="K553" s="16" t="s">
        <v>19</v>
      </c>
      <c r="L553" s="26" t="str">
        <f t="shared" si="40"/>
        <v>IfcProduct</v>
      </c>
      <c r="M553" s="18" t="str">
        <f t="shared" si="41"/>
        <v xml:space="preserve">IfcElement </v>
      </c>
      <c r="N553" s="18" t="str">
        <f t="shared" si="42"/>
        <v xml:space="preserve">IfcBuiltElement </v>
      </c>
      <c r="O553" s="26" t="str">
        <f t="shared" si="43"/>
        <v xml:space="preserve">IfcMemberTIEBAR </v>
      </c>
      <c r="P553" s="17" t="s">
        <v>1063</v>
      </c>
      <c r="Q553" s="17" t="s">
        <v>5450</v>
      </c>
      <c r="R553" s="81" t="s">
        <v>5493</v>
      </c>
      <c r="S553" s="81" t="s">
        <v>5487</v>
      </c>
      <c r="T553" s="81" t="s">
        <v>5504</v>
      </c>
      <c r="U553" s="19" t="str">
        <f t="shared" si="44"/>
        <v>bim-key_552</v>
      </c>
    </row>
    <row r="554" spans="1:21" s="10" customFormat="1" ht="9" customHeight="1" x14ac:dyDescent="0.25">
      <c r="A554" s="11">
        <v>553</v>
      </c>
      <c r="B554" s="13" t="s">
        <v>33</v>
      </c>
      <c r="C554" s="24" t="s">
        <v>39</v>
      </c>
      <c r="D554" s="22" t="s">
        <v>286</v>
      </c>
      <c r="E554" s="21" t="s">
        <v>401</v>
      </c>
      <c r="F554" s="20" t="s">
        <v>1064</v>
      </c>
      <c r="G554" s="16" t="s">
        <v>19</v>
      </c>
      <c r="H554" s="16" t="s">
        <v>19</v>
      </c>
      <c r="I554" s="16" t="s">
        <v>19</v>
      </c>
      <c r="J554" s="16" t="s">
        <v>19</v>
      </c>
      <c r="K554" s="16" t="s">
        <v>19</v>
      </c>
      <c r="L554" s="26" t="str">
        <f t="shared" si="40"/>
        <v>IfcProduct</v>
      </c>
      <c r="M554" s="18" t="str">
        <f t="shared" si="41"/>
        <v xml:space="preserve">IfcElement </v>
      </c>
      <c r="N554" s="18" t="str">
        <f t="shared" si="42"/>
        <v xml:space="preserve">IfcBuiltElement </v>
      </c>
      <c r="O554" s="26" t="str">
        <f t="shared" si="43"/>
        <v xml:space="preserve">IfcPlateBASE_PLATE </v>
      </c>
      <c r="P554" s="17" t="s">
        <v>1065</v>
      </c>
      <c r="Q554" s="17" t="s">
        <v>5450</v>
      </c>
      <c r="R554" s="81" t="s">
        <v>5493</v>
      </c>
      <c r="S554" s="81" t="s">
        <v>5487</v>
      </c>
      <c r="T554" s="81" t="s">
        <v>5504</v>
      </c>
      <c r="U554" s="19" t="str">
        <f t="shared" si="44"/>
        <v>bim-key_553</v>
      </c>
    </row>
    <row r="555" spans="1:21" s="10" customFormat="1" ht="9" customHeight="1" x14ac:dyDescent="0.25">
      <c r="A555" s="11">
        <v>554</v>
      </c>
      <c r="B555" s="13" t="s">
        <v>33</v>
      </c>
      <c r="C555" s="24" t="s">
        <v>39</v>
      </c>
      <c r="D555" s="22" t="s">
        <v>286</v>
      </c>
      <c r="E555" s="21" t="s">
        <v>401</v>
      </c>
      <c r="F555" s="20" t="s">
        <v>1066</v>
      </c>
      <c r="G555" s="16" t="s">
        <v>19</v>
      </c>
      <c r="H555" s="16" t="s">
        <v>19</v>
      </c>
      <c r="I555" s="16" t="s">
        <v>19</v>
      </c>
      <c r="J555" s="16" t="s">
        <v>19</v>
      </c>
      <c r="K555" s="16" t="s">
        <v>19</v>
      </c>
      <c r="L555" s="26" t="str">
        <f t="shared" si="40"/>
        <v>IfcProduct</v>
      </c>
      <c r="M555" s="18" t="str">
        <f t="shared" si="41"/>
        <v xml:space="preserve">IfcElement </v>
      </c>
      <c r="N555" s="18" t="str">
        <f t="shared" si="42"/>
        <v xml:space="preserve">IfcBuiltElement </v>
      </c>
      <c r="O555" s="26" t="str">
        <f t="shared" si="43"/>
        <v xml:space="preserve">IfcPlateCOVER_PLATE </v>
      </c>
      <c r="P555" s="17" t="s">
        <v>1067</v>
      </c>
      <c r="Q555" s="17" t="s">
        <v>5450</v>
      </c>
      <c r="R555" s="81" t="s">
        <v>5493</v>
      </c>
      <c r="S555" s="81" t="s">
        <v>5487</v>
      </c>
      <c r="T555" s="81" t="s">
        <v>5504</v>
      </c>
      <c r="U555" s="19" t="str">
        <f t="shared" si="44"/>
        <v>bim-key_554</v>
      </c>
    </row>
    <row r="556" spans="1:21" s="10" customFormat="1" ht="9" customHeight="1" x14ac:dyDescent="0.25">
      <c r="A556" s="11">
        <v>555</v>
      </c>
      <c r="B556" s="13" t="s">
        <v>33</v>
      </c>
      <c r="C556" s="22" t="s">
        <v>39</v>
      </c>
      <c r="D556" s="24" t="s">
        <v>286</v>
      </c>
      <c r="E556" s="21" t="s">
        <v>401</v>
      </c>
      <c r="F556" s="20" t="s">
        <v>1068</v>
      </c>
      <c r="G556" s="16" t="s">
        <v>19</v>
      </c>
      <c r="H556" s="16" t="s">
        <v>19</v>
      </c>
      <c r="I556" s="16" t="s">
        <v>19</v>
      </c>
      <c r="J556" s="16" t="s">
        <v>19</v>
      </c>
      <c r="K556" s="16" t="s">
        <v>19</v>
      </c>
      <c r="L556" s="26" t="str">
        <f t="shared" si="40"/>
        <v>IfcProduct</v>
      </c>
      <c r="M556" s="18" t="str">
        <f t="shared" si="41"/>
        <v xml:space="preserve">IfcElement </v>
      </c>
      <c r="N556" s="18" t="str">
        <f t="shared" si="42"/>
        <v xml:space="preserve">IfcBuiltElement </v>
      </c>
      <c r="O556" s="26" t="str">
        <f t="shared" si="43"/>
        <v xml:space="preserve">IfcPlateCURTAIN_PANEL </v>
      </c>
      <c r="P556" s="17" t="s">
        <v>1069</v>
      </c>
      <c r="Q556" s="17" t="s">
        <v>5450</v>
      </c>
      <c r="R556" s="81" t="s">
        <v>5493</v>
      </c>
      <c r="S556" s="81" t="s">
        <v>5487</v>
      </c>
      <c r="T556" s="81" t="s">
        <v>5504</v>
      </c>
      <c r="U556" s="19" t="str">
        <f t="shared" si="44"/>
        <v>bim-key_555</v>
      </c>
    </row>
    <row r="557" spans="1:21" s="10" customFormat="1" ht="9" customHeight="1" x14ac:dyDescent="0.25">
      <c r="A557" s="11">
        <v>556</v>
      </c>
      <c r="B557" s="13" t="s">
        <v>33</v>
      </c>
      <c r="C557" s="22" t="s">
        <v>39</v>
      </c>
      <c r="D557" s="22" t="s">
        <v>286</v>
      </c>
      <c r="E557" s="21" t="s">
        <v>401</v>
      </c>
      <c r="F557" s="20" t="s">
        <v>1070</v>
      </c>
      <c r="G557" s="16" t="s">
        <v>19</v>
      </c>
      <c r="H557" s="16" t="s">
        <v>19</v>
      </c>
      <c r="I557" s="16" t="s">
        <v>19</v>
      </c>
      <c r="J557" s="16" t="s">
        <v>19</v>
      </c>
      <c r="K557" s="16" t="s">
        <v>19</v>
      </c>
      <c r="L557" s="26" t="str">
        <f t="shared" si="40"/>
        <v>IfcProduct</v>
      </c>
      <c r="M557" s="18" t="str">
        <f t="shared" si="41"/>
        <v xml:space="preserve">IfcElement </v>
      </c>
      <c r="N557" s="18" t="str">
        <f t="shared" si="42"/>
        <v xml:space="preserve">IfcBuiltElement </v>
      </c>
      <c r="O557" s="26" t="str">
        <f t="shared" si="43"/>
        <v xml:space="preserve">IfcPlateFLANGE_PLATE </v>
      </c>
      <c r="P557" s="17" t="s">
        <v>1071</v>
      </c>
      <c r="Q557" s="17" t="s">
        <v>5450</v>
      </c>
      <c r="R557" s="81" t="s">
        <v>5493</v>
      </c>
      <c r="S557" s="81" t="s">
        <v>5487</v>
      </c>
      <c r="T557" s="81" t="s">
        <v>5504</v>
      </c>
      <c r="U557" s="19" t="str">
        <f t="shared" si="44"/>
        <v>bim-key_556</v>
      </c>
    </row>
    <row r="558" spans="1:21" s="10" customFormat="1" ht="9" customHeight="1" x14ac:dyDescent="0.25">
      <c r="A558" s="11">
        <v>557</v>
      </c>
      <c r="B558" s="13" t="s">
        <v>33</v>
      </c>
      <c r="C558" s="22" t="s">
        <v>39</v>
      </c>
      <c r="D558" s="22" t="s">
        <v>286</v>
      </c>
      <c r="E558" s="21" t="s">
        <v>401</v>
      </c>
      <c r="F558" s="20" t="s">
        <v>1072</v>
      </c>
      <c r="G558" s="16" t="s">
        <v>19</v>
      </c>
      <c r="H558" s="16" t="s">
        <v>19</v>
      </c>
      <c r="I558" s="16" t="s">
        <v>19</v>
      </c>
      <c r="J558" s="16" t="s">
        <v>19</v>
      </c>
      <c r="K558" s="16" t="s">
        <v>19</v>
      </c>
      <c r="L558" s="26" t="str">
        <f t="shared" si="40"/>
        <v>IfcProduct</v>
      </c>
      <c r="M558" s="18" t="str">
        <f t="shared" si="41"/>
        <v xml:space="preserve">IfcElement </v>
      </c>
      <c r="N558" s="18" t="str">
        <f t="shared" si="42"/>
        <v xml:space="preserve">IfcBuiltElement </v>
      </c>
      <c r="O558" s="26" t="str">
        <f t="shared" si="43"/>
        <v xml:space="preserve">IfcPlateGUSSET_PLATE </v>
      </c>
      <c r="P558" s="17" t="s">
        <v>1073</v>
      </c>
      <c r="Q558" s="17" t="s">
        <v>5450</v>
      </c>
      <c r="R558" s="81" t="s">
        <v>5493</v>
      </c>
      <c r="S558" s="81" t="s">
        <v>5487</v>
      </c>
      <c r="T558" s="81" t="s">
        <v>5504</v>
      </c>
      <c r="U558" s="19" t="str">
        <f t="shared" si="44"/>
        <v>bim-key_557</v>
      </c>
    </row>
    <row r="559" spans="1:21" s="10" customFormat="1" ht="9" customHeight="1" x14ac:dyDescent="0.25">
      <c r="A559" s="11">
        <v>558</v>
      </c>
      <c r="B559" s="13" t="s">
        <v>33</v>
      </c>
      <c r="C559" s="22" t="s">
        <v>39</v>
      </c>
      <c r="D559" s="22" t="s">
        <v>286</v>
      </c>
      <c r="E559" s="21" t="s">
        <v>401</v>
      </c>
      <c r="F559" s="20" t="s">
        <v>1074</v>
      </c>
      <c r="G559" s="16" t="s">
        <v>19</v>
      </c>
      <c r="H559" s="16" t="s">
        <v>19</v>
      </c>
      <c r="I559" s="16" t="s">
        <v>19</v>
      </c>
      <c r="J559" s="16" t="s">
        <v>19</v>
      </c>
      <c r="K559" s="16" t="s">
        <v>19</v>
      </c>
      <c r="L559" s="26" t="str">
        <f t="shared" si="40"/>
        <v>IfcProduct</v>
      </c>
      <c r="M559" s="18" t="str">
        <f t="shared" si="41"/>
        <v xml:space="preserve">IfcElement </v>
      </c>
      <c r="N559" s="18" t="str">
        <f t="shared" si="42"/>
        <v xml:space="preserve">IfcBuiltElement </v>
      </c>
      <c r="O559" s="26" t="str">
        <f t="shared" si="43"/>
        <v xml:space="preserve">IfcPlateSHEET </v>
      </c>
      <c r="P559" s="17" t="s">
        <v>1075</v>
      </c>
      <c r="Q559" s="17" t="s">
        <v>5450</v>
      </c>
      <c r="R559" s="81" t="s">
        <v>5493</v>
      </c>
      <c r="S559" s="81" t="s">
        <v>5487</v>
      </c>
      <c r="T559" s="81" t="s">
        <v>5504</v>
      </c>
      <c r="U559" s="19" t="str">
        <f t="shared" si="44"/>
        <v>bim-key_558</v>
      </c>
    </row>
    <row r="560" spans="1:21" s="10" customFormat="1" ht="9" customHeight="1" x14ac:dyDescent="0.25">
      <c r="A560" s="11">
        <v>559</v>
      </c>
      <c r="B560" s="13" t="s">
        <v>33</v>
      </c>
      <c r="C560" s="22" t="s">
        <v>39</v>
      </c>
      <c r="D560" s="22" t="s">
        <v>286</v>
      </c>
      <c r="E560" s="21" t="s">
        <v>401</v>
      </c>
      <c r="F560" s="20" t="s">
        <v>1076</v>
      </c>
      <c r="G560" s="16" t="s">
        <v>19</v>
      </c>
      <c r="H560" s="16" t="s">
        <v>19</v>
      </c>
      <c r="I560" s="16" t="s">
        <v>19</v>
      </c>
      <c r="J560" s="16" t="s">
        <v>19</v>
      </c>
      <c r="K560" s="16" t="s">
        <v>19</v>
      </c>
      <c r="L560" s="26" t="str">
        <f t="shared" si="40"/>
        <v>IfcProduct</v>
      </c>
      <c r="M560" s="18" t="str">
        <f t="shared" si="41"/>
        <v xml:space="preserve">IfcElement </v>
      </c>
      <c r="N560" s="18" t="str">
        <f t="shared" si="42"/>
        <v xml:space="preserve">IfcBuiltElement </v>
      </c>
      <c r="O560" s="26" t="str">
        <f t="shared" si="43"/>
        <v xml:space="preserve">IfcPlateSPLICE_PLATE </v>
      </c>
      <c r="P560" s="17" t="s">
        <v>1077</v>
      </c>
      <c r="Q560" s="17" t="s">
        <v>5450</v>
      </c>
      <c r="R560" s="81" t="s">
        <v>5493</v>
      </c>
      <c r="S560" s="81" t="s">
        <v>5487</v>
      </c>
      <c r="T560" s="81" t="s">
        <v>5504</v>
      </c>
      <c r="U560" s="19" t="str">
        <f t="shared" si="44"/>
        <v>bim-key_559</v>
      </c>
    </row>
    <row r="561" spans="1:21" s="10" customFormat="1" ht="9" customHeight="1" x14ac:dyDescent="0.25">
      <c r="A561" s="11">
        <v>560</v>
      </c>
      <c r="B561" s="13" t="s">
        <v>33</v>
      </c>
      <c r="C561" s="22" t="s">
        <v>39</v>
      </c>
      <c r="D561" s="22" t="s">
        <v>286</v>
      </c>
      <c r="E561" s="21" t="s">
        <v>401</v>
      </c>
      <c r="F561" s="20" t="s">
        <v>1078</v>
      </c>
      <c r="G561" s="16" t="s">
        <v>19</v>
      </c>
      <c r="H561" s="16" t="s">
        <v>19</v>
      </c>
      <c r="I561" s="16" t="s">
        <v>19</v>
      </c>
      <c r="J561" s="16" t="s">
        <v>19</v>
      </c>
      <c r="K561" s="16" t="s">
        <v>19</v>
      </c>
      <c r="L561" s="26" t="str">
        <f t="shared" si="40"/>
        <v>IfcProduct</v>
      </c>
      <c r="M561" s="18" t="str">
        <f t="shared" si="41"/>
        <v xml:space="preserve">IfcElement </v>
      </c>
      <c r="N561" s="18" t="str">
        <f t="shared" si="42"/>
        <v xml:space="preserve">IfcBuiltElement </v>
      </c>
      <c r="O561" s="26" t="str">
        <f t="shared" si="43"/>
        <v xml:space="preserve">IfcPlateSTIFFENER_PLATE </v>
      </c>
      <c r="P561" s="17" t="s">
        <v>1079</v>
      </c>
      <c r="Q561" s="17" t="s">
        <v>5450</v>
      </c>
      <c r="R561" s="81" t="s">
        <v>5493</v>
      </c>
      <c r="S561" s="81" t="s">
        <v>5487</v>
      </c>
      <c r="T561" s="81" t="s">
        <v>5504</v>
      </c>
      <c r="U561" s="19" t="str">
        <f t="shared" si="44"/>
        <v>bim-key_560</v>
      </c>
    </row>
    <row r="562" spans="1:21" s="10" customFormat="1" ht="9" customHeight="1" x14ac:dyDescent="0.25">
      <c r="A562" s="11">
        <v>561</v>
      </c>
      <c r="B562" s="13" t="s">
        <v>33</v>
      </c>
      <c r="C562" s="22" t="s">
        <v>39</v>
      </c>
      <c r="D562" s="22" t="s">
        <v>286</v>
      </c>
      <c r="E562" s="21" t="s">
        <v>401</v>
      </c>
      <c r="F562" s="20" t="s">
        <v>1080</v>
      </c>
      <c r="G562" s="16" t="s">
        <v>19</v>
      </c>
      <c r="H562" s="16" t="s">
        <v>19</v>
      </c>
      <c r="I562" s="16" t="s">
        <v>19</v>
      </c>
      <c r="J562" s="16" t="s">
        <v>19</v>
      </c>
      <c r="K562" s="16" t="s">
        <v>19</v>
      </c>
      <c r="L562" s="26" t="str">
        <f t="shared" si="40"/>
        <v>IfcProduct</v>
      </c>
      <c r="M562" s="18" t="str">
        <f t="shared" si="41"/>
        <v xml:space="preserve">IfcElement </v>
      </c>
      <c r="N562" s="18" t="str">
        <f t="shared" si="42"/>
        <v xml:space="preserve">IfcBuiltElement </v>
      </c>
      <c r="O562" s="26" t="str">
        <f t="shared" si="43"/>
        <v xml:space="preserve">IfcPlateWEB_PLATE </v>
      </c>
      <c r="P562" s="17" t="s">
        <v>1081</v>
      </c>
      <c r="Q562" s="17" t="s">
        <v>5450</v>
      </c>
      <c r="R562" s="81" t="s">
        <v>5493</v>
      </c>
      <c r="S562" s="81" t="s">
        <v>5487</v>
      </c>
      <c r="T562" s="81" t="s">
        <v>5504</v>
      </c>
      <c r="U562" s="19" t="str">
        <f t="shared" si="44"/>
        <v>bim-key_561</v>
      </c>
    </row>
    <row r="563" spans="1:21" s="10" customFormat="1" ht="9" customHeight="1" x14ac:dyDescent="0.25">
      <c r="A563" s="11">
        <v>562</v>
      </c>
      <c r="B563" s="13" t="s">
        <v>33</v>
      </c>
      <c r="C563" s="22" t="s">
        <v>39</v>
      </c>
      <c r="D563" s="22" t="s">
        <v>278</v>
      </c>
      <c r="E563" s="13" t="s">
        <v>403</v>
      </c>
      <c r="F563" s="20" t="s">
        <v>1082</v>
      </c>
      <c r="G563" s="16" t="s">
        <v>19</v>
      </c>
      <c r="H563" s="16" t="s">
        <v>19</v>
      </c>
      <c r="I563" s="16" t="s">
        <v>19</v>
      </c>
      <c r="J563" s="16" t="s">
        <v>19</v>
      </c>
      <c r="K563" s="16" t="s">
        <v>19</v>
      </c>
      <c r="L563" s="26" t="str">
        <f t="shared" si="40"/>
        <v>IfcProduct</v>
      </c>
      <c r="M563" s="18" t="str">
        <f t="shared" si="41"/>
        <v xml:space="preserve">IfcElement </v>
      </c>
      <c r="N563" s="18" t="str">
        <f t="shared" si="42"/>
        <v xml:space="preserve">IfcElementComponent </v>
      </c>
      <c r="O563" s="26" t="str">
        <f t="shared" si="43"/>
        <v xml:space="preserve">IfcReinforcingBar </v>
      </c>
      <c r="P563" s="17" t="s">
        <v>1083</v>
      </c>
      <c r="Q563" s="17" t="s">
        <v>5450</v>
      </c>
      <c r="R563" s="81" t="s">
        <v>5493</v>
      </c>
      <c r="S563" s="81" t="s">
        <v>5487</v>
      </c>
      <c r="T563" s="81" t="s">
        <v>5504</v>
      </c>
      <c r="U563" s="19" t="str">
        <f t="shared" si="44"/>
        <v>bim-key_562</v>
      </c>
    </row>
    <row r="564" spans="1:21" s="10" customFormat="1" ht="9" customHeight="1" x14ac:dyDescent="0.25">
      <c r="A564" s="11">
        <v>563</v>
      </c>
      <c r="B564" s="13" t="s">
        <v>33</v>
      </c>
      <c r="C564" s="22" t="s">
        <v>39</v>
      </c>
      <c r="D564" s="22" t="s">
        <v>278</v>
      </c>
      <c r="E564" s="13" t="s">
        <v>403</v>
      </c>
      <c r="F564" s="20" t="s">
        <v>1084</v>
      </c>
      <c r="G564" s="16" t="s">
        <v>19</v>
      </c>
      <c r="H564" s="16" t="s">
        <v>19</v>
      </c>
      <c r="I564" s="16" t="s">
        <v>19</v>
      </c>
      <c r="J564" s="16" t="s">
        <v>19</v>
      </c>
      <c r="K564" s="16" t="s">
        <v>19</v>
      </c>
      <c r="L564" s="26" t="str">
        <f t="shared" si="40"/>
        <v>IfcProduct</v>
      </c>
      <c r="M564" s="18" t="str">
        <f t="shared" si="41"/>
        <v xml:space="preserve">IfcElement </v>
      </c>
      <c r="N564" s="18" t="str">
        <f t="shared" si="42"/>
        <v xml:space="preserve">IfcElementComponent </v>
      </c>
      <c r="O564" s="26" t="str">
        <f t="shared" si="43"/>
        <v xml:space="preserve">IfcReinforcingMesh </v>
      </c>
      <c r="P564" s="17" t="s">
        <v>1085</v>
      </c>
      <c r="Q564" s="17" t="s">
        <v>5450</v>
      </c>
      <c r="R564" s="81" t="s">
        <v>5493</v>
      </c>
      <c r="S564" s="81" t="s">
        <v>5487</v>
      </c>
      <c r="T564" s="81" t="s">
        <v>5504</v>
      </c>
      <c r="U564" s="19" t="str">
        <f t="shared" si="44"/>
        <v>bim-key_563</v>
      </c>
    </row>
    <row r="565" spans="1:21" s="10" customFormat="1" ht="9" customHeight="1" x14ac:dyDescent="0.25">
      <c r="A565" s="11">
        <v>564</v>
      </c>
      <c r="B565" s="13" t="s">
        <v>33</v>
      </c>
      <c r="C565" s="22" t="s">
        <v>39</v>
      </c>
      <c r="D565" s="22" t="s">
        <v>278</v>
      </c>
      <c r="E565" s="21" t="s">
        <v>403</v>
      </c>
      <c r="F565" s="20" t="s">
        <v>1086</v>
      </c>
      <c r="G565" s="16" t="s">
        <v>19</v>
      </c>
      <c r="H565" s="16" t="s">
        <v>19</v>
      </c>
      <c r="I565" s="16" t="s">
        <v>19</v>
      </c>
      <c r="J565" s="16" t="s">
        <v>19</v>
      </c>
      <c r="K565" s="16" t="s">
        <v>19</v>
      </c>
      <c r="L565" s="26" t="str">
        <f t="shared" si="40"/>
        <v>IfcProduct</v>
      </c>
      <c r="M565" s="18" t="str">
        <f t="shared" si="41"/>
        <v xml:space="preserve">IfcElement </v>
      </c>
      <c r="N565" s="18" t="str">
        <f t="shared" si="42"/>
        <v xml:space="preserve">IfcElementComponent </v>
      </c>
      <c r="O565" s="26" t="str">
        <f t="shared" si="43"/>
        <v xml:space="preserve">IfcTendon </v>
      </c>
      <c r="P565" s="17" t="s">
        <v>1087</v>
      </c>
      <c r="Q565" s="17" t="s">
        <v>5450</v>
      </c>
      <c r="R565" s="81" t="s">
        <v>5493</v>
      </c>
      <c r="S565" s="81" t="s">
        <v>5487</v>
      </c>
      <c r="T565" s="81" t="s">
        <v>5504</v>
      </c>
      <c r="U565" s="19" t="str">
        <f t="shared" si="44"/>
        <v>bim-key_564</v>
      </c>
    </row>
    <row r="566" spans="1:21" s="10" customFormat="1" ht="9" customHeight="1" x14ac:dyDescent="0.25">
      <c r="A566" s="11">
        <v>565</v>
      </c>
      <c r="B566" s="13" t="s">
        <v>33</v>
      </c>
      <c r="C566" s="22" t="s">
        <v>39</v>
      </c>
      <c r="D566" s="22" t="s">
        <v>278</v>
      </c>
      <c r="E566" s="21" t="s">
        <v>403</v>
      </c>
      <c r="F566" s="20" t="s">
        <v>1088</v>
      </c>
      <c r="G566" s="16" t="s">
        <v>19</v>
      </c>
      <c r="H566" s="16" t="s">
        <v>19</v>
      </c>
      <c r="I566" s="16" t="s">
        <v>19</v>
      </c>
      <c r="J566" s="16" t="s">
        <v>19</v>
      </c>
      <c r="K566" s="16" t="s">
        <v>19</v>
      </c>
      <c r="L566" s="26" t="str">
        <f t="shared" si="40"/>
        <v>IfcProduct</v>
      </c>
      <c r="M566" s="18" t="str">
        <f t="shared" si="41"/>
        <v xml:space="preserve">IfcElement </v>
      </c>
      <c r="N566" s="18" t="str">
        <f t="shared" si="42"/>
        <v xml:space="preserve">IfcElementComponent </v>
      </c>
      <c r="O566" s="26" t="str">
        <f t="shared" si="43"/>
        <v xml:space="preserve">IfcTendonAnchor </v>
      </c>
      <c r="P566" s="17" t="s">
        <v>1089</v>
      </c>
      <c r="Q566" s="17" t="s">
        <v>5450</v>
      </c>
      <c r="R566" s="81" t="s">
        <v>5493</v>
      </c>
      <c r="S566" s="81" t="s">
        <v>5487</v>
      </c>
      <c r="T566" s="81" t="s">
        <v>5504</v>
      </c>
      <c r="U566" s="19" t="str">
        <f t="shared" si="44"/>
        <v>bim-key_565</v>
      </c>
    </row>
    <row r="567" spans="1:21" s="10" customFormat="1" ht="9" customHeight="1" x14ac:dyDescent="0.25">
      <c r="A567" s="11">
        <v>566</v>
      </c>
      <c r="B567" s="13" t="s">
        <v>33</v>
      </c>
      <c r="C567" s="22" t="s">
        <v>39</v>
      </c>
      <c r="D567" s="22" t="s">
        <v>278</v>
      </c>
      <c r="E567" s="21" t="s">
        <v>403</v>
      </c>
      <c r="F567" s="20" t="s">
        <v>1090</v>
      </c>
      <c r="G567" s="16" t="s">
        <v>19</v>
      </c>
      <c r="H567" s="16" t="s">
        <v>19</v>
      </c>
      <c r="I567" s="16" t="s">
        <v>19</v>
      </c>
      <c r="J567" s="16" t="s">
        <v>19</v>
      </c>
      <c r="K567" s="16" t="s">
        <v>19</v>
      </c>
      <c r="L567" s="26" t="str">
        <f t="shared" si="40"/>
        <v>IfcProduct</v>
      </c>
      <c r="M567" s="18" t="str">
        <f t="shared" si="41"/>
        <v xml:space="preserve">IfcElement </v>
      </c>
      <c r="N567" s="18" t="str">
        <f t="shared" si="42"/>
        <v xml:space="preserve">IfcElementComponent </v>
      </c>
      <c r="O567" s="26" t="str">
        <f t="shared" si="43"/>
        <v xml:space="preserve">IfcTendonConduit </v>
      </c>
      <c r="P567" s="17" t="s">
        <v>1091</v>
      </c>
      <c r="Q567" s="17" t="s">
        <v>5450</v>
      </c>
      <c r="R567" s="81" t="s">
        <v>5493</v>
      </c>
      <c r="S567" s="81" t="s">
        <v>5487</v>
      </c>
      <c r="T567" s="81" t="s">
        <v>5504</v>
      </c>
      <c r="U567" s="19" t="str">
        <f t="shared" si="44"/>
        <v>bim-key_566</v>
      </c>
    </row>
    <row r="568" spans="1:21" s="10" customFormat="1" ht="9" customHeight="1" x14ac:dyDescent="0.25">
      <c r="A568" s="11">
        <v>567</v>
      </c>
      <c r="B568" s="13" t="s">
        <v>33</v>
      </c>
      <c r="C568" s="22" t="s">
        <v>39</v>
      </c>
      <c r="D568" s="22" t="s">
        <v>286</v>
      </c>
      <c r="E568" s="21" t="s">
        <v>405</v>
      </c>
      <c r="F568" s="20" t="s">
        <v>1092</v>
      </c>
      <c r="G568" s="16" t="s">
        <v>19</v>
      </c>
      <c r="H568" s="16" t="s">
        <v>19</v>
      </c>
      <c r="I568" s="16" t="s">
        <v>19</v>
      </c>
      <c r="J568" s="16" t="s">
        <v>19</v>
      </c>
      <c r="K568" s="16" t="s">
        <v>19</v>
      </c>
      <c r="L568" s="26" t="str">
        <f t="shared" si="40"/>
        <v>IfcProduct</v>
      </c>
      <c r="M568" s="18" t="str">
        <f t="shared" si="41"/>
        <v xml:space="preserve">IfcElement </v>
      </c>
      <c r="N568" s="18" t="str">
        <f t="shared" si="42"/>
        <v xml:space="preserve">IfcBuiltElement </v>
      </c>
      <c r="O568" s="26" t="str">
        <f t="shared" si="43"/>
        <v xml:space="preserve">IfcBeamBEAM </v>
      </c>
      <c r="P568" s="17" t="s">
        <v>406</v>
      </c>
      <c r="Q568" s="17" t="s">
        <v>5450</v>
      </c>
      <c r="R568" s="81" t="s">
        <v>5493</v>
      </c>
      <c r="S568" s="81" t="s">
        <v>5487</v>
      </c>
      <c r="T568" s="81" t="s">
        <v>5504</v>
      </c>
      <c r="U568" s="19" t="str">
        <f t="shared" si="44"/>
        <v>bim-key_567</v>
      </c>
    </row>
    <row r="569" spans="1:21" s="10" customFormat="1" ht="9" customHeight="1" x14ac:dyDescent="0.25">
      <c r="A569" s="11">
        <v>568</v>
      </c>
      <c r="B569" s="13" t="s">
        <v>33</v>
      </c>
      <c r="C569" s="22" t="s">
        <v>39</v>
      </c>
      <c r="D569" s="22" t="s">
        <v>286</v>
      </c>
      <c r="E569" s="21" t="s">
        <v>405</v>
      </c>
      <c r="F569" s="20" t="s">
        <v>1093</v>
      </c>
      <c r="G569" s="16" t="s">
        <v>19</v>
      </c>
      <c r="H569" s="16" t="s">
        <v>19</v>
      </c>
      <c r="I569" s="16" t="s">
        <v>19</v>
      </c>
      <c r="J569" s="16" t="s">
        <v>19</v>
      </c>
      <c r="K569" s="16" t="s">
        <v>19</v>
      </c>
      <c r="L569" s="26" t="str">
        <f t="shared" si="40"/>
        <v>IfcProduct</v>
      </c>
      <c r="M569" s="18" t="str">
        <f t="shared" si="41"/>
        <v xml:space="preserve">IfcElement </v>
      </c>
      <c r="N569" s="18" t="str">
        <f t="shared" si="42"/>
        <v xml:space="preserve">IfcBuiltElement </v>
      </c>
      <c r="O569" s="26" t="str">
        <f t="shared" si="43"/>
        <v xml:space="preserve">IfcBeamCORNICE </v>
      </c>
      <c r="P569" s="17" t="s">
        <v>1094</v>
      </c>
      <c r="Q569" s="17" t="s">
        <v>5450</v>
      </c>
      <c r="R569" s="81" t="s">
        <v>5493</v>
      </c>
      <c r="S569" s="81" t="s">
        <v>5487</v>
      </c>
      <c r="T569" s="81" t="s">
        <v>5504</v>
      </c>
      <c r="U569" s="19" t="str">
        <f t="shared" si="44"/>
        <v>bim-key_568</v>
      </c>
    </row>
    <row r="570" spans="1:21" s="10" customFormat="1" ht="9" customHeight="1" x14ac:dyDescent="0.25">
      <c r="A570" s="11">
        <v>569</v>
      </c>
      <c r="B570" s="13" t="s">
        <v>33</v>
      </c>
      <c r="C570" s="22" t="s">
        <v>39</v>
      </c>
      <c r="D570" s="22" t="s">
        <v>286</v>
      </c>
      <c r="E570" s="21" t="s">
        <v>405</v>
      </c>
      <c r="F570" s="20" t="s">
        <v>1095</v>
      </c>
      <c r="G570" s="16" t="s">
        <v>19</v>
      </c>
      <c r="H570" s="16" t="s">
        <v>19</v>
      </c>
      <c r="I570" s="16" t="s">
        <v>19</v>
      </c>
      <c r="J570" s="16" t="s">
        <v>19</v>
      </c>
      <c r="K570" s="16" t="s">
        <v>19</v>
      </c>
      <c r="L570" s="26" t="str">
        <f t="shared" si="40"/>
        <v>IfcProduct</v>
      </c>
      <c r="M570" s="18" t="str">
        <f t="shared" si="41"/>
        <v xml:space="preserve">IfcElement </v>
      </c>
      <c r="N570" s="18" t="str">
        <f t="shared" si="42"/>
        <v xml:space="preserve">IfcBuiltElement </v>
      </c>
      <c r="O570" s="26" t="str">
        <f t="shared" si="43"/>
        <v xml:space="preserve">IfcBeamDIAPHRAGM </v>
      </c>
      <c r="P570" s="17" t="s">
        <v>1096</v>
      </c>
      <c r="Q570" s="17" t="s">
        <v>5450</v>
      </c>
      <c r="R570" s="81" t="s">
        <v>5493</v>
      </c>
      <c r="S570" s="81" t="s">
        <v>5487</v>
      </c>
      <c r="T570" s="81" t="s">
        <v>5504</v>
      </c>
      <c r="U570" s="19" t="str">
        <f t="shared" si="44"/>
        <v>bim-key_569</v>
      </c>
    </row>
    <row r="571" spans="1:21" s="10" customFormat="1" ht="9" customHeight="1" x14ac:dyDescent="0.25">
      <c r="A571" s="11">
        <v>570</v>
      </c>
      <c r="B571" s="13" t="s">
        <v>33</v>
      </c>
      <c r="C571" s="22" t="s">
        <v>39</v>
      </c>
      <c r="D571" s="22" t="s">
        <v>286</v>
      </c>
      <c r="E571" s="21" t="s">
        <v>405</v>
      </c>
      <c r="F571" s="20" t="s">
        <v>1097</v>
      </c>
      <c r="G571" s="16" t="s">
        <v>19</v>
      </c>
      <c r="H571" s="16" t="s">
        <v>19</v>
      </c>
      <c r="I571" s="16" t="s">
        <v>19</v>
      </c>
      <c r="J571" s="16" t="s">
        <v>19</v>
      </c>
      <c r="K571" s="16" t="s">
        <v>19</v>
      </c>
      <c r="L571" s="26" t="str">
        <f t="shared" si="40"/>
        <v>IfcProduct</v>
      </c>
      <c r="M571" s="18" t="str">
        <f t="shared" si="41"/>
        <v xml:space="preserve">IfcElement </v>
      </c>
      <c r="N571" s="18" t="str">
        <f t="shared" si="42"/>
        <v xml:space="preserve">IfcBuiltElement </v>
      </c>
      <c r="O571" s="26" t="str">
        <f t="shared" si="43"/>
        <v xml:space="preserve">IfcBeamEDGEBEAM </v>
      </c>
      <c r="P571" s="17" t="s">
        <v>1098</v>
      </c>
      <c r="Q571" s="17" t="s">
        <v>5450</v>
      </c>
      <c r="R571" s="81" t="s">
        <v>5493</v>
      </c>
      <c r="S571" s="81" t="s">
        <v>5487</v>
      </c>
      <c r="T571" s="81" t="s">
        <v>5504</v>
      </c>
      <c r="U571" s="19" t="str">
        <f t="shared" si="44"/>
        <v>bim-key_570</v>
      </c>
    </row>
    <row r="572" spans="1:21" s="10" customFormat="1" ht="9" customHeight="1" x14ac:dyDescent="0.25">
      <c r="A572" s="11">
        <v>571</v>
      </c>
      <c r="B572" s="13" t="s">
        <v>33</v>
      </c>
      <c r="C572" s="22" t="s">
        <v>39</v>
      </c>
      <c r="D572" s="22" t="s">
        <v>286</v>
      </c>
      <c r="E572" s="21" t="s">
        <v>405</v>
      </c>
      <c r="F572" s="20" t="s">
        <v>1099</v>
      </c>
      <c r="G572" s="16" t="s">
        <v>19</v>
      </c>
      <c r="H572" s="16" t="s">
        <v>19</v>
      </c>
      <c r="I572" s="16" t="s">
        <v>19</v>
      </c>
      <c r="J572" s="16" t="s">
        <v>19</v>
      </c>
      <c r="K572" s="16" t="s">
        <v>19</v>
      </c>
      <c r="L572" s="26" t="str">
        <f t="shared" si="40"/>
        <v>IfcProduct</v>
      </c>
      <c r="M572" s="18" t="str">
        <f t="shared" si="41"/>
        <v xml:space="preserve">IfcElement </v>
      </c>
      <c r="N572" s="18" t="str">
        <f t="shared" si="42"/>
        <v xml:space="preserve">IfcBuiltElement </v>
      </c>
      <c r="O572" s="26" t="str">
        <f t="shared" si="43"/>
        <v xml:space="preserve">IfcBeamGIRDER_SEGMENT </v>
      </c>
      <c r="P572" s="17" t="s">
        <v>1100</v>
      </c>
      <c r="Q572" s="17" t="s">
        <v>5450</v>
      </c>
      <c r="R572" s="81" t="s">
        <v>5493</v>
      </c>
      <c r="S572" s="81" t="s">
        <v>5487</v>
      </c>
      <c r="T572" s="81" t="s">
        <v>5504</v>
      </c>
      <c r="U572" s="19" t="str">
        <f t="shared" si="44"/>
        <v>bim-key_571</v>
      </c>
    </row>
    <row r="573" spans="1:21" s="10" customFormat="1" ht="9" customHeight="1" x14ac:dyDescent="0.25">
      <c r="A573" s="11">
        <v>572</v>
      </c>
      <c r="B573" s="13" t="s">
        <v>33</v>
      </c>
      <c r="C573" s="22" t="s">
        <v>39</v>
      </c>
      <c r="D573" s="22" t="s">
        <v>286</v>
      </c>
      <c r="E573" s="21" t="s">
        <v>405</v>
      </c>
      <c r="F573" s="20" t="s">
        <v>1101</v>
      </c>
      <c r="G573" s="16" t="s">
        <v>19</v>
      </c>
      <c r="H573" s="16" t="s">
        <v>19</v>
      </c>
      <c r="I573" s="16" t="s">
        <v>19</v>
      </c>
      <c r="J573" s="16" t="s">
        <v>19</v>
      </c>
      <c r="K573" s="16" t="s">
        <v>19</v>
      </c>
      <c r="L573" s="26" t="str">
        <f t="shared" si="40"/>
        <v>IfcProduct</v>
      </c>
      <c r="M573" s="18" t="str">
        <f t="shared" si="41"/>
        <v xml:space="preserve">IfcElement </v>
      </c>
      <c r="N573" s="18" t="str">
        <f t="shared" si="42"/>
        <v xml:space="preserve">IfcBuiltElement </v>
      </c>
      <c r="O573" s="26" t="str">
        <f t="shared" si="43"/>
        <v xml:space="preserve">IfcBeamHATSTONE </v>
      </c>
      <c r="P573" s="17" t="s">
        <v>1102</v>
      </c>
      <c r="Q573" s="17" t="s">
        <v>5450</v>
      </c>
      <c r="R573" s="81" t="s">
        <v>5493</v>
      </c>
      <c r="S573" s="81" t="s">
        <v>5487</v>
      </c>
      <c r="T573" s="81" t="s">
        <v>5504</v>
      </c>
      <c r="U573" s="19" t="str">
        <f t="shared" si="44"/>
        <v>bim-key_572</v>
      </c>
    </row>
    <row r="574" spans="1:21" s="10" customFormat="1" ht="9" customHeight="1" x14ac:dyDescent="0.25">
      <c r="A574" s="11">
        <v>573</v>
      </c>
      <c r="B574" s="13" t="s">
        <v>33</v>
      </c>
      <c r="C574" s="22" t="s">
        <v>39</v>
      </c>
      <c r="D574" s="22" t="s">
        <v>286</v>
      </c>
      <c r="E574" s="21" t="s">
        <v>405</v>
      </c>
      <c r="F574" s="20" t="s">
        <v>1103</v>
      </c>
      <c r="G574" s="16" t="s">
        <v>19</v>
      </c>
      <c r="H574" s="16" t="s">
        <v>19</v>
      </c>
      <c r="I574" s="16" t="s">
        <v>19</v>
      </c>
      <c r="J574" s="16" t="s">
        <v>19</v>
      </c>
      <c r="K574" s="16" t="s">
        <v>19</v>
      </c>
      <c r="L574" s="26" t="str">
        <f t="shared" si="40"/>
        <v>IfcProduct</v>
      </c>
      <c r="M574" s="18" t="str">
        <f t="shared" si="41"/>
        <v xml:space="preserve">IfcElement </v>
      </c>
      <c r="N574" s="18" t="str">
        <f t="shared" si="42"/>
        <v xml:space="preserve">IfcBuiltElement </v>
      </c>
      <c r="O574" s="26" t="str">
        <f t="shared" si="43"/>
        <v xml:space="preserve">IfcBeamHOLLOWCORE </v>
      </c>
      <c r="P574" s="17" t="s">
        <v>1104</v>
      </c>
      <c r="Q574" s="17" t="s">
        <v>5450</v>
      </c>
      <c r="R574" s="81" t="s">
        <v>5493</v>
      </c>
      <c r="S574" s="81" t="s">
        <v>5487</v>
      </c>
      <c r="T574" s="81" t="s">
        <v>5504</v>
      </c>
      <c r="U574" s="19" t="str">
        <f t="shared" si="44"/>
        <v>bim-key_573</v>
      </c>
    </row>
    <row r="575" spans="1:21" s="10" customFormat="1" ht="9" customHeight="1" x14ac:dyDescent="0.25">
      <c r="A575" s="11">
        <v>574</v>
      </c>
      <c r="B575" s="13" t="s">
        <v>33</v>
      </c>
      <c r="C575" s="22" t="s">
        <v>39</v>
      </c>
      <c r="D575" s="22" t="s">
        <v>286</v>
      </c>
      <c r="E575" s="21" t="s">
        <v>405</v>
      </c>
      <c r="F575" s="20" t="s">
        <v>1105</v>
      </c>
      <c r="G575" s="16" t="s">
        <v>19</v>
      </c>
      <c r="H575" s="16" t="s">
        <v>19</v>
      </c>
      <c r="I575" s="16" t="s">
        <v>19</v>
      </c>
      <c r="J575" s="16" t="s">
        <v>19</v>
      </c>
      <c r="K575" s="16" t="s">
        <v>19</v>
      </c>
      <c r="L575" s="26" t="str">
        <f t="shared" si="40"/>
        <v>IfcProduct</v>
      </c>
      <c r="M575" s="18" t="str">
        <f t="shared" si="41"/>
        <v xml:space="preserve">IfcElement </v>
      </c>
      <c r="N575" s="18" t="str">
        <f t="shared" si="42"/>
        <v xml:space="preserve">IfcBuiltElement </v>
      </c>
      <c r="O575" s="26" t="str">
        <f t="shared" si="43"/>
        <v xml:space="preserve">IfcBeamJOIST </v>
      </c>
      <c r="P575" s="17" t="s">
        <v>1106</v>
      </c>
      <c r="Q575" s="17" t="s">
        <v>5450</v>
      </c>
      <c r="R575" s="81" t="s">
        <v>5493</v>
      </c>
      <c r="S575" s="81" t="s">
        <v>5487</v>
      </c>
      <c r="T575" s="81" t="s">
        <v>5504</v>
      </c>
      <c r="U575" s="19" t="str">
        <f t="shared" si="44"/>
        <v>bim-key_574</v>
      </c>
    </row>
    <row r="576" spans="1:21" s="10" customFormat="1" ht="9" customHeight="1" x14ac:dyDescent="0.25">
      <c r="A576" s="11">
        <v>575</v>
      </c>
      <c r="B576" s="13" t="s">
        <v>33</v>
      </c>
      <c r="C576" s="22" t="s">
        <v>39</v>
      </c>
      <c r="D576" s="22" t="s">
        <v>286</v>
      </c>
      <c r="E576" s="21" t="s">
        <v>405</v>
      </c>
      <c r="F576" s="20" t="s">
        <v>1107</v>
      </c>
      <c r="G576" s="16" t="s">
        <v>19</v>
      </c>
      <c r="H576" s="16" t="s">
        <v>19</v>
      </c>
      <c r="I576" s="16" t="s">
        <v>19</v>
      </c>
      <c r="J576" s="16" t="s">
        <v>19</v>
      </c>
      <c r="K576" s="16" t="s">
        <v>19</v>
      </c>
      <c r="L576" s="26" t="str">
        <f t="shared" si="40"/>
        <v>IfcProduct</v>
      </c>
      <c r="M576" s="18" t="str">
        <f t="shared" si="41"/>
        <v xml:space="preserve">IfcElement </v>
      </c>
      <c r="N576" s="18" t="str">
        <f t="shared" si="42"/>
        <v xml:space="preserve">IfcBuiltElement </v>
      </c>
      <c r="O576" s="26" t="str">
        <f t="shared" si="43"/>
        <v xml:space="preserve">IfcBeamLINTEL </v>
      </c>
      <c r="P576" s="17" t="s">
        <v>1108</v>
      </c>
      <c r="Q576" s="17" t="s">
        <v>5450</v>
      </c>
      <c r="R576" s="81" t="s">
        <v>5493</v>
      </c>
      <c r="S576" s="81" t="s">
        <v>5487</v>
      </c>
      <c r="T576" s="81" t="s">
        <v>5504</v>
      </c>
      <c r="U576" s="19" t="str">
        <f t="shared" si="44"/>
        <v>bim-key_575</v>
      </c>
    </row>
    <row r="577" spans="1:21" s="10" customFormat="1" ht="9" customHeight="1" x14ac:dyDescent="0.25">
      <c r="A577" s="11">
        <v>576</v>
      </c>
      <c r="B577" s="13" t="s">
        <v>33</v>
      </c>
      <c r="C577" s="22" t="s">
        <v>39</v>
      </c>
      <c r="D577" s="22" t="s">
        <v>286</v>
      </c>
      <c r="E577" s="21" t="s">
        <v>405</v>
      </c>
      <c r="F577" s="20" t="s">
        <v>1109</v>
      </c>
      <c r="G577" s="16" t="s">
        <v>19</v>
      </c>
      <c r="H577" s="16" t="s">
        <v>19</v>
      </c>
      <c r="I577" s="16" t="s">
        <v>19</v>
      </c>
      <c r="J577" s="16" t="s">
        <v>19</v>
      </c>
      <c r="K577" s="16" t="s">
        <v>19</v>
      </c>
      <c r="L577" s="26" t="str">
        <f t="shared" si="40"/>
        <v>IfcProduct</v>
      </c>
      <c r="M577" s="18" t="str">
        <f t="shared" si="41"/>
        <v xml:space="preserve">IfcElement </v>
      </c>
      <c r="N577" s="18" t="str">
        <f t="shared" si="42"/>
        <v xml:space="preserve">IfcBuiltElement </v>
      </c>
      <c r="O577" s="26" t="str">
        <f t="shared" si="43"/>
        <v xml:space="preserve">IfcBeamPIERCAP </v>
      </c>
      <c r="P577" s="17" t="s">
        <v>1110</v>
      </c>
      <c r="Q577" s="17" t="s">
        <v>5450</v>
      </c>
      <c r="R577" s="81" t="s">
        <v>5493</v>
      </c>
      <c r="S577" s="81" t="s">
        <v>5487</v>
      </c>
      <c r="T577" s="81" t="s">
        <v>5504</v>
      </c>
      <c r="U577" s="19" t="str">
        <f t="shared" si="44"/>
        <v>bim-key_576</v>
      </c>
    </row>
    <row r="578" spans="1:21" s="10" customFormat="1" ht="9" customHeight="1" x14ac:dyDescent="0.25">
      <c r="A578" s="11">
        <v>577</v>
      </c>
      <c r="B578" s="13" t="s">
        <v>33</v>
      </c>
      <c r="C578" s="22" t="s">
        <v>39</v>
      </c>
      <c r="D578" s="22" t="s">
        <v>286</v>
      </c>
      <c r="E578" s="21" t="s">
        <v>405</v>
      </c>
      <c r="F578" s="20" t="s">
        <v>1111</v>
      </c>
      <c r="G578" s="16" t="s">
        <v>19</v>
      </c>
      <c r="H578" s="16" t="s">
        <v>19</v>
      </c>
      <c r="I578" s="16" t="s">
        <v>19</v>
      </c>
      <c r="J578" s="16" t="s">
        <v>19</v>
      </c>
      <c r="K578" s="16" t="s">
        <v>19</v>
      </c>
      <c r="L578" s="26" t="str">
        <f t="shared" ref="L578:L641" si="45">_xlfn.CONCAT("", B578)</f>
        <v>IfcProduct</v>
      </c>
      <c r="M578" s="18" t="str">
        <f t="shared" ref="M578:M641" si="46">_xlfn.CONCAT(C578," ")</f>
        <v xml:space="preserve">IfcElement </v>
      </c>
      <c r="N578" s="18" t="str">
        <f t="shared" ref="N578:N641" si="47">_xlfn.CONCAT(D578," ")</f>
        <v xml:space="preserve">IfcBuiltElement </v>
      </c>
      <c r="O578" s="26" t="str">
        <f t="shared" ref="O578:O641" si="48">_xlfn.CONCAT(F578," ")</f>
        <v xml:space="preserve">IfcBeamSPANDREL </v>
      </c>
      <c r="P578" s="17" t="s">
        <v>1112</v>
      </c>
      <c r="Q578" s="17" t="s">
        <v>5450</v>
      </c>
      <c r="R578" s="81" t="s">
        <v>5493</v>
      </c>
      <c r="S578" s="81" t="s">
        <v>5487</v>
      </c>
      <c r="T578" s="81" t="s">
        <v>5504</v>
      </c>
      <c r="U578" s="19" t="str">
        <f t="shared" ref="U578:U641" si="49">_xlfn.CONCAT("bim-key_",A578)</f>
        <v>bim-key_577</v>
      </c>
    </row>
    <row r="579" spans="1:21" s="10" customFormat="1" ht="9" customHeight="1" x14ac:dyDescent="0.25">
      <c r="A579" s="11">
        <v>578</v>
      </c>
      <c r="B579" s="13" t="s">
        <v>33</v>
      </c>
      <c r="C579" s="22" t="s">
        <v>39</v>
      </c>
      <c r="D579" s="22" t="s">
        <v>286</v>
      </c>
      <c r="E579" s="21" t="s">
        <v>405</v>
      </c>
      <c r="F579" s="20" t="s">
        <v>1113</v>
      </c>
      <c r="G579" s="16" t="s">
        <v>19</v>
      </c>
      <c r="H579" s="16" t="s">
        <v>19</v>
      </c>
      <c r="I579" s="16" t="s">
        <v>19</v>
      </c>
      <c r="J579" s="16" t="s">
        <v>19</v>
      </c>
      <c r="K579" s="16" t="s">
        <v>19</v>
      </c>
      <c r="L579" s="26" t="str">
        <f t="shared" si="45"/>
        <v>IfcProduct</v>
      </c>
      <c r="M579" s="18" t="str">
        <f t="shared" si="46"/>
        <v xml:space="preserve">IfcElement </v>
      </c>
      <c r="N579" s="18" t="str">
        <f t="shared" si="47"/>
        <v xml:space="preserve">IfcBuiltElement </v>
      </c>
      <c r="O579" s="26" t="str">
        <f t="shared" si="48"/>
        <v xml:space="preserve">IfcBeamT_BEAM </v>
      </c>
      <c r="P579" s="17" t="s">
        <v>1114</v>
      </c>
      <c r="Q579" s="17" t="s">
        <v>5450</v>
      </c>
      <c r="R579" s="81" t="s">
        <v>5493</v>
      </c>
      <c r="S579" s="81" t="s">
        <v>5487</v>
      </c>
      <c r="T579" s="81" t="s">
        <v>5504</v>
      </c>
      <c r="U579" s="19" t="str">
        <f t="shared" si="49"/>
        <v>bim-key_578</v>
      </c>
    </row>
    <row r="580" spans="1:21" s="10" customFormat="1" ht="9" customHeight="1" x14ac:dyDescent="0.25">
      <c r="A580" s="11">
        <v>579</v>
      </c>
      <c r="B580" s="22" t="s">
        <v>33</v>
      </c>
      <c r="C580" s="22" t="s">
        <v>39</v>
      </c>
      <c r="D580" s="22" t="s">
        <v>284</v>
      </c>
      <c r="E580" s="13" t="s">
        <v>446</v>
      </c>
      <c r="F580" s="20" t="s">
        <v>1115</v>
      </c>
      <c r="G580" s="16" t="s">
        <v>19</v>
      </c>
      <c r="H580" s="16" t="s">
        <v>19</v>
      </c>
      <c r="I580" s="16" t="s">
        <v>19</v>
      </c>
      <c r="J580" s="16" t="s">
        <v>19</v>
      </c>
      <c r="K580" s="16" t="s">
        <v>19</v>
      </c>
      <c r="L580" s="26" t="str">
        <f t="shared" si="45"/>
        <v>IfcProduct</v>
      </c>
      <c r="M580" s="18" t="str">
        <f t="shared" si="46"/>
        <v xml:space="preserve">IfcElement </v>
      </c>
      <c r="N580" s="18" t="str">
        <f t="shared" si="47"/>
        <v xml:space="preserve">IfcFeatureElement </v>
      </c>
      <c r="O580" s="26" t="str">
        <f t="shared" si="48"/>
        <v xml:space="preserve">IfcOpeningElement </v>
      </c>
      <c r="P580" s="17" t="s">
        <v>1116</v>
      </c>
      <c r="Q580" s="17" t="s">
        <v>5450</v>
      </c>
      <c r="R580" s="81" t="s">
        <v>5493</v>
      </c>
      <c r="S580" s="81" t="s">
        <v>5487</v>
      </c>
      <c r="T580" s="81" t="s">
        <v>5504</v>
      </c>
      <c r="U580" s="19" t="str">
        <f t="shared" si="49"/>
        <v>bim-key_579</v>
      </c>
    </row>
    <row r="581" spans="1:21" s="10" customFormat="1" ht="9" customHeight="1" x14ac:dyDescent="0.25">
      <c r="A581" s="11">
        <v>580</v>
      </c>
      <c r="B581" s="22" t="s">
        <v>33</v>
      </c>
      <c r="C581" s="22" t="s">
        <v>39</v>
      </c>
      <c r="D581" s="22" t="s">
        <v>284</v>
      </c>
      <c r="E581" s="13" t="s">
        <v>444</v>
      </c>
      <c r="F581" s="20" t="s">
        <v>1117</v>
      </c>
      <c r="G581" s="16" t="s">
        <v>19</v>
      </c>
      <c r="H581" s="16" t="s">
        <v>19</v>
      </c>
      <c r="I581" s="16" t="s">
        <v>19</v>
      </c>
      <c r="J581" s="16" t="s">
        <v>19</v>
      </c>
      <c r="K581" s="16" t="s">
        <v>19</v>
      </c>
      <c r="L581" s="26" t="str">
        <f t="shared" si="45"/>
        <v>IfcProduct</v>
      </c>
      <c r="M581" s="18" t="str">
        <f t="shared" si="46"/>
        <v xml:space="preserve">IfcElement </v>
      </c>
      <c r="N581" s="18" t="str">
        <f t="shared" si="47"/>
        <v xml:space="preserve">IfcFeatureElement </v>
      </c>
      <c r="O581" s="26" t="str">
        <f t="shared" si="48"/>
        <v xml:space="preserve">IfcProjectionElement </v>
      </c>
      <c r="P581" s="17" t="s">
        <v>1118</v>
      </c>
      <c r="Q581" s="17" t="s">
        <v>5450</v>
      </c>
      <c r="R581" s="81" t="s">
        <v>5493</v>
      </c>
      <c r="S581" s="81" t="s">
        <v>5487</v>
      </c>
      <c r="T581" s="81" t="s">
        <v>5504</v>
      </c>
      <c r="U581" s="19" t="str">
        <f t="shared" si="49"/>
        <v>bim-key_580</v>
      </c>
    </row>
    <row r="582" spans="1:21" s="10" customFormat="1" ht="9" customHeight="1" x14ac:dyDescent="0.25">
      <c r="A582" s="11">
        <v>581</v>
      </c>
      <c r="B582" s="13" t="s">
        <v>33</v>
      </c>
      <c r="C582" s="22" t="s">
        <v>39</v>
      </c>
      <c r="D582" s="22" t="s">
        <v>278</v>
      </c>
      <c r="E582" s="13" t="s">
        <v>433</v>
      </c>
      <c r="F582" s="20" t="s">
        <v>1119</v>
      </c>
      <c r="G582" s="16" t="s">
        <v>19</v>
      </c>
      <c r="H582" s="16" t="s">
        <v>19</v>
      </c>
      <c r="I582" s="16" t="s">
        <v>19</v>
      </c>
      <c r="J582" s="16" t="s">
        <v>19</v>
      </c>
      <c r="K582" s="16" t="s">
        <v>19</v>
      </c>
      <c r="L582" s="26" t="str">
        <f t="shared" si="45"/>
        <v>IfcProduct</v>
      </c>
      <c r="M582" s="18" t="str">
        <f t="shared" si="46"/>
        <v xml:space="preserve">IfcElement </v>
      </c>
      <c r="N582" s="18" t="str">
        <f t="shared" si="47"/>
        <v xml:space="preserve">IfcElementComponent </v>
      </c>
      <c r="O582" s="26" t="str">
        <f t="shared" si="48"/>
        <v xml:space="preserve">IfcFastenerGLUE </v>
      </c>
      <c r="P582" s="17" t="s">
        <v>1120</v>
      </c>
      <c r="Q582" s="17" t="s">
        <v>5450</v>
      </c>
      <c r="R582" s="81" t="s">
        <v>5493</v>
      </c>
      <c r="S582" s="81" t="s">
        <v>5487</v>
      </c>
      <c r="T582" s="81" t="s">
        <v>5504</v>
      </c>
      <c r="U582" s="19" t="str">
        <f t="shared" si="49"/>
        <v>bim-key_581</v>
      </c>
    </row>
    <row r="583" spans="1:21" s="10" customFormat="1" ht="9" customHeight="1" x14ac:dyDescent="0.25">
      <c r="A583" s="11">
        <v>582</v>
      </c>
      <c r="B583" s="13" t="s">
        <v>33</v>
      </c>
      <c r="C583" s="22" t="s">
        <v>39</v>
      </c>
      <c r="D583" s="22" t="s">
        <v>278</v>
      </c>
      <c r="E583" s="13" t="s">
        <v>433</v>
      </c>
      <c r="F583" s="20" t="s">
        <v>1121</v>
      </c>
      <c r="G583" s="16" t="s">
        <v>19</v>
      </c>
      <c r="H583" s="16" t="s">
        <v>19</v>
      </c>
      <c r="I583" s="16" t="s">
        <v>19</v>
      </c>
      <c r="J583" s="16" t="s">
        <v>19</v>
      </c>
      <c r="K583" s="16" t="s">
        <v>19</v>
      </c>
      <c r="L583" s="26" t="str">
        <f t="shared" si="45"/>
        <v>IfcProduct</v>
      </c>
      <c r="M583" s="18" t="str">
        <f t="shared" si="46"/>
        <v xml:space="preserve">IfcElement </v>
      </c>
      <c r="N583" s="18" t="str">
        <f t="shared" si="47"/>
        <v xml:space="preserve">IfcElementComponent </v>
      </c>
      <c r="O583" s="26" t="str">
        <f t="shared" si="48"/>
        <v xml:space="preserve">IfcFastenerMORTAR </v>
      </c>
      <c r="P583" s="17" t="s">
        <v>1122</v>
      </c>
      <c r="Q583" s="17" t="s">
        <v>5450</v>
      </c>
      <c r="R583" s="81" t="s">
        <v>5493</v>
      </c>
      <c r="S583" s="81" t="s">
        <v>5487</v>
      </c>
      <c r="T583" s="81" t="s">
        <v>5504</v>
      </c>
      <c r="U583" s="19" t="str">
        <f t="shared" si="49"/>
        <v>bim-key_582</v>
      </c>
    </row>
    <row r="584" spans="1:21" s="10" customFormat="1" ht="9" customHeight="1" x14ac:dyDescent="0.25">
      <c r="A584" s="11">
        <v>583</v>
      </c>
      <c r="B584" s="13" t="s">
        <v>33</v>
      </c>
      <c r="C584" s="22" t="s">
        <v>39</v>
      </c>
      <c r="D584" s="22" t="s">
        <v>278</v>
      </c>
      <c r="E584" s="13" t="s">
        <v>433</v>
      </c>
      <c r="F584" s="20" t="s">
        <v>1123</v>
      </c>
      <c r="G584" s="16" t="s">
        <v>19</v>
      </c>
      <c r="H584" s="16" t="s">
        <v>19</v>
      </c>
      <c r="I584" s="16" t="s">
        <v>19</v>
      </c>
      <c r="J584" s="16" t="s">
        <v>19</v>
      </c>
      <c r="K584" s="16" t="s">
        <v>19</v>
      </c>
      <c r="L584" s="26" t="str">
        <f t="shared" si="45"/>
        <v>IfcProduct</v>
      </c>
      <c r="M584" s="18" t="str">
        <f t="shared" si="46"/>
        <v xml:space="preserve">IfcElement </v>
      </c>
      <c r="N584" s="18" t="str">
        <f t="shared" si="47"/>
        <v xml:space="preserve">IfcElementComponent </v>
      </c>
      <c r="O584" s="26" t="str">
        <f t="shared" si="48"/>
        <v xml:space="preserve">IfcFastenerWELD </v>
      </c>
      <c r="P584" s="17" t="s">
        <v>1124</v>
      </c>
      <c r="Q584" s="17" t="s">
        <v>5450</v>
      </c>
      <c r="R584" s="81" t="s">
        <v>5493</v>
      </c>
      <c r="S584" s="81" t="s">
        <v>5487</v>
      </c>
      <c r="T584" s="81" t="s">
        <v>5504</v>
      </c>
      <c r="U584" s="19" t="str">
        <f t="shared" si="49"/>
        <v>bim-key_583</v>
      </c>
    </row>
    <row r="585" spans="1:21" s="10" customFormat="1" ht="9" customHeight="1" x14ac:dyDescent="0.25">
      <c r="A585" s="11">
        <v>584</v>
      </c>
      <c r="B585" s="13" t="s">
        <v>33</v>
      </c>
      <c r="C585" s="22" t="s">
        <v>39</v>
      </c>
      <c r="D585" s="22" t="s">
        <v>272</v>
      </c>
      <c r="E585" s="21" t="s">
        <v>435</v>
      </c>
      <c r="F585" s="20" t="s">
        <v>1125</v>
      </c>
      <c r="G585" s="16" t="s">
        <v>19</v>
      </c>
      <c r="H585" s="16" t="s">
        <v>19</v>
      </c>
      <c r="I585" s="16" t="s">
        <v>19</v>
      </c>
      <c r="J585" s="16" t="s">
        <v>19</v>
      </c>
      <c r="K585" s="16" t="s">
        <v>19</v>
      </c>
      <c r="L585" s="26" t="str">
        <f t="shared" si="45"/>
        <v>IfcProduct</v>
      </c>
      <c r="M585" s="18" t="str">
        <f t="shared" si="46"/>
        <v xml:space="preserve">IfcElement </v>
      </c>
      <c r="N585" s="18" t="str">
        <f t="shared" si="47"/>
        <v xml:space="preserve">IfcGeotechnicalElement </v>
      </c>
      <c r="O585" s="26" t="str">
        <f t="shared" si="48"/>
        <v xml:space="preserve">IfcBorehole </v>
      </c>
      <c r="P585" s="17" t="s">
        <v>1126</v>
      </c>
      <c r="Q585" s="17" t="s">
        <v>5450</v>
      </c>
      <c r="R585" s="81" t="s">
        <v>5493</v>
      </c>
      <c r="S585" s="81" t="s">
        <v>5487</v>
      </c>
      <c r="T585" s="81" t="s">
        <v>5504</v>
      </c>
      <c r="U585" s="19" t="str">
        <f t="shared" si="49"/>
        <v>bim-key_584</v>
      </c>
    </row>
    <row r="586" spans="1:21" s="10" customFormat="1" ht="9" customHeight="1" x14ac:dyDescent="0.25">
      <c r="A586" s="11">
        <v>585</v>
      </c>
      <c r="B586" s="13" t="s">
        <v>33</v>
      </c>
      <c r="C586" s="22" t="s">
        <v>39</v>
      </c>
      <c r="D586" s="22" t="s">
        <v>272</v>
      </c>
      <c r="E586" s="13" t="s">
        <v>435</v>
      </c>
      <c r="F586" s="20" t="s">
        <v>1127</v>
      </c>
      <c r="G586" s="16" t="s">
        <v>19</v>
      </c>
      <c r="H586" s="16" t="s">
        <v>19</v>
      </c>
      <c r="I586" s="16" t="s">
        <v>19</v>
      </c>
      <c r="J586" s="16" t="s">
        <v>19</v>
      </c>
      <c r="K586" s="16" t="s">
        <v>19</v>
      </c>
      <c r="L586" s="26" t="str">
        <f t="shared" si="45"/>
        <v>IfcProduct</v>
      </c>
      <c r="M586" s="18" t="str">
        <f t="shared" si="46"/>
        <v xml:space="preserve">IfcElement </v>
      </c>
      <c r="N586" s="18" t="str">
        <f t="shared" si="47"/>
        <v xml:space="preserve">IfcGeotechnicalElement </v>
      </c>
      <c r="O586" s="26" t="str">
        <f t="shared" si="48"/>
        <v xml:space="preserve">IfcGeomodel </v>
      </c>
      <c r="P586" s="17" t="s">
        <v>1128</v>
      </c>
      <c r="Q586" s="17" t="s">
        <v>5450</v>
      </c>
      <c r="R586" s="81" t="s">
        <v>5493</v>
      </c>
      <c r="S586" s="81" t="s">
        <v>5487</v>
      </c>
      <c r="T586" s="81" t="s">
        <v>5504</v>
      </c>
      <c r="U586" s="19" t="str">
        <f t="shared" si="49"/>
        <v>bim-key_585</v>
      </c>
    </row>
    <row r="587" spans="1:21" s="10" customFormat="1" ht="9" customHeight="1" x14ac:dyDescent="0.25">
      <c r="A587" s="11">
        <v>586</v>
      </c>
      <c r="B587" s="13" t="s">
        <v>33</v>
      </c>
      <c r="C587" s="22" t="s">
        <v>39</v>
      </c>
      <c r="D587" s="22" t="s">
        <v>272</v>
      </c>
      <c r="E587" s="13" t="s">
        <v>435</v>
      </c>
      <c r="F587" s="20" t="s">
        <v>1129</v>
      </c>
      <c r="G587" s="16" t="s">
        <v>19</v>
      </c>
      <c r="H587" s="16" t="s">
        <v>19</v>
      </c>
      <c r="I587" s="16" t="s">
        <v>19</v>
      </c>
      <c r="J587" s="16" t="s">
        <v>19</v>
      </c>
      <c r="K587" s="16" t="s">
        <v>19</v>
      </c>
      <c r="L587" s="26" t="str">
        <f t="shared" si="45"/>
        <v>IfcProduct</v>
      </c>
      <c r="M587" s="18" t="str">
        <f t="shared" si="46"/>
        <v xml:space="preserve">IfcElement </v>
      </c>
      <c r="N587" s="18" t="str">
        <f t="shared" si="47"/>
        <v xml:space="preserve">IfcGeotechnicalElement </v>
      </c>
      <c r="O587" s="26" t="str">
        <f t="shared" si="48"/>
        <v xml:space="preserve">IfcGeoslice </v>
      </c>
      <c r="P587" s="17" t="s">
        <v>1130</v>
      </c>
      <c r="Q587" s="17" t="s">
        <v>5450</v>
      </c>
      <c r="R587" s="81" t="s">
        <v>5493</v>
      </c>
      <c r="S587" s="81" t="s">
        <v>5487</v>
      </c>
      <c r="T587" s="81" t="s">
        <v>5504</v>
      </c>
      <c r="U587" s="19" t="str">
        <f t="shared" si="49"/>
        <v>bim-key_586</v>
      </c>
    </row>
    <row r="588" spans="1:21" s="10" customFormat="1" ht="9" customHeight="1" x14ac:dyDescent="0.25">
      <c r="A588" s="11">
        <v>587</v>
      </c>
      <c r="B588" s="13" t="s">
        <v>33</v>
      </c>
      <c r="C588" s="22" t="s">
        <v>39</v>
      </c>
      <c r="D588" s="22" t="s">
        <v>272</v>
      </c>
      <c r="E588" s="13" t="s">
        <v>437</v>
      </c>
      <c r="F588" s="20" t="s">
        <v>1131</v>
      </c>
      <c r="G588" s="16" t="s">
        <v>19</v>
      </c>
      <c r="H588" s="16" t="s">
        <v>19</v>
      </c>
      <c r="I588" s="16" t="s">
        <v>19</v>
      </c>
      <c r="J588" s="16" t="s">
        <v>19</v>
      </c>
      <c r="K588" s="16" t="s">
        <v>19</v>
      </c>
      <c r="L588" s="26" t="str">
        <f t="shared" si="45"/>
        <v>IfcProduct</v>
      </c>
      <c r="M588" s="18" t="str">
        <f t="shared" si="46"/>
        <v xml:space="preserve">IfcElement </v>
      </c>
      <c r="N588" s="18" t="str">
        <f t="shared" si="47"/>
        <v xml:space="preserve">IfcGeotechnicalElement </v>
      </c>
      <c r="O588" s="26" t="str">
        <f t="shared" si="48"/>
        <v xml:space="preserve">IfcGeotechnicalStratumSOLID </v>
      </c>
      <c r="P588" s="17" t="s">
        <v>1132</v>
      </c>
      <c r="Q588" s="17" t="s">
        <v>5450</v>
      </c>
      <c r="R588" s="81" t="s">
        <v>5493</v>
      </c>
      <c r="S588" s="81" t="s">
        <v>5487</v>
      </c>
      <c r="T588" s="81" t="s">
        <v>5504</v>
      </c>
      <c r="U588" s="19" t="str">
        <f t="shared" si="49"/>
        <v>bim-key_587</v>
      </c>
    </row>
    <row r="589" spans="1:21" s="10" customFormat="1" ht="9" customHeight="1" x14ac:dyDescent="0.25">
      <c r="A589" s="11">
        <v>588</v>
      </c>
      <c r="B589" s="13" t="s">
        <v>33</v>
      </c>
      <c r="C589" s="22" t="s">
        <v>39</v>
      </c>
      <c r="D589" s="22" t="s">
        <v>272</v>
      </c>
      <c r="E589" s="13" t="s">
        <v>437</v>
      </c>
      <c r="F589" s="20" t="s">
        <v>1133</v>
      </c>
      <c r="G589" s="16" t="s">
        <v>19</v>
      </c>
      <c r="H589" s="16" t="s">
        <v>19</v>
      </c>
      <c r="I589" s="16" t="s">
        <v>19</v>
      </c>
      <c r="J589" s="16" t="s">
        <v>19</v>
      </c>
      <c r="K589" s="16" t="s">
        <v>19</v>
      </c>
      <c r="L589" s="26" t="str">
        <f t="shared" si="45"/>
        <v>IfcProduct</v>
      </c>
      <c r="M589" s="18" t="str">
        <f t="shared" si="46"/>
        <v xml:space="preserve">IfcElement </v>
      </c>
      <c r="N589" s="18" t="str">
        <f t="shared" si="47"/>
        <v xml:space="preserve">IfcGeotechnicalElement </v>
      </c>
      <c r="O589" s="26" t="str">
        <f t="shared" si="48"/>
        <v xml:space="preserve">IfcGeotechnicalStratumVOID </v>
      </c>
      <c r="P589" s="17" t="s">
        <v>1134</v>
      </c>
      <c r="Q589" s="17" t="s">
        <v>5450</v>
      </c>
      <c r="R589" s="81" t="s">
        <v>5493</v>
      </c>
      <c r="S589" s="81" t="s">
        <v>5487</v>
      </c>
      <c r="T589" s="81" t="s">
        <v>5504</v>
      </c>
      <c r="U589" s="19" t="str">
        <f t="shared" si="49"/>
        <v>bim-key_588</v>
      </c>
    </row>
    <row r="590" spans="1:21" s="10" customFormat="1" ht="9" customHeight="1" x14ac:dyDescent="0.25">
      <c r="A590" s="11">
        <v>589</v>
      </c>
      <c r="B590" s="13" t="s">
        <v>33</v>
      </c>
      <c r="C590" s="22" t="s">
        <v>39</v>
      </c>
      <c r="D590" s="22" t="s">
        <v>272</v>
      </c>
      <c r="E590" s="13" t="s">
        <v>437</v>
      </c>
      <c r="F590" s="20" t="s">
        <v>1135</v>
      </c>
      <c r="G590" s="16" t="s">
        <v>19</v>
      </c>
      <c r="H590" s="16" t="s">
        <v>19</v>
      </c>
      <c r="I590" s="16" t="s">
        <v>19</v>
      </c>
      <c r="J590" s="16" t="s">
        <v>19</v>
      </c>
      <c r="K590" s="16" t="s">
        <v>19</v>
      </c>
      <c r="L590" s="26" t="str">
        <f t="shared" si="45"/>
        <v>IfcProduct</v>
      </c>
      <c r="M590" s="18" t="str">
        <f t="shared" si="46"/>
        <v xml:space="preserve">IfcElement </v>
      </c>
      <c r="N590" s="18" t="str">
        <f t="shared" si="47"/>
        <v xml:space="preserve">IfcGeotechnicalElement </v>
      </c>
      <c r="O590" s="26" t="str">
        <f t="shared" si="48"/>
        <v xml:space="preserve">IfcGeotechnicalStratumWATER </v>
      </c>
      <c r="P590" s="17" t="s">
        <v>1136</v>
      </c>
      <c r="Q590" s="17" t="s">
        <v>5450</v>
      </c>
      <c r="R590" s="81" t="s">
        <v>5493</v>
      </c>
      <c r="S590" s="81" t="s">
        <v>5487</v>
      </c>
      <c r="T590" s="81" t="s">
        <v>5504</v>
      </c>
      <c r="U590" s="19" t="str">
        <f t="shared" si="49"/>
        <v>bim-key_589</v>
      </c>
    </row>
    <row r="591" spans="1:21" s="10" customFormat="1" ht="9" customHeight="1" x14ac:dyDescent="0.25">
      <c r="A591" s="11">
        <v>590</v>
      </c>
      <c r="B591" s="13" t="s">
        <v>33</v>
      </c>
      <c r="C591" s="24" t="s">
        <v>39</v>
      </c>
      <c r="D591" s="22" t="s">
        <v>286</v>
      </c>
      <c r="E591" s="13" t="s">
        <v>456</v>
      </c>
      <c r="F591" s="20" t="s">
        <v>1137</v>
      </c>
      <c r="G591" s="16" t="s">
        <v>19</v>
      </c>
      <c r="H591" s="16" t="s">
        <v>19</v>
      </c>
      <c r="I591" s="16" t="s">
        <v>19</v>
      </c>
      <c r="J591" s="16" t="s">
        <v>19</v>
      </c>
      <c r="K591" s="16" t="s">
        <v>19</v>
      </c>
      <c r="L591" s="26" t="str">
        <f t="shared" si="45"/>
        <v>IfcProduct</v>
      </c>
      <c r="M591" s="18" t="str">
        <f t="shared" si="46"/>
        <v xml:space="preserve">IfcElement </v>
      </c>
      <c r="N591" s="18" t="str">
        <f t="shared" si="47"/>
        <v xml:space="preserve">IfcBuiltElement </v>
      </c>
      <c r="O591" s="26" t="str">
        <f t="shared" si="48"/>
        <v xml:space="preserve">IfcRailBLADE </v>
      </c>
      <c r="P591" s="17" t="s">
        <v>1138</v>
      </c>
      <c r="Q591" s="17" t="s">
        <v>5450</v>
      </c>
      <c r="R591" s="81" t="s">
        <v>5493</v>
      </c>
      <c r="S591" s="81" t="s">
        <v>5487</v>
      </c>
      <c r="T591" s="81" t="s">
        <v>5504</v>
      </c>
      <c r="U591" s="19" t="str">
        <f t="shared" si="49"/>
        <v>bim-key_590</v>
      </c>
    </row>
    <row r="592" spans="1:21" s="10" customFormat="1" ht="9" customHeight="1" x14ac:dyDescent="0.25">
      <c r="A592" s="11">
        <v>591</v>
      </c>
      <c r="B592" s="13" t="s">
        <v>33</v>
      </c>
      <c r="C592" s="24" t="s">
        <v>39</v>
      </c>
      <c r="D592" s="22" t="s">
        <v>286</v>
      </c>
      <c r="E592" s="13" t="s">
        <v>456</v>
      </c>
      <c r="F592" s="20" t="s">
        <v>1139</v>
      </c>
      <c r="G592" s="16" t="s">
        <v>19</v>
      </c>
      <c r="H592" s="16" t="s">
        <v>19</v>
      </c>
      <c r="I592" s="16" t="s">
        <v>19</v>
      </c>
      <c r="J592" s="16" t="s">
        <v>19</v>
      </c>
      <c r="K592" s="16" t="s">
        <v>19</v>
      </c>
      <c r="L592" s="26" t="str">
        <f t="shared" si="45"/>
        <v>IfcProduct</v>
      </c>
      <c r="M592" s="18" t="str">
        <f t="shared" si="46"/>
        <v xml:space="preserve">IfcElement </v>
      </c>
      <c r="N592" s="18" t="str">
        <f t="shared" si="47"/>
        <v xml:space="preserve">IfcBuiltElement </v>
      </c>
      <c r="O592" s="26" t="str">
        <f t="shared" si="48"/>
        <v xml:space="preserve">IfcRailCHECKRAIL </v>
      </c>
      <c r="P592" s="17" t="s">
        <v>1140</v>
      </c>
      <c r="Q592" s="17" t="s">
        <v>5450</v>
      </c>
      <c r="R592" s="81" t="s">
        <v>5493</v>
      </c>
      <c r="S592" s="81" t="s">
        <v>5487</v>
      </c>
      <c r="T592" s="81" t="s">
        <v>5504</v>
      </c>
      <c r="U592" s="19" t="str">
        <f t="shared" si="49"/>
        <v>bim-key_591</v>
      </c>
    </row>
    <row r="593" spans="1:21" s="10" customFormat="1" ht="9" customHeight="1" x14ac:dyDescent="0.25">
      <c r="A593" s="11">
        <v>592</v>
      </c>
      <c r="B593" s="13" t="s">
        <v>33</v>
      </c>
      <c r="C593" s="24" t="s">
        <v>39</v>
      </c>
      <c r="D593" s="22" t="s">
        <v>286</v>
      </c>
      <c r="E593" s="13" t="s">
        <v>456</v>
      </c>
      <c r="F593" s="20" t="s">
        <v>1141</v>
      </c>
      <c r="G593" s="16" t="s">
        <v>19</v>
      </c>
      <c r="H593" s="16" t="s">
        <v>19</v>
      </c>
      <c r="I593" s="16" t="s">
        <v>19</v>
      </c>
      <c r="J593" s="16" t="s">
        <v>19</v>
      </c>
      <c r="K593" s="16" t="s">
        <v>19</v>
      </c>
      <c r="L593" s="26" t="str">
        <f t="shared" si="45"/>
        <v>IfcProduct</v>
      </c>
      <c r="M593" s="18" t="str">
        <f t="shared" si="46"/>
        <v xml:space="preserve">IfcElement </v>
      </c>
      <c r="N593" s="18" t="str">
        <f t="shared" si="47"/>
        <v xml:space="preserve">IfcBuiltElement </v>
      </c>
      <c r="O593" s="26" t="str">
        <f t="shared" si="48"/>
        <v xml:space="preserve">IfcRailGUARDRAIL </v>
      </c>
      <c r="P593" s="17" t="s">
        <v>1142</v>
      </c>
      <c r="Q593" s="17" t="s">
        <v>5450</v>
      </c>
      <c r="R593" s="81" t="s">
        <v>5493</v>
      </c>
      <c r="S593" s="81" t="s">
        <v>5487</v>
      </c>
      <c r="T593" s="81" t="s">
        <v>5504</v>
      </c>
      <c r="U593" s="19" t="str">
        <f t="shared" si="49"/>
        <v>bim-key_592</v>
      </c>
    </row>
    <row r="594" spans="1:21" s="10" customFormat="1" ht="9" customHeight="1" x14ac:dyDescent="0.25">
      <c r="A594" s="11">
        <v>593</v>
      </c>
      <c r="B594" s="13" t="s">
        <v>33</v>
      </c>
      <c r="C594" s="24" t="s">
        <v>39</v>
      </c>
      <c r="D594" s="22" t="s">
        <v>286</v>
      </c>
      <c r="E594" s="13" t="s">
        <v>456</v>
      </c>
      <c r="F594" s="20" t="s">
        <v>1143</v>
      </c>
      <c r="G594" s="16" t="s">
        <v>19</v>
      </c>
      <c r="H594" s="16" t="s">
        <v>19</v>
      </c>
      <c r="I594" s="16" t="s">
        <v>19</v>
      </c>
      <c r="J594" s="16" t="s">
        <v>19</v>
      </c>
      <c r="K594" s="16" t="s">
        <v>19</v>
      </c>
      <c r="L594" s="26" t="str">
        <f t="shared" si="45"/>
        <v>IfcProduct</v>
      </c>
      <c r="M594" s="18" t="str">
        <f t="shared" si="46"/>
        <v xml:space="preserve">IfcElement </v>
      </c>
      <c r="N594" s="18" t="str">
        <f t="shared" si="47"/>
        <v xml:space="preserve">IfcBuiltElement </v>
      </c>
      <c r="O594" s="26" t="str">
        <f t="shared" si="48"/>
        <v xml:space="preserve">IfcRailRACKRAIL </v>
      </c>
      <c r="P594" s="17" t="s">
        <v>1144</v>
      </c>
      <c r="Q594" s="17" t="s">
        <v>5450</v>
      </c>
      <c r="R594" s="81" t="s">
        <v>5493</v>
      </c>
      <c r="S594" s="81" t="s">
        <v>5487</v>
      </c>
      <c r="T594" s="81" t="s">
        <v>5504</v>
      </c>
      <c r="U594" s="19" t="str">
        <f t="shared" si="49"/>
        <v>bim-key_593</v>
      </c>
    </row>
    <row r="595" spans="1:21" s="10" customFormat="1" ht="9" customHeight="1" x14ac:dyDescent="0.25">
      <c r="A595" s="11">
        <v>594</v>
      </c>
      <c r="B595" s="13" t="s">
        <v>33</v>
      </c>
      <c r="C595" s="24" t="s">
        <v>39</v>
      </c>
      <c r="D595" s="22" t="s">
        <v>286</v>
      </c>
      <c r="E595" s="13" t="s">
        <v>456</v>
      </c>
      <c r="F595" s="20" t="s">
        <v>1145</v>
      </c>
      <c r="G595" s="16" t="s">
        <v>19</v>
      </c>
      <c r="H595" s="16" t="s">
        <v>19</v>
      </c>
      <c r="I595" s="16" t="s">
        <v>19</v>
      </c>
      <c r="J595" s="16" t="s">
        <v>19</v>
      </c>
      <c r="K595" s="16" t="s">
        <v>19</v>
      </c>
      <c r="L595" s="26" t="str">
        <f t="shared" si="45"/>
        <v>IfcProduct</v>
      </c>
      <c r="M595" s="18" t="str">
        <f t="shared" si="46"/>
        <v xml:space="preserve">IfcElement </v>
      </c>
      <c r="N595" s="18" t="str">
        <f t="shared" si="47"/>
        <v xml:space="preserve">IfcBuiltElement </v>
      </c>
      <c r="O595" s="26" t="str">
        <f t="shared" si="48"/>
        <v xml:space="preserve">IfcRailRAIL </v>
      </c>
      <c r="P595" s="17" t="s">
        <v>1146</v>
      </c>
      <c r="Q595" s="17" t="s">
        <v>5450</v>
      </c>
      <c r="R595" s="81" t="s">
        <v>5493</v>
      </c>
      <c r="S595" s="81" t="s">
        <v>5487</v>
      </c>
      <c r="T595" s="81" t="s">
        <v>5504</v>
      </c>
      <c r="U595" s="19" t="str">
        <f t="shared" si="49"/>
        <v>bim-key_594</v>
      </c>
    </row>
    <row r="596" spans="1:21" s="10" customFormat="1" ht="9" customHeight="1" x14ac:dyDescent="0.25">
      <c r="A596" s="11">
        <v>595</v>
      </c>
      <c r="B596" s="13" t="s">
        <v>33</v>
      </c>
      <c r="C596" s="24" t="s">
        <v>39</v>
      </c>
      <c r="D596" s="22" t="s">
        <v>286</v>
      </c>
      <c r="E596" s="13" t="s">
        <v>456</v>
      </c>
      <c r="F596" s="20" t="s">
        <v>1147</v>
      </c>
      <c r="G596" s="16" t="s">
        <v>19</v>
      </c>
      <c r="H596" s="16" t="s">
        <v>19</v>
      </c>
      <c r="I596" s="16" t="s">
        <v>19</v>
      </c>
      <c r="J596" s="16" t="s">
        <v>19</v>
      </c>
      <c r="K596" s="16" t="s">
        <v>19</v>
      </c>
      <c r="L596" s="26" t="str">
        <f t="shared" si="45"/>
        <v>IfcProduct</v>
      </c>
      <c r="M596" s="18" t="str">
        <f t="shared" si="46"/>
        <v xml:space="preserve">IfcElement </v>
      </c>
      <c r="N596" s="18" t="str">
        <f t="shared" si="47"/>
        <v xml:space="preserve">IfcBuiltElement </v>
      </c>
      <c r="O596" s="26" t="str">
        <f t="shared" si="48"/>
        <v xml:space="preserve">IfcRailSTOCKRAIL </v>
      </c>
      <c r="P596" s="17" t="s">
        <v>1148</v>
      </c>
      <c r="Q596" s="17" t="s">
        <v>5450</v>
      </c>
      <c r="R596" s="81" t="s">
        <v>5493</v>
      </c>
      <c r="S596" s="81" t="s">
        <v>5487</v>
      </c>
      <c r="T596" s="81" t="s">
        <v>5504</v>
      </c>
      <c r="U596" s="19" t="str">
        <f t="shared" si="49"/>
        <v>bim-key_595</v>
      </c>
    </row>
    <row r="597" spans="1:21" s="10" customFormat="1" ht="9" customHeight="1" x14ac:dyDescent="0.25">
      <c r="A597" s="11">
        <v>596</v>
      </c>
      <c r="B597" s="13" t="s">
        <v>33</v>
      </c>
      <c r="C597" s="24" t="s">
        <v>81</v>
      </c>
      <c r="D597" s="22" t="s">
        <v>257</v>
      </c>
      <c r="E597" s="13" t="s">
        <v>448</v>
      </c>
      <c r="F597" s="20" t="s">
        <v>1149</v>
      </c>
      <c r="G597" s="16" t="s">
        <v>19</v>
      </c>
      <c r="H597" s="16" t="s">
        <v>19</v>
      </c>
      <c r="I597" s="16" t="s">
        <v>19</v>
      </c>
      <c r="J597" s="16" t="s">
        <v>19</v>
      </c>
      <c r="K597" s="16" t="s">
        <v>19</v>
      </c>
      <c r="L597" s="26" t="str">
        <f t="shared" si="45"/>
        <v>IfcProduct</v>
      </c>
      <c r="M597" s="18" t="str">
        <f t="shared" si="46"/>
        <v xml:space="preserve">IfcSpatialElement </v>
      </c>
      <c r="N597" s="18" t="str">
        <f t="shared" si="47"/>
        <v xml:space="preserve">IfcSpatialStructureElement </v>
      </c>
      <c r="O597" s="26" t="str">
        <f t="shared" si="48"/>
        <v xml:space="preserve">IfcRailway </v>
      </c>
      <c r="P597" s="17" t="s">
        <v>1150</v>
      </c>
      <c r="Q597" s="17" t="s">
        <v>5450</v>
      </c>
      <c r="R597" s="81" t="s">
        <v>5493</v>
      </c>
      <c r="S597" s="81" t="s">
        <v>5487</v>
      </c>
      <c r="T597" s="81" t="s">
        <v>5504</v>
      </c>
      <c r="U597" s="19" t="str">
        <f t="shared" si="49"/>
        <v>bim-key_596</v>
      </c>
    </row>
    <row r="598" spans="1:21" s="10" customFormat="1" ht="9" customHeight="1" x14ac:dyDescent="0.25">
      <c r="A598" s="11">
        <v>597</v>
      </c>
      <c r="B598" s="13" t="s">
        <v>33</v>
      </c>
      <c r="C598" s="24" t="s">
        <v>81</v>
      </c>
      <c r="D598" s="22" t="s">
        <v>257</v>
      </c>
      <c r="E598" s="21" t="s">
        <v>450</v>
      </c>
      <c r="F598" s="20" t="s">
        <v>1151</v>
      </c>
      <c r="G598" s="16" t="s">
        <v>19</v>
      </c>
      <c r="H598" s="16" t="s">
        <v>19</v>
      </c>
      <c r="I598" s="16" t="s">
        <v>19</v>
      </c>
      <c r="J598" s="16" t="s">
        <v>19</v>
      </c>
      <c r="K598" s="16" t="s">
        <v>19</v>
      </c>
      <c r="L598" s="26" t="str">
        <f t="shared" si="45"/>
        <v>IfcProduct</v>
      </c>
      <c r="M598" s="18" t="str">
        <f t="shared" si="46"/>
        <v xml:space="preserve">IfcSpatialElement </v>
      </c>
      <c r="N598" s="18" t="str">
        <f t="shared" si="47"/>
        <v xml:space="preserve">IfcSpatialStructureElement </v>
      </c>
      <c r="O598" s="26" t="str">
        <f t="shared" si="48"/>
        <v xml:space="preserve">IfcRailwayPart </v>
      </c>
      <c r="P598" s="17" t="s">
        <v>1152</v>
      </c>
      <c r="Q598" s="17" t="s">
        <v>5450</v>
      </c>
      <c r="R598" s="81" t="s">
        <v>5493</v>
      </c>
      <c r="S598" s="81" t="s">
        <v>5487</v>
      </c>
      <c r="T598" s="81" t="s">
        <v>5504</v>
      </c>
      <c r="U598" s="19" t="str">
        <f t="shared" si="49"/>
        <v>bim-key_597</v>
      </c>
    </row>
    <row r="599" spans="1:21" s="10" customFormat="1" ht="9" customHeight="1" x14ac:dyDescent="0.25">
      <c r="A599" s="11">
        <v>598</v>
      </c>
      <c r="B599" s="22" t="s">
        <v>33</v>
      </c>
      <c r="C599" s="24" t="s">
        <v>39</v>
      </c>
      <c r="D599" s="22" t="s">
        <v>286</v>
      </c>
      <c r="E599" s="13" t="s">
        <v>458</v>
      </c>
      <c r="F599" s="20" t="s">
        <v>1154</v>
      </c>
      <c r="G599" s="16" t="s">
        <v>19</v>
      </c>
      <c r="H599" s="16" t="s">
        <v>19</v>
      </c>
      <c r="I599" s="16" t="s">
        <v>19</v>
      </c>
      <c r="J599" s="16" t="s">
        <v>19</v>
      </c>
      <c r="K599" s="16" t="s">
        <v>19</v>
      </c>
      <c r="L599" s="26" t="str">
        <f t="shared" si="45"/>
        <v>IfcProduct</v>
      </c>
      <c r="M599" s="18" t="str">
        <f t="shared" si="46"/>
        <v xml:space="preserve">IfcElement </v>
      </c>
      <c r="N599" s="18" t="str">
        <f t="shared" si="47"/>
        <v xml:space="preserve">IfcBuiltElement </v>
      </c>
      <c r="O599" s="26" t="str">
        <f t="shared" si="48"/>
        <v xml:space="preserve">IfcTrackElementBLOCKINGDEVICE </v>
      </c>
      <c r="P599" s="17" t="s">
        <v>1155</v>
      </c>
      <c r="Q599" s="17" t="s">
        <v>5450</v>
      </c>
      <c r="R599" s="81" t="s">
        <v>5493</v>
      </c>
      <c r="S599" s="81" t="s">
        <v>5487</v>
      </c>
      <c r="T599" s="81" t="s">
        <v>5504</v>
      </c>
      <c r="U599" s="19" t="str">
        <f t="shared" si="49"/>
        <v>bim-key_598</v>
      </c>
    </row>
    <row r="600" spans="1:21" s="10" customFormat="1" ht="9" customHeight="1" x14ac:dyDescent="0.25">
      <c r="A600" s="11">
        <v>599</v>
      </c>
      <c r="B600" s="22" t="s">
        <v>33</v>
      </c>
      <c r="C600" s="24" t="s">
        <v>39</v>
      </c>
      <c r="D600" s="22" t="s">
        <v>286</v>
      </c>
      <c r="E600" s="13" t="s">
        <v>458</v>
      </c>
      <c r="F600" s="20" t="s">
        <v>1156</v>
      </c>
      <c r="G600" s="16" t="s">
        <v>19</v>
      </c>
      <c r="H600" s="16" t="s">
        <v>19</v>
      </c>
      <c r="I600" s="16" t="s">
        <v>19</v>
      </c>
      <c r="J600" s="16" t="s">
        <v>19</v>
      </c>
      <c r="K600" s="16" t="s">
        <v>19</v>
      </c>
      <c r="L600" s="26" t="str">
        <f t="shared" si="45"/>
        <v>IfcProduct</v>
      </c>
      <c r="M600" s="18" t="str">
        <f t="shared" si="46"/>
        <v xml:space="preserve">IfcElement </v>
      </c>
      <c r="N600" s="18" t="str">
        <f t="shared" si="47"/>
        <v xml:space="preserve">IfcBuiltElement </v>
      </c>
      <c r="O600" s="26" t="str">
        <f t="shared" si="48"/>
        <v xml:space="preserve">IfcTrackElementDERAILER </v>
      </c>
      <c r="P600" s="17" t="s">
        <v>1157</v>
      </c>
      <c r="Q600" s="17" t="s">
        <v>5450</v>
      </c>
      <c r="R600" s="81" t="s">
        <v>5493</v>
      </c>
      <c r="S600" s="81" t="s">
        <v>5487</v>
      </c>
      <c r="T600" s="81" t="s">
        <v>5504</v>
      </c>
      <c r="U600" s="19" t="str">
        <f t="shared" si="49"/>
        <v>bim-key_599</v>
      </c>
    </row>
    <row r="601" spans="1:21" s="10" customFormat="1" ht="9" customHeight="1" x14ac:dyDescent="0.25">
      <c r="A601" s="11">
        <v>600</v>
      </c>
      <c r="B601" s="22" t="s">
        <v>33</v>
      </c>
      <c r="C601" s="24" t="s">
        <v>39</v>
      </c>
      <c r="D601" s="22" t="s">
        <v>286</v>
      </c>
      <c r="E601" s="13" t="s">
        <v>458</v>
      </c>
      <c r="F601" s="20" t="s">
        <v>1158</v>
      </c>
      <c r="G601" s="16" t="s">
        <v>19</v>
      </c>
      <c r="H601" s="16" t="s">
        <v>19</v>
      </c>
      <c r="I601" s="16" t="s">
        <v>19</v>
      </c>
      <c r="J601" s="16" t="s">
        <v>19</v>
      </c>
      <c r="K601" s="16" t="s">
        <v>19</v>
      </c>
      <c r="L601" s="26" t="str">
        <f t="shared" si="45"/>
        <v>IfcProduct</v>
      </c>
      <c r="M601" s="18" t="str">
        <f t="shared" si="46"/>
        <v xml:space="preserve">IfcElement </v>
      </c>
      <c r="N601" s="18" t="str">
        <f t="shared" si="47"/>
        <v xml:space="preserve">IfcBuiltElement </v>
      </c>
      <c r="O601" s="26" t="str">
        <f t="shared" si="48"/>
        <v xml:space="preserve">IfcTrackElementFROG </v>
      </c>
      <c r="P601" s="17" t="s">
        <v>1159</v>
      </c>
      <c r="Q601" s="17" t="s">
        <v>5450</v>
      </c>
      <c r="R601" s="81" t="s">
        <v>5493</v>
      </c>
      <c r="S601" s="81" t="s">
        <v>5487</v>
      </c>
      <c r="T601" s="81" t="s">
        <v>5504</v>
      </c>
      <c r="U601" s="19" t="str">
        <f t="shared" si="49"/>
        <v>bim-key_600</v>
      </c>
    </row>
    <row r="602" spans="1:21" s="10" customFormat="1" ht="9" customHeight="1" x14ac:dyDescent="0.25">
      <c r="A602" s="11">
        <v>601</v>
      </c>
      <c r="B602" s="22" t="s">
        <v>33</v>
      </c>
      <c r="C602" s="24" t="s">
        <v>39</v>
      </c>
      <c r="D602" s="22" t="s">
        <v>286</v>
      </c>
      <c r="E602" s="82" t="s">
        <v>458</v>
      </c>
      <c r="F602" s="20" t="s">
        <v>1160</v>
      </c>
      <c r="G602" s="16" t="s">
        <v>19</v>
      </c>
      <c r="H602" s="16" t="s">
        <v>19</v>
      </c>
      <c r="I602" s="16" t="s">
        <v>19</v>
      </c>
      <c r="J602" s="16" t="s">
        <v>19</v>
      </c>
      <c r="K602" s="16" t="s">
        <v>19</v>
      </c>
      <c r="L602" s="26" t="str">
        <f t="shared" si="45"/>
        <v>IfcProduct</v>
      </c>
      <c r="M602" s="18" t="str">
        <f t="shared" si="46"/>
        <v xml:space="preserve">IfcElement </v>
      </c>
      <c r="N602" s="18" t="str">
        <f t="shared" si="47"/>
        <v xml:space="preserve">IfcBuiltElement </v>
      </c>
      <c r="O602" s="26" t="str">
        <f t="shared" si="48"/>
        <v xml:space="preserve">IfcTrackElementHALF_SET_OF_BLADES </v>
      </c>
      <c r="P602" s="17" t="s">
        <v>1161</v>
      </c>
      <c r="Q602" s="17" t="s">
        <v>5450</v>
      </c>
      <c r="R602" s="81" t="s">
        <v>5493</v>
      </c>
      <c r="S602" s="81" t="s">
        <v>5487</v>
      </c>
      <c r="T602" s="81" t="s">
        <v>5504</v>
      </c>
      <c r="U602" s="19" t="str">
        <f t="shared" si="49"/>
        <v>bim-key_601</v>
      </c>
    </row>
    <row r="603" spans="1:21" s="10" customFormat="1" ht="9" customHeight="1" x14ac:dyDescent="0.25">
      <c r="A603" s="11">
        <v>602</v>
      </c>
      <c r="B603" s="22" t="s">
        <v>33</v>
      </c>
      <c r="C603" s="22" t="s">
        <v>39</v>
      </c>
      <c r="D603" s="22" t="s">
        <v>286</v>
      </c>
      <c r="E603" s="13" t="s">
        <v>458</v>
      </c>
      <c r="F603" s="20" t="s">
        <v>1162</v>
      </c>
      <c r="G603" s="16" t="s">
        <v>19</v>
      </c>
      <c r="H603" s="16" t="s">
        <v>19</v>
      </c>
      <c r="I603" s="16" t="s">
        <v>19</v>
      </c>
      <c r="J603" s="16" t="s">
        <v>19</v>
      </c>
      <c r="K603" s="16" t="s">
        <v>19</v>
      </c>
      <c r="L603" s="26" t="str">
        <f t="shared" si="45"/>
        <v>IfcProduct</v>
      </c>
      <c r="M603" s="18" t="str">
        <f t="shared" si="46"/>
        <v xml:space="preserve">IfcElement </v>
      </c>
      <c r="N603" s="18" t="str">
        <f t="shared" si="47"/>
        <v xml:space="preserve">IfcBuiltElement </v>
      </c>
      <c r="O603" s="26" t="str">
        <f t="shared" si="48"/>
        <v xml:space="preserve">IfcTrackElementSLEEPER </v>
      </c>
      <c r="P603" s="17" t="s">
        <v>1163</v>
      </c>
      <c r="Q603" s="17" t="s">
        <v>5450</v>
      </c>
      <c r="R603" s="81" t="s">
        <v>5493</v>
      </c>
      <c r="S603" s="81" t="s">
        <v>5487</v>
      </c>
      <c r="T603" s="81" t="s">
        <v>5504</v>
      </c>
      <c r="U603" s="19" t="str">
        <f t="shared" si="49"/>
        <v>bim-key_602</v>
      </c>
    </row>
    <row r="604" spans="1:21" s="10" customFormat="1" ht="9" customHeight="1" x14ac:dyDescent="0.25">
      <c r="A604" s="11">
        <v>603</v>
      </c>
      <c r="B604" s="22" t="s">
        <v>33</v>
      </c>
      <c r="C604" s="22" t="s">
        <v>39</v>
      </c>
      <c r="D604" s="22" t="s">
        <v>286</v>
      </c>
      <c r="E604" s="13" t="s">
        <v>458</v>
      </c>
      <c r="F604" s="20" t="s">
        <v>1164</v>
      </c>
      <c r="G604" s="16" t="s">
        <v>19</v>
      </c>
      <c r="H604" s="16" t="s">
        <v>19</v>
      </c>
      <c r="I604" s="16" t="s">
        <v>19</v>
      </c>
      <c r="J604" s="16" t="s">
        <v>19</v>
      </c>
      <c r="K604" s="16" t="s">
        <v>19</v>
      </c>
      <c r="L604" s="26" t="str">
        <f t="shared" si="45"/>
        <v>IfcProduct</v>
      </c>
      <c r="M604" s="18" t="str">
        <f t="shared" si="46"/>
        <v xml:space="preserve">IfcElement </v>
      </c>
      <c r="N604" s="18" t="str">
        <f t="shared" si="47"/>
        <v xml:space="preserve">IfcBuiltElement </v>
      </c>
      <c r="O604" s="26" t="str">
        <f t="shared" si="48"/>
        <v xml:space="preserve">IfcTrackElementSPEEDREGULATOR </v>
      </c>
      <c r="P604" s="17" t="s">
        <v>1165</v>
      </c>
      <c r="Q604" s="17" t="s">
        <v>5450</v>
      </c>
      <c r="R604" s="81" t="s">
        <v>5493</v>
      </c>
      <c r="S604" s="81" t="s">
        <v>5487</v>
      </c>
      <c r="T604" s="81" t="s">
        <v>5504</v>
      </c>
      <c r="U604" s="19" t="str">
        <f t="shared" si="49"/>
        <v>bim-key_603</v>
      </c>
    </row>
    <row r="605" spans="1:21" s="10" customFormat="1" ht="9" customHeight="1" x14ac:dyDescent="0.25">
      <c r="A605" s="11">
        <v>604</v>
      </c>
      <c r="B605" s="22" t="s">
        <v>33</v>
      </c>
      <c r="C605" s="22" t="s">
        <v>39</v>
      </c>
      <c r="D605" s="22" t="s">
        <v>286</v>
      </c>
      <c r="E605" s="13" t="s">
        <v>458</v>
      </c>
      <c r="F605" s="20" t="s">
        <v>1167</v>
      </c>
      <c r="G605" s="16" t="s">
        <v>19</v>
      </c>
      <c r="H605" s="16" t="s">
        <v>19</v>
      </c>
      <c r="I605" s="16" t="s">
        <v>19</v>
      </c>
      <c r="J605" s="16" t="s">
        <v>19</v>
      </c>
      <c r="K605" s="16" t="s">
        <v>19</v>
      </c>
      <c r="L605" s="26" t="str">
        <f t="shared" si="45"/>
        <v>IfcProduct</v>
      </c>
      <c r="M605" s="18" t="str">
        <f t="shared" si="46"/>
        <v xml:space="preserve">IfcElement </v>
      </c>
      <c r="N605" s="18" t="str">
        <f t="shared" si="47"/>
        <v xml:space="preserve">IfcBuiltElement </v>
      </c>
      <c r="O605" s="26" t="str">
        <f t="shared" si="48"/>
        <v xml:space="preserve">IfcTrackElementTRACKENDOFALIGNMENT </v>
      </c>
      <c r="P605" s="17" t="s">
        <v>1168</v>
      </c>
      <c r="Q605" s="17" t="s">
        <v>5450</v>
      </c>
      <c r="R605" s="81" t="s">
        <v>5493</v>
      </c>
      <c r="S605" s="81" t="s">
        <v>5487</v>
      </c>
      <c r="T605" s="81" t="s">
        <v>5504</v>
      </c>
      <c r="U605" s="19" t="str">
        <f t="shared" si="49"/>
        <v>bim-key_604</v>
      </c>
    </row>
    <row r="606" spans="1:21" s="10" customFormat="1" ht="9" customHeight="1" x14ac:dyDescent="0.25">
      <c r="A606" s="11">
        <v>605</v>
      </c>
      <c r="B606" s="22" t="s">
        <v>33</v>
      </c>
      <c r="C606" s="22" t="s">
        <v>39</v>
      </c>
      <c r="D606" s="22" t="s">
        <v>286</v>
      </c>
      <c r="E606" s="13" t="s">
        <v>458</v>
      </c>
      <c r="F606" s="20" t="s">
        <v>1169</v>
      </c>
      <c r="G606" s="16" t="s">
        <v>19</v>
      </c>
      <c r="H606" s="16" t="s">
        <v>19</v>
      </c>
      <c r="I606" s="16" t="s">
        <v>19</v>
      </c>
      <c r="J606" s="16" t="s">
        <v>19</v>
      </c>
      <c r="K606" s="16" t="s">
        <v>19</v>
      </c>
      <c r="L606" s="26" t="str">
        <f t="shared" si="45"/>
        <v>IfcProduct</v>
      </c>
      <c r="M606" s="18" t="str">
        <f t="shared" si="46"/>
        <v xml:space="preserve">IfcElement </v>
      </c>
      <c r="N606" s="18" t="str">
        <f t="shared" si="47"/>
        <v xml:space="preserve">IfcBuiltElement </v>
      </c>
      <c r="O606" s="26" t="str">
        <f t="shared" si="48"/>
        <v xml:space="preserve">IfcTrackElementVEHICLESTOP </v>
      </c>
      <c r="P606" s="17" t="s">
        <v>1170</v>
      </c>
      <c r="Q606" s="17" t="s">
        <v>5450</v>
      </c>
      <c r="R606" s="81" t="s">
        <v>5493</v>
      </c>
      <c r="S606" s="81" t="s">
        <v>5487</v>
      </c>
      <c r="T606" s="81" t="s">
        <v>5504</v>
      </c>
      <c r="U606" s="19" t="str">
        <f t="shared" si="49"/>
        <v>bim-key_605</v>
      </c>
    </row>
    <row r="607" spans="1:21" s="10" customFormat="1" ht="9" customHeight="1" x14ac:dyDescent="0.25">
      <c r="A607" s="11">
        <v>606</v>
      </c>
      <c r="B607" s="13" t="s">
        <v>33</v>
      </c>
      <c r="C607" s="22" t="s">
        <v>81</v>
      </c>
      <c r="D607" s="22" t="s">
        <v>257</v>
      </c>
      <c r="E607" s="21" t="s">
        <v>448</v>
      </c>
      <c r="F607" s="20" t="s">
        <v>1171</v>
      </c>
      <c r="G607" s="16" t="s">
        <v>19</v>
      </c>
      <c r="H607" s="16" t="s">
        <v>19</v>
      </c>
      <c r="I607" s="16" t="s">
        <v>19</v>
      </c>
      <c r="J607" s="16" t="s">
        <v>19</v>
      </c>
      <c r="K607" s="16" t="s">
        <v>19</v>
      </c>
      <c r="L607" s="26" t="str">
        <f t="shared" si="45"/>
        <v>IfcProduct</v>
      </c>
      <c r="M607" s="18" t="str">
        <f t="shared" si="46"/>
        <v xml:space="preserve">IfcSpatialElement </v>
      </c>
      <c r="N607" s="18" t="str">
        <f t="shared" si="47"/>
        <v xml:space="preserve">IfcSpatialStructureElement </v>
      </c>
      <c r="O607" s="26" t="str">
        <f t="shared" si="48"/>
        <v xml:space="preserve">IfcBridge </v>
      </c>
      <c r="P607" s="17" t="s">
        <v>1172</v>
      </c>
      <c r="Q607" s="17" t="s">
        <v>5450</v>
      </c>
      <c r="R607" s="81" t="s">
        <v>5493</v>
      </c>
      <c r="S607" s="81" t="s">
        <v>5487</v>
      </c>
      <c r="T607" s="81" t="s">
        <v>5504</v>
      </c>
      <c r="U607" s="19" t="str">
        <f t="shared" si="49"/>
        <v>bim-key_606</v>
      </c>
    </row>
    <row r="608" spans="1:21" s="10" customFormat="1" ht="9" customHeight="1" x14ac:dyDescent="0.25">
      <c r="A608" s="11">
        <v>607</v>
      </c>
      <c r="B608" s="13" t="s">
        <v>33</v>
      </c>
      <c r="C608" s="22" t="s">
        <v>81</v>
      </c>
      <c r="D608" s="22" t="s">
        <v>257</v>
      </c>
      <c r="E608" s="13" t="s">
        <v>448</v>
      </c>
      <c r="F608" s="23" t="s">
        <v>1173</v>
      </c>
      <c r="G608" s="16" t="s">
        <v>19</v>
      </c>
      <c r="H608" s="16" t="s">
        <v>19</v>
      </c>
      <c r="I608" s="16" t="s">
        <v>19</v>
      </c>
      <c r="J608" s="16" t="s">
        <v>19</v>
      </c>
      <c r="K608" s="16" t="s">
        <v>19</v>
      </c>
      <c r="L608" s="26" t="str">
        <f t="shared" si="45"/>
        <v>IfcProduct</v>
      </c>
      <c r="M608" s="18" t="str">
        <f t="shared" si="46"/>
        <v xml:space="preserve">IfcSpatialElement </v>
      </c>
      <c r="N608" s="18" t="str">
        <f t="shared" si="47"/>
        <v xml:space="preserve">IfcSpatialStructureElement </v>
      </c>
      <c r="O608" s="26" t="str">
        <f t="shared" si="48"/>
        <v xml:space="preserve">IfcMarineFacility </v>
      </c>
      <c r="P608" s="17" t="s">
        <v>1174</v>
      </c>
      <c r="Q608" s="17" t="s">
        <v>5450</v>
      </c>
      <c r="R608" s="81" t="s">
        <v>5493</v>
      </c>
      <c r="S608" s="81" t="s">
        <v>5487</v>
      </c>
      <c r="T608" s="81" t="s">
        <v>5504</v>
      </c>
      <c r="U608" s="19" t="str">
        <f t="shared" si="49"/>
        <v>bim-key_607</v>
      </c>
    </row>
    <row r="609" spans="1:21" s="10" customFormat="1" ht="9" customHeight="1" x14ac:dyDescent="0.25">
      <c r="A609" s="11">
        <v>608</v>
      </c>
      <c r="B609" s="13" t="s">
        <v>33</v>
      </c>
      <c r="C609" s="22" t="s">
        <v>81</v>
      </c>
      <c r="D609" s="22" t="s">
        <v>257</v>
      </c>
      <c r="E609" s="13" t="s">
        <v>450</v>
      </c>
      <c r="F609" s="23" t="s">
        <v>1175</v>
      </c>
      <c r="G609" s="16" t="s">
        <v>19</v>
      </c>
      <c r="H609" s="16" t="s">
        <v>19</v>
      </c>
      <c r="I609" s="16" t="s">
        <v>19</v>
      </c>
      <c r="J609" s="16" t="s">
        <v>19</v>
      </c>
      <c r="K609" s="16" t="s">
        <v>19</v>
      </c>
      <c r="L609" s="26" t="str">
        <f t="shared" si="45"/>
        <v>IfcProduct</v>
      </c>
      <c r="M609" s="18" t="str">
        <f t="shared" si="46"/>
        <v xml:space="preserve">IfcSpatialElement </v>
      </c>
      <c r="N609" s="18" t="str">
        <f t="shared" si="47"/>
        <v xml:space="preserve">IfcSpatialStructureElement </v>
      </c>
      <c r="O609" s="26" t="str">
        <f t="shared" si="48"/>
        <v xml:space="preserve">IfcMarinePart </v>
      </c>
      <c r="P609" s="17" t="s">
        <v>1176</v>
      </c>
      <c r="Q609" s="17" t="s">
        <v>5450</v>
      </c>
      <c r="R609" s="81" t="s">
        <v>5493</v>
      </c>
      <c r="S609" s="81" t="s">
        <v>5487</v>
      </c>
      <c r="T609" s="81" t="s">
        <v>5504</v>
      </c>
      <c r="U609" s="19" t="str">
        <f t="shared" si="49"/>
        <v>bim-key_608</v>
      </c>
    </row>
    <row r="610" spans="1:21" s="10" customFormat="1" ht="9" customHeight="1" x14ac:dyDescent="0.25">
      <c r="A610" s="11">
        <v>609</v>
      </c>
      <c r="B610" s="13" t="s">
        <v>33</v>
      </c>
      <c r="C610" s="22" t="s">
        <v>39</v>
      </c>
      <c r="D610" s="22" t="s">
        <v>286</v>
      </c>
      <c r="E610" s="21" t="s">
        <v>459</v>
      </c>
      <c r="F610" s="20" t="s">
        <v>1177</v>
      </c>
      <c r="G610" s="16" t="s">
        <v>19</v>
      </c>
      <c r="H610" s="16" t="s">
        <v>19</v>
      </c>
      <c r="I610" s="16" t="s">
        <v>19</v>
      </c>
      <c r="J610" s="16" t="s">
        <v>19</v>
      </c>
      <c r="K610" s="16" t="s">
        <v>19</v>
      </c>
      <c r="L610" s="26" t="str">
        <f t="shared" si="45"/>
        <v>IfcProduct</v>
      </c>
      <c r="M610" s="18" t="str">
        <f t="shared" si="46"/>
        <v xml:space="preserve">IfcElement </v>
      </c>
      <c r="N610" s="18" t="str">
        <f t="shared" si="47"/>
        <v xml:space="preserve">IfcBuiltElement </v>
      </c>
      <c r="O610" s="26" t="str">
        <f t="shared" si="48"/>
        <v xml:space="preserve">IfcMooringDeviceBOLLARD </v>
      </c>
      <c r="P610" s="17" t="s">
        <v>1178</v>
      </c>
      <c r="Q610" s="17" t="s">
        <v>5450</v>
      </c>
      <c r="R610" s="81" t="s">
        <v>5493</v>
      </c>
      <c r="S610" s="81" t="s">
        <v>5487</v>
      </c>
      <c r="T610" s="81" t="s">
        <v>5504</v>
      </c>
      <c r="U610" s="19" t="str">
        <f t="shared" si="49"/>
        <v>bim-key_609</v>
      </c>
    </row>
    <row r="611" spans="1:21" s="10" customFormat="1" ht="9" customHeight="1" x14ac:dyDescent="0.25">
      <c r="A611" s="11">
        <v>610</v>
      </c>
      <c r="B611" s="13" t="s">
        <v>33</v>
      </c>
      <c r="C611" s="22" t="s">
        <v>39</v>
      </c>
      <c r="D611" s="22" t="s">
        <v>286</v>
      </c>
      <c r="E611" s="21" t="s">
        <v>459</v>
      </c>
      <c r="F611" s="20" t="s">
        <v>1179</v>
      </c>
      <c r="G611" s="16" t="s">
        <v>19</v>
      </c>
      <c r="H611" s="16" t="s">
        <v>19</v>
      </c>
      <c r="I611" s="16" t="s">
        <v>19</v>
      </c>
      <c r="J611" s="16" t="s">
        <v>19</v>
      </c>
      <c r="K611" s="16" t="s">
        <v>19</v>
      </c>
      <c r="L611" s="26" t="str">
        <f t="shared" si="45"/>
        <v>IfcProduct</v>
      </c>
      <c r="M611" s="18" t="str">
        <f t="shared" si="46"/>
        <v xml:space="preserve">IfcElement </v>
      </c>
      <c r="N611" s="18" t="str">
        <f t="shared" si="47"/>
        <v xml:space="preserve">IfcBuiltElement </v>
      </c>
      <c r="O611" s="26" t="str">
        <f t="shared" si="48"/>
        <v xml:space="preserve">IfcMooringDeviceLINETENSIONER </v>
      </c>
      <c r="P611" s="17" t="s">
        <v>1180</v>
      </c>
      <c r="Q611" s="17" t="s">
        <v>5450</v>
      </c>
      <c r="R611" s="81" t="s">
        <v>5493</v>
      </c>
      <c r="S611" s="81" t="s">
        <v>5487</v>
      </c>
      <c r="T611" s="81" t="s">
        <v>5504</v>
      </c>
      <c r="U611" s="19" t="str">
        <f t="shared" si="49"/>
        <v>bim-key_610</v>
      </c>
    </row>
    <row r="612" spans="1:21" s="10" customFormat="1" ht="9" customHeight="1" x14ac:dyDescent="0.25">
      <c r="A612" s="11">
        <v>611</v>
      </c>
      <c r="B612" s="13" t="s">
        <v>33</v>
      </c>
      <c r="C612" s="22" t="s">
        <v>39</v>
      </c>
      <c r="D612" s="22" t="s">
        <v>286</v>
      </c>
      <c r="E612" s="21" t="s">
        <v>459</v>
      </c>
      <c r="F612" s="20" t="s">
        <v>1181</v>
      </c>
      <c r="G612" s="16" t="s">
        <v>19</v>
      </c>
      <c r="H612" s="16" t="s">
        <v>19</v>
      </c>
      <c r="I612" s="16" t="s">
        <v>19</v>
      </c>
      <c r="J612" s="16" t="s">
        <v>19</v>
      </c>
      <c r="K612" s="16" t="s">
        <v>19</v>
      </c>
      <c r="L612" s="26" t="str">
        <f t="shared" si="45"/>
        <v>IfcProduct</v>
      </c>
      <c r="M612" s="18" t="str">
        <f t="shared" si="46"/>
        <v xml:space="preserve">IfcElement </v>
      </c>
      <c r="N612" s="18" t="str">
        <f t="shared" si="47"/>
        <v xml:space="preserve">IfcBuiltElement </v>
      </c>
      <c r="O612" s="26" t="str">
        <f t="shared" si="48"/>
        <v xml:space="preserve">IfcMooringDeviceMAGNETICDEVICE </v>
      </c>
      <c r="P612" s="17" t="s">
        <v>1182</v>
      </c>
      <c r="Q612" s="17" t="s">
        <v>5450</v>
      </c>
      <c r="R612" s="81" t="s">
        <v>5493</v>
      </c>
      <c r="S612" s="81" t="s">
        <v>5487</v>
      </c>
      <c r="T612" s="81" t="s">
        <v>5504</v>
      </c>
      <c r="U612" s="19" t="str">
        <f t="shared" si="49"/>
        <v>bim-key_611</v>
      </c>
    </row>
    <row r="613" spans="1:21" s="10" customFormat="1" ht="9" customHeight="1" x14ac:dyDescent="0.25">
      <c r="A613" s="11">
        <v>612</v>
      </c>
      <c r="B613" s="13" t="s">
        <v>33</v>
      </c>
      <c r="C613" s="22" t="s">
        <v>39</v>
      </c>
      <c r="D613" s="22" t="s">
        <v>286</v>
      </c>
      <c r="E613" s="21" t="s">
        <v>459</v>
      </c>
      <c r="F613" s="20" t="s">
        <v>1183</v>
      </c>
      <c r="G613" s="16" t="s">
        <v>19</v>
      </c>
      <c r="H613" s="16" t="s">
        <v>19</v>
      </c>
      <c r="I613" s="16" t="s">
        <v>19</v>
      </c>
      <c r="J613" s="16" t="s">
        <v>19</v>
      </c>
      <c r="K613" s="16" t="s">
        <v>19</v>
      </c>
      <c r="L613" s="26" t="str">
        <f t="shared" si="45"/>
        <v>IfcProduct</v>
      </c>
      <c r="M613" s="18" t="str">
        <f t="shared" si="46"/>
        <v xml:space="preserve">IfcElement </v>
      </c>
      <c r="N613" s="18" t="str">
        <f t="shared" si="47"/>
        <v xml:space="preserve">IfcBuiltElement </v>
      </c>
      <c r="O613" s="26" t="str">
        <f t="shared" si="48"/>
        <v xml:space="preserve">IfcMooringDeviceMOORINGHOOKS </v>
      </c>
      <c r="P613" s="17" t="s">
        <v>1184</v>
      </c>
      <c r="Q613" s="17" t="s">
        <v>5450</v>
      </c>
      <c r="R613" s="81" t="s">
        <v>5493</v>
      </c>
      <c r="S613" s="81" t="s">
        <v>5487</v>
      </c>
      <c r="T613" s="81" t="s">
        <v>5504</v>
      </c>
      <c r="U613" s="19" t="str">
        <f t="shared" si="49"/>
        <v>bim-key_612</v>
      </c>
    </row>
    <row r="614" spans="1:21" s="10" customFormat="1" ht="9" customHeight="1" x14ac:dyDescent="0.25">
      <c r="A614" s="11">
        <v>613</v>
      </c>
      <c r="B614" s="13" t="s">
        <v>33</v>
      </c>
      <c r="C614" s="22" t="s">
        <v>39</v>
      </c>
      <c r="D614" s="22" t="s">
        <v>286</v>
      </c>
      <c r="E614" s="21" t="s">
        <v>459</v>
      </c>
      <c r="F614" s="20" t="s">
        <v>1185</v>
      </c>
      <c r="G614" s="16" t="s">
        <v>19</v>
      </c>
      <c r="H614" s="16" t="s">
        <v>19</v>
      </c>
      <c r="I614" s="16" t="s">
        <v>19</v>
      </c>
      <c r="J614" s="16" t="s">
        <v>19</v>
      </c>
      <c r="K614" s="16" t="s">
        <v>19</v>
      </c>
      <c r="L614" s="26" t="str">
        <f t="shared" si="45"/>
        <v>IfcProduct</v>
      </c>
      <c r="M614" s="18" t="str">
        <f t="shared" si="46"/>
        <v xml:space="preserve">IfcElement </v>
      </c>
      <c r="N614" s="18" t="str">
        <f t="shared" si="47"/>
        <v xml:space="preserve">IfcBuiltElement </v>
      </c>
      <c r="O614" s="26" t="str">
        <f t="shared" si="48"/>
        <v xml:space="preserve">IfcMooringDeviceVACUUMDEVICE </v>
      </c>
      <c r="P614" s="17" t="s">
        <v>1186</v>
      </c>
      <c r="Q614" s="17" t="s">
        <v>5450</v>
      </c>
      <c r="R614" s="81" t="s">
        <v>5493</v>
      </c>
      <c r="S614" s="81" t="s">
        <v>5487</v>
      </c>
      <c r="T614" s="81" t="s">
        <v>5504</v>
      </c>
      <c r="U614" s="19" t="str">
        <f t="shared" si="49"/>
        <v>bim-key_613</v>
      </c>
    </row>
    <row r="615" spans="1:21" s="10" customFormat="1" ht="9" customHeight="1" x14ac:dyDescent="0.25">
      <c r="A615" s="11">
        <v>614</v>
      </c>
      <c r="B615" s="13" t="s">
        <v>33</v>
      </c>
      <c r="C615" s="22" t="s">
        <v>39</v>
      </c>
      <c r="D615" s="22" t="s">
        <v>286</v>
      </c>
      <c r="E615" s="21" t="s">
        <v>461</v>
      </c>
      <c r="F615" s="20" t="s">
        <v>1187</v>
      </c>
      <c r="G615" s="16" t="s">
        <v>19</v>
      </c>
      <c r="H615" s="16" t="s">
        <v>19</v>
      </c>
      <c r="I615" s="16" t="s">
        <v>19</v>
      </c>
      <c r="J615" s="16" t="s">
        <v>19</v>
      </c>
      <c r="K615" s="16" t="s">
        <v>19</v>
      </c>
      <c r="L615" s="26" t="str">
        <f t="shared" si="45"/>
        <v>IfcProduct</v>
      </c>
      <c r="M615" s="18" t="str">
        <f t="shared" si="46"/>
        <v xml:space="preserve">IfcElement </v>
      </c>
      <c r="N615" s="18" t="str">
        <f t="shared" si="47"/>
        <v xml:space="preserve">IfcBuiltElement </v>
      </c>
      <c r="O615" s="26" t="str">
        <f t="shared" si="48"/>
        <v xml:space="preserve">IfcNavigationElementBEACON </v>
      </c>
      <c r="P615" s="17" t="s">
        <v>1188</v>
      </c>
      <c r="Q615" s="17" t="s">
        <v>5450</v>
      </c>
      <c r="R615" s="81" t="s">
        <v>5493</v>
      </c>
      <c r="S615" s="81" t="s">
        <v>5487</v>
      </c>
      <c r="T615" s="81" t="s">
        <v>5504</v>
      </c>
      <c r="U615" s="19" t="str">
        <f t="shared" si="49"/>
        <v>bim-key_614</v>
      </c>
    </row>
    <row r="616" spans="1:21" s="10" customFormat="1" ht="9" customHeight="1" x14ac:dyDescent="0.25">
      <c r="A616" s="11">
        <v>615</v>
      </c>
      <c r="B616" s="13" t="s">
        <v>33</v>
      </c>
      <c r="C616" s="22" t="s">
        <v>39</v>
      </c>
      <c r="D616" s="22" t="s">
        <v>286</v>
      </c>
      <c r="E616" s="21" t="s">
        <v>461</v>
      </c>
      <c r="F616" s="20" t="s">
        <v>1189</v>
      </c>
      <c r="G616" s="16" t="s">
        <v>19</v>
      </c>
      <c r="H616" s="16" t="s">
        <v>19</v>
      </c>
      <c r="I616" s="16" t="s">
        <v>19</v>
      </c>
      <c r="J616" s="16" t="s">
        <v>19</v>
      </c>
      <c r="K616" s="16" t="s">
        <v>19</v>
      </c>
      <c r="L616" s="26" t="str">
        <f t="shared" si="45"/>
        <v>IfcProduct</v>
      </c>
      <c r="M616" s="18" t="str">
        <f t="shared" si="46"/>
        <v xml:space="preserve">IfcElement </v>
      </c>
      <c r="N616" s="18" t="str">
        <f t="shared" si="47"/>
        <v xml:space="preserve">IfcBuiltElement </v>
      </c>
      <c r="O616" s="26" t="str">
        <f t="shared" si="48"/>
        <v xml:space="preserve">IfcNavigationElementBUOY </v>
      </c>
      <c r="P616" s="17" t="s">
        <v>1190</v>
      </c>
      <c r="Q616" s="17" t="s">
        <v>5450</v>
      </c>
      <c r="R616" s="81" t="s">
        <v>5493</v>
      </c>
      <c r="S616" s="81" t="s">
        <v>5487</v>
      </c>
      <c r="T616" s="81" t="s">
        <v>5504</v>
      </c>
      <c r="U616" s="19" t="str">
        <f t="shared" si="49"/>
        <v>bim-key_615</v>
      </c>
    </row>
    <row r="617" spans="1:21" s="10" customFormat="1" ht="9" customHeight="1" x14ac:dyDescent="0.25">
      <c r="A617" s="11">
        <v>616</v>
      </c>
      <c r="B617" s="13" t="s">
        <v>33</v>
      </c>
      <c r="C617" s="22" t="s">
        <v>81</v>
      </c>
      <c r="D617" s="22" t="s">
        <v>257</v>
      </c>
      <c r="E617" s="13" t="s">
        <v>448</v>
      </c>
      <c r="F617" s="20" t="s">
        <v>1191</v>
      </c>
      <c r="G617" s="16" t="s">
        <v>19</v>
      </c>
      <c r="H617" s="16" t="s">
        <v>19</v>
      </c>
      <c r="I617" s="16" t="s">
        <v>19</v>
      </c>
      <c r="J617" s="16" t="s">
        <v>19</v>
      </c>
      <c r="K617" s="16" t="s">
        <v>19</v>
      </c>
      <c r="L617" s="26" t="str">
        <f t="shared" si="45"/>
        <v>IfcProduct</v>
      </c>
      <c r="M617" s="18" t="str">
        <f t="shared" si="46"/>
        <v xml:space="preserve">IfcSpatialElement </v>
      </c>
      <c r="N617" s="18" t="str">
        <f t="shared" si="47"/>
        <v xml:space="preserve">IfcSpatialStructureElement </v>
      </c>
      <c r="O617" s="26" t="str">
        <f t="shared" si="48"/>
        <v xml:space="preserve">IfcBuilding </v>
      </c>
      <c r="P617" s="17" t="s">
        <v>1192</v>
      </c>
      <c r="Q617" s="17" t="s">
        <v>5450</v>
      </c>
      <c r="R617" s="81" t="s">
        <v>5493</v>
      </c>
      <c r="S617" s="81" t="s">
        <v>5487</v>
      </c>
      <c r="T617" s="81" t="s">
        <v>5504</v>
      </c>
      <c r="U617" s="19" t="str">
        <f t="shared" si="49"/>
        <v>bim-key_616</v>
      </c>
    </row>
    <row r="618" spans="1:21" s="10" customFormat="1" ht="9" customHeight="1" x14ac:dyDescent="0.25">
      <c r="A618" s="11">
        <v>617</v>
      </c>
      <c r="B618" s="13" t="s">
        <v>33</v>
      </c>
      <c r="C618" s="22" t="s">
        <v>39</v>
      </c>
      <c r="D618" s="22" t="s">
        <v>286</v>
      </c>
      <c r="E618" s="21" t="s">
        <v>530</v>
      </c>
      <c r="F618" s="20" t="s">
        <v>1193</v>
      </c>
      <c r="G618" s="16" t="s">
        <v>19</v>
      </c>
      <c r="H618" s="16" t="s">
        <v>19</v>
      </c>
      <c r="I618" s="16" t="s">
        <v>19</v>
      </c>
      <c r="J618" s="16" t="s">
        <v>19</v>
      </c>
      <c r="K618" s="16" t="s">
        <v>19</v>
      </c>
      <c r="L618" s="26" t="str">
        <f t="shared" si="45"/>
        <v>IfcProduct</v>
      </c>
      <c r="M618" s="18" t="str">
        <f t="shared" si="46"/>
        <v xml:space="preserve">IfcElement </v>
      </c>
      <c r="N618" s="18" t="str">
        <f t="shared" si="47"/>
        <v xml:space="preserve">IfcBuiltElement </v>
      </c>
      <c r="O618" s="26" t="str">
        <f t="shared" si="48"/>
        <v xml:space="preserve">IfcPavementFLEXIBLE </v>
      </c>
      <c r="P618" s="17" t="s">
        <v>1194</v>
      </c>
      <c r="Q618" s="17" t="s">
        <v>5450</v>
      </c>
      <c r="R618" s="81" t="s">
        <v>5493</v>
      </c>
      <c r="S618" s="81" t="s">
        <v>5487</v>
      </c>
      <c r="T618" s="81" t="s">
        <v>5504</v>
      </c>
      <c r="U618" s="19" t="str">
        <f t="shared" si="49"/>
        <v>bim-key_617</v>
      </c>
    </row>
    <row r="619" spans="1:21" s="10" customFormat="1" ht="9" customHeight="1" x14ac:dyDescent="0.25">
      <c r="A619" s="11">
        <v>618</v>
      </c>
      <c r="B619" s="13" t="s">
        <v>33</v>
      </c>
      <c r="C619" s="22" t="s">
        <v>39</v>
      </c>
      <c r="D619" s="22" t="s">
        <v>286</v>
      </c>
      <c r="E619" s="21" t="s">
        <v>530</v>
      </c>
      <c r="F619" s="20" t="s">
        <v>1195</v>
      </c>
      <c r="G619" s="16" t="s">
        <v>19</v>
      </c>
      <c r="H619" s="16" t="s">
        <v>19</v>
      </c>
      <c r="I619" s="16" t="s">
        <v>19</v>
      </c>
      <c r="J619" s="16" t="s">
        <v>19</v>
      </c>
      <c r="K619" s="16" t="s">
        <v>19</v>
      </c>
      <c r="L619" s="26" t="str">
        <f t="shared" si="45"/>
        <v>IfcProduct</v>
      </c>
      <c r="M619" s="18" t="str">
        <f t="shared" si="46"/>
        <v xml:space="preserve">IfcElement </v>
      </c>
      <c r="N619" s="18" t="str">
        <f t="shared" si="47"/>
        <v xml:space="preserve">IfcBuiltElement </v>
      </c>
      <c r="O619" s="26" t="str">
        <f t="shared" si="48"/>
        <v xml:space="preserve">IfcPavementRIGID </v>
      </c>
      <c r="P619" s="17" t="s">
        <v>1196</v>
      </c>
      <c r="Q619" s="17" t="s">
        <v>5450</v>
      </c>
      <c r="R619" s="81" t="s">
        <v>5493</v>
      </c>
      <c r="S619" s="81" t="s">
        <v>5487</v>
      </c>
      <c r="T619" s="81" t="s">
        <v>5504</v>
      </c>
      <c r="U619" s="19" t="str">
        <f t="shared" si="49"/>
        <v>bim-key_618</v>
      </c>
    </row>
    <row r="620" spans="1:21" s="10" customFormat="1" ht="9" customHeight="1" x14ac:dyDescent="0.25">
      <c r="A620" s="11">
        <v>619</v>
      </c>
      <c r="B620" s="13" t="s">
        <v>33</v>
      </c>
      <c r="C620" s="22" t="s">
        <v>39</v>
      </c>
      <c r="D620" s="22" t="s">
        <v>286</v>
      </c>
      <c r="E620" s="13" t="s">
        <v>463</v>
      </c>
      <c r="F620" s="20" t="s">
        <v>1197</v>
      </c>
      <c r="G620" s="16" t="s">
        <v>19</v>
      </c>
      <c r="H620" s="16" t="s">
        <v>19</v>
      </c>
      <c r="I620" s="16" t="s">
        <v>19</v>
      </c>
      <c r="J620" s="16" t="s">
        <v>19</v>
      </c>
      <c r="K620" s="16" t="s">
        <v>19</v>
      </c>
      <c r="L620" s="26" t="str">
        <f t="shared" si="45"/>
        <v>IfcProduct</v>
      </c>
      <c r="M620" s="18" t="str">
        <f t="shared" si="46"/>
        <v xml:space="preserve">IfcElement </v>
      </c>
      <c r="N620" s="18" t="str">
        <f t="shared" si="47"/>
        <v xml:space="preserve">IfcBuiltElement </v>
      </c>
      <c r="O620" s="26" t="str">
        <f t="shared" si="48"/>
        <v xml:space="preserve">IfcCourseARMOUR </v>
      </c>
      <c r="P620" s="17" t="s">
        <v>1198</v>
      </c>
      <c r="Q620" s="17" t="s">
        <v>5450</v>
      </c>
      <c r="R620" s="81" t="s">
        <v>5493</v>
      </c>
      <c r="S620" s="81" t="s">
        <v>5487</v>
      </c>
      <c r="T620" s="81" t="s">
        <v>5504</v>
      </c>
      <c r="U620" s="19" t="str">
        <f t="shared" si="49"/>
        <v>bim-key_619</v>
      </c>
    </row>
    <row r="621" spans="1:21" s="10" customFormat="1" ht="9" customHeight="1" x14ac:dyDescent="0.25">
      <c r="A621" s="11">
        <v>620</v>
      </c>
      <c r="B621" s="13" t="s">
        <v>33</v>
      </c>
      <c r="C621" s="22" t="s">
        <v>39</v>
      </c>
      <c r="D621" s="22" t="s">
        <v>286</v>
      </c>
      <c r="E621" s="13" t="s">
        <v>463</v>
      </c>
      <c r="F621" s="20" t="s">
        <v>1199</v>
      </c>
      <c r="G621" s="16" t="s">
        <v>19</v>
      </c>
      <c r="H621" s="16" t="s">
        <v>19</v>
      </c>
      <c r="I621" s="16" t="s">
        <v>19</v>
      </c>
      <c r="J621" s="16" t="s">
        <v>19</v>
      </c>
      <c r="K621" s="16" t="s">
        <v>19</v>
      </c>
      <c r="L621" s="26" t="str">
        <f t="shared" si="45"/>
        <v>IfcProduct</v>
      </c>
      <c r="M621" s="18" t="str">
        <f t="shared" si="46"/>
        <v xml:space="preserve">IfcElement </v>
      </c>
      <c r="N621" s="18" t="str">
        <f t="shared" si="47"/>
        <v xml:space="preserve">IfcBuiltElement </v>
      </c>
      <c r="O621" s="26" t="str">
        <f t="shared" si="48"/>
        <v xml:space="preserve">IfcCourseBALLASTBED </v>
      </c>
      <c r="P621" s="17" t="s">
        <v>1200</v>
      </c>
      <c r="Q621" s="17" t="s">
        <v>5450</v>
      </c>
      <c r="R621" s="81" t="s">
        <v>5493</v>
      </c>
      <c r="S621" s="81" t="s">
        <v>5487</v>
      </c>
      <c r="T621" s="81" t="s">
        <v>5504</v>
      </c>
      <c r="U621" s="19" t="str">
        <f t="shared" si="49"/>
        <v>bim-key_620</v>
      </c>
    </row>
    <row r="622" spans="1:21" s="10" customFormat="1" ht="9" customHeight="1" x14ac:dyDescent="0.25">
      <c r="A622" s="11">
        <v>621</v>
      </c>
      <c r="B622" s="13" t="s">
        <v>33</v>
      </c>
      <c r="C622" s="22" t="s">
        <v>39</v>
      </c>
      <c r="D622" s="22" t="s">
        <v>286</v>
      </c>
      <c r="E622" s="13" t="s">
        <v>463</v>
      </c>
      <c r="F622" s="20" t="s">
        <v>1201</v>
      </c>
      <c r="G622" s="16" t="s">
        <v>19</v>
      </c>
      <c r="H622" s="16" t="s">
        <v>19</v>
      </c>
      <c r="I622" s="16" t="s">
        <v>19</v>
      </c>
      <c r="J622" s="16" t="s">
        <v>19</v>
      </c>
      <c r="K622" s="16" t="s">
        <v>19</v>
      </c>
      <c r="L622" s="26" t="str">
        <f t="shared" si="45"/>
        <v>IfcProduct</v>
      </c>
      <c r="M622" s="18" t="str">
        <f t="shared" si="46"/>
        <v xml:space="preserve">IfcElement </v>
      </c>
      <c r="N622" s="18" t="str">
        <f t="shared" si="47"/>
        <v xml:space="preserve">IfcBuiltElement </v>
      </c>
      <c r="O622" s="26" t="str">
        <f t="shared" si="48"/>
        <v xml:space="preserve">IfcCourseCORE </v>
      </c>
      <c r="P622" s="17" t="s">
        <v>1202</v>
      </c>
      <c r="Q622" s="17" t="s">
        <v>5450</v>
      </c>
      <c r="R622" s="81" t="s">
        <v>5493</v>
      </c>
      <c r="S622" s="81" t="s">
        <v>5487</v>
      </c>
      <c r="T622" s="81" t="s">
        <v>5504</v>
      </c>
      <c r="U622" s="19" t="str">
        <f t="shared" si="49"/>
        <v>bim-key_621</v>
      </c>
    </row>
    <row r="623" spans="1:21" s="10" customFormat="1" ht="9" customHeight="1" x14ac:dyDescent="0.25">
      <c r="A623" s="11">
        <v>622</v>
      </c>
      <c r="B623" s="13" t="s">
        <v>33</v>
      </c>
      <c r="C623" s="22" t="s">
        <v>39</v>
      </c>
      <c r="D623" s="22" t="s">
        <v>286</v>
      </c>
      <c r="E623" s="13" t="s">
        <v>463</v>
      </c>
      <c r="F623" s="20" t="s">
        <v>1203</v>
      </c>
      <c r="G623" s="16" t="s">
        <v>19</v>
      </c>
      <c r="H623" s="16" t="s">
        <v>19</v>
      </c>
      <c r="I623" s="16" t="s">
        <v>19</v>
      </c>
      <c r="J623" s="16" t="s">
        <v>19</v>
      </c>
      <c r="K623" s="16" t="s">
        <v>19</v>
      </c>
      <c r="L623" s="26" t="str">
        <f t="shared" si="45"/>
        <v>IfcProduct</v>
      </c>
      <c r="M623" s="18" t="str">
        <f t="shared" si="46"/>
        <v xml:space="preserve">IfcElement </v>
      </c>
      <c r="N623" s="18" t="str">
        <f t="shared" si="47"/>
        <v xml:space="preserve">IfcBuiltElement </v>
      </c>
      <c r="O623" s="26" t="str">
        <f t="shared" si="48"/>
        <v xml:space="preserve">IfcCourseFILTER </v>
      </c>
      <c r="P623" s="17" t="s">
        <v>1204</v>
      </c>
      <c r="Q623" s="17" t="s">
        <v>5450</v>
      </c>
      <c r="R623" s="81" t="s">
        <v>5493</v>
      </c>
      <c r="S623" s="81" t="s">
        <v>5487</v>
      </c>
      <c r="T623" s="81" t="s">
        <v>5504</v>
      </c>
      <c r="U623" s="19" t="str">
        <f t="shared" si="49"/>
        <v>bim-key_622</v>
      </c>
    </row>
    <row r="624" spans="1:21" s="10" customFormat="1" ht="9" customHeight="1" x14ac:dyDescent="0.25">
      <c r="A624" s="11">
        <v>623</v>
      </c>
      <c r="B624" s="13" t="s">
        <v>33</v>
      </c>
      <c r="C624" s="22" t="s">
        <v>39</v>
      </c>
      <c r="D624" s="22" t="s">
        <v>286</v>
      </c>
      <c r="E624" s="13" t="s">
        <v>463</v>
      </c>
      <c r="F624" s="20" t="s">
        <v>1205</v>
      </c>
      <c r="G624" s="16" t="s">
        <v>19</v>
      </c>
      <c r="H624" s="16" t="s">
        <v>19</v>
      </c>
      <c r="I624" s="16" t="s">
        <v>19</v>
      </c>
      <c r="J624" s="16" t="s">
        <v>19</v>
      </c>
      <c r="K624" s="16" t="s">
        <v>19</v>
      </c>
      <c r="L624" s="26" t="str">
        <f t="shared" si="45"/>
        <v>IfcProduct</v>
      </c>
      <c r="M624" s="18" t="str">
        <f t="shared" si="46"/>
        <v xml:space="preserve">IfcElement </v>
      </c>
      <c r="N624" s="18" t="str">
        <f t="shared" si="47"/>
        <v xml:space="preserve">IfcBuiltElement </v>
      </c>
      <c r="O624" s="26" t="str">
        <f t="shared" si="48"/>
        <v xml:space="preserve">IfcCoursePAVEMENT </v>
      </c>
      <c r="P624" s="17" t="s">
        <v>1206</v>
      </c>
      <c r="Q624" s="17" t="s">
        <v>5450</v>
      </c>
      <c r="R624" s="81" t="s">
        <v>5493</v>
      </c>
      <c r="S624" s="81" t="s">
        <v>5487</v>
      </c>
      <c r="T624" s="81" t="s">
        <v>5504</v>
      </c>
      <c r="U624" s="19" t="str">
        <f t="shared" si="49"/>
        <v>bim-key_623</v>
      </c>
    </row>
    <row r="625" spans="1:21" s="10" customFormat="1" ht="9" customHeight="1" x14ac:dyDescent="0.25">
      <c r="A625" s="11">
        <v>624</v>
      </c>
      <c r="B625" s="13" t="s">
        <v>33</v>
      </c>
      <c r="C625" s="22" t="s">
        <v>39</v>
      </c>
      <c r="D625" s="22" t="s">
        <v>286</v>
      </c>
      <c r="E625" s="13" t="s">
        <v>463</v>
      </c>
      <c r="F625" s="20" t="s">
        <v>1207</v>
      </c>
      <c r="G625" s="16" t="s">
        <v>19</v>
      </c>
      <c r="H625" s="16" t="s">
        <v>19</v>
      </c>
      <c r="I625" s="16" t="s">
        <v>19</v>
      </c>
      <c r="J625" s="16" t="s">
        <v>19</v>
      </c>
      <c r="K625" s="16" t="s">
        <v>19</v>
      </c>
      <c r="L625" s="26" t="str">
        <f t="shared" si="45"/>
        <v>IfcProduct</v>
      </c>
      <c r="M625" s="18" t="str">
        <f t="shared" si="46"/>
        <v xml:space="preserve">IfcElement </v>
      </c>
      <c r="N625" s="18" t="str">
        <f t="shared" si="47"/>
        <v xml:space="preserve">IfcBuiltElement </v>
      </c>
      <c r="O625" s="26" t="str">
        <f t="shared" si="48"/>
        <v xml:space="preserve">IfcCoursePROTECTION </v>
      </c>
      <c r="P625" s="17" t="s">
        <v>1208</v>
      </c>
      <c r="Q625" s="17" t="s">
        <v>5450</v>
      </c>
      <c r="R625" s="81" t="s">
        <v>5493</v>
      </c>
      <c r="S625" s="81" t="s">
        <v>5487</v>
      </c>
      <c r="T625" s="81" t="s">
        <v>5504</v>
      </c>
      <c r="U625" s="19" t="str">
        <f t="shared" si="49"/>
        <v>bim-key_624</v>
      </c>
    </row>
    <row r="626" spans="1:21" s="10" customFormat="1" ht="9" customHeight="1" x14ac:dyDescent="0.25">
      <c r="A626" s="11">
        <v>625</v>
      </c>
      <c r="B626" s="13" t="s">
        <v>33</v>
      </c>
      <c r="C626" s="22" t="s">
        <v>81</v>
      </c>
      <c r="D626" s="22" t="s">
        <v>257</v>
      </c>
      <c r="E626" s="13" t="s">
        <v>448</v>
      </c>
      <c r="F626" s="20" t="s">
        <v>1209</v>
      </c>
      <c r="G626" s="16" t="s">
        <v>19</v>
      </c>
      <c r="H626" s="16" t="s">
        <v>19</v>
      </c>
      <c r="I626" s="16" t="s">
        <v>19</v>
      </c>
      <c r="J626" s="16" t="s">
        <v>19</v>
      </c>
      <c r="K626" s="16" t="s">
        <v>19</v>
      </c>
      <c r="L626" s="26" t="str">
        <f t="shared" si="45"/>
        <v>IfcProduct</v>
      </c>
      <c r="M626" s="18" t="str">
        <f t="shared" si="46"/>
        <v xml:space="preserve">IfcSpatialElement </v>
      </c>
      <c r="N626" s="18" t="str">
        <f t="shared" si="47"/>
        <v xml:space="preserve">IfcSpatialStructureElement </v>
      </c>
      <c r="O626" s="26" t="str">
        <f t="shared" si="48"/>
        <v xml:space="preserve">IfcRoad </v>
      </c>
      <c r="P626" s="17" t="s">
        <v>1210</v>
      </c>
      <c r="Q626" s="17" t="s">
        <v>5450</v>
      </c>
      <c r="R626" s="81" t="s">
        <v>5493</v>
      </c>
      <c r="S626" s="81" t="s">
        <v>5487</v>
      </c>
      <c r="T626" s="81" t="s">
        <v>5504</v>
      </c>
      <c r="U626" s="19" t="str">
        <f t="shared" si="49"/>
        <v>bim-key_625</v>
      </c>
    </row>
    <row r="627" spans="1:21" s="10" customFormat="1" ht="9" customHeight="1" x14ac:dyDescent="0.25">
      <c r="A627" s="11">
        <v>626</v>
      </c>
      <c r="B627" s="13" t="s">
        <v>33</v>
      </c>
      <c r="C627" s="22" t="s">
        <v>81</v>
      </c>
      <c r="D627" s="22" t="s">
        <v>257</v>
      </c>
      <c r="E627" s="13" t="s">
        <v>450</v>
      </c>
      <c r="F627" s="20" t="s">
        <v>1211</v>
      </c>
      <c r="G627" s="16" t="s">
        <v>19</v>
      </c>
      <c r="H627" s="16" t="s">
        <v>19</v>
      </c>
      <c r="I627" s="16" t="s">
        <v>19</v>
      </c>
      <c r="J627" s="16" t="s">
        <v>19</v>
      </c>
      <c r="K627" s="16" t="s">
        <v>19</v>
      </c>
      <c r="L627" s="26" t="str">
        <f t="shared" si="45"/>
        <v>IfcProduct</v>
      </c>
      <c r="M627" s="18" t="str">
        <f t="shared" si="46"/>
        <v xml:space="preserve">IfcSpatialElement </v>
      </c>
      <c r="N627" s="18" t="str">
        <f t="shared" si="47"/>
        <v xml:space="preserve">IfcSpatialStructureElement </v>
      </c>
      <c r="O627" s="26" t="str">
        <f t="shared" si="48"/>
        <v xml:space="preserve">IfcRoadPart </v>
      </c>
      <c r="P627" s="17" t="s">
        <v>5440</v>
      </c>
      <c r="Q627" s="17" t="s">
        <v>5450</v>
      </c>
      <c r="R627" s="81" t="s">
        <v>5493</v>
      </c>
      <c r="S627" s="81" t="s">
        <v>5487</v>
      </c>
      <c r="T627" s="81" t="s">
        <v>5504</v>
      </c>
      <c r="U627" s="19" t="str">
        <f t="shared" si="49"/>
        <v>bim-key_626</v>
      </c>
    </row>
    <row r="628" spans="1:21" s="10" customFormat="1" ht="9" customHeight="1" x14ac:dyDescent="0.25">
      <c r="A628" s="11">
        <v>627</v>
      </c>
      <c r="B628" s="13" t="s">
        <v>33</v>
      </c>
      <c r="C628" s="22" t="s">
        <v>39</v>
      </c>
      <c r="D628" s="22" t="s">
        <v>282</v>
      </c>
      <c r="E628" s="13" t="s">
        <v>368</v>
      </c>
      <c r="F628" s="20" t="s">
        <v>1213</v>
      </c>
      <c r="G628" s="16" t="s">
        <v>19</v>
      </c>
      <c r="H628" s="16" t="s">
        <v>19</v>
      </c>
      <c r="I628" s="16" t="s">
        <v>19</v>
      </c>
      <c r="J628" s="16" t="s">
        <v>19</v>
      </c>
      <c r="K628" s="16" t="s">
        <v>19</v>
      </c>
      <c r="L628" s="26" t="str">
        <f t="shared" si="45"/>
        <v>IfcProduct</v>
      </c>
      <c r="M628" s="18" t="str">
        <f t="shared" si="46"/>
        <v xml:space="preserve">IfcElement </v>
      </c>
      <c r="N628" s="18" t="str">
        <f t="shared" si="47"/>
        <v xml:space="preserve">IfcDistributionElement </v>
      </c>
      <c r="O628" s="26" t="str">
        <f t="shared" si="48"/>
        <v xml:space="preserve">IfcFlowFitting </v>
      </c>
      <c r="P628" s="17" t="s">
        <v>1214</v>
      </c>
      <c r="Q628" s="17" t="s">
        <v>5450</v>
      </c>
      <c r="R628" s="81" t="s">
        <v>5493</v>
      </c>
      <c r="S628" s="81" t="s">
        <v>5487</v>
      </c>
      <c r="T628" s="81" t="s">
        <v>5504</v>
      </c>
      <c r="U628" s="19" t="str">
        <f t="shared" si="49"/>
        <v>bim-key_627</v>
      </c>
    </row>
    <row r="629" spans="1:21" s="10" customFormat="1" ht="9" customHeight="1" x14ac:dyDescent="0.25">
      <c r="A629" s="11">
        <v>628</v>
      </c>
      <c r="B629" s="13" t="s">
        <v>33</v>
      </c>
      <c r="C629" s="22" t="s">
        <v>39</v>
      </c>
      <c r="D629" s="22" t="s">
        <v>282</v>
      </c>
      <c r="E629" s="13" t="s">
        <v>366</v>
      </c>
      <c r="F629" s="20" t="s">
        <v>1216</v>
      </c>
      <c r="G629" s="16" t="s">
        <v>19</v>
      </c>
      <c r="H629" s="16" t="s">
        <v>19</v>
      </c>
      <c r="I629" s="16" t="s">
        <v>19</v>
      </c>
      <c r="J629" s="16" t="s">
        <v>19</v>
      </c>
      <c r="K629" s="16" t="s">
        <v>19</v>
      </c>
      <c r="L629" s="26" t="str">
        <f t="shared" si="45"/>
        <v>IfcProduct</v>
      </c>
      <c r="M629" s="18" t="str">
        <f t="shared" si="46"/>
        <v xml:space="preserve">IfcElement </v>
      </c>
      <c r="N629" s="18" t="str">
        <f t="shared" si="47"/>
        <v xml:space="preserve">IfcDistributionElement </v>
      </c>
      <c r="O629" s="26" t="str">
        <f t="shared" si="48"/>
        <v xml:space="preserve">IfcUnitaryControlElement </v>
      </c>
      <c r="P629" s="17" t="s">
        <v>1217</v>
      </c>
      <c r="Q629" s="17" t="s">
        <v>5450</v>
      </c>
      <c r="R629" s="81" t="s">
        <v>5493</v>
      </c>
      <c r="S629" s="81" t="s">
        <v>5487</v>
      </c>
      <c r="T629" s="81" t="s">
        <v>5504</v>
      </c>
      <c r="U629" s="19" t="str">
        <f t="shared" si="49"/>
        <v>bim-key_628</v>
      </c>
    </row>
    <row r="630" spans="1:21" s="10" customFormat="1" ht="9" customHeight="1" x14ac:dyDescent="0.25">
      <c r="A630" s="11">
        <v>629</v>
      </c>
      <c r="B630" s="13" t="s">
        <v>33</v>
      </c>
      <c r="C630" s="22" t="s">
        <v>39</v>
      </c>
      <c r="D630" s="22" t="s">
        <v>278</v>
      </c>
      <c r="E630" s="13" t="s">
        <v>469</v>
      </c>
      <c r="F630" s="20" t="s">
        <v>1218</v>
      </c>
      <c r="G630" s="16" t="s">
        <v>19</v>
      </c>
      <c r="H630" s="16" t="s">
        <v>19</v>
      </c>
      <c r="I630" s="16" t="s">
        <v>19</v>
      </c>
      <c r="J630" s="16" t="s">
        <v>19</v>
      </c>
      <c r="K630" s="16" t="s">
        <v>19</v>
      </c>
      <c r="L630" s="26" t="str">
        <f t="shared" si="45"/>
        <v>IfcProduct</v>
      </c>
      <c r="M630" s="18" t="str">
        <f t="shared" si="46"/>
        <v xml:space="preserve">IfcElement </v>
      </c>
      <c r="N630" s="18" t="str">
        <f t="shared" si="47"/>
        <v xml:space="preserve">IfcElementComponent </v>
      </c>
      <c r="O630" s="26" t="str">
        <f t="shared" si="48"/>
        <v xml:space="preserve">IfcVibrationDamperAXIAL_YIELD </v>
      </c>
      <c r="P630" s="17" t="s">
        <v>1219</v>
      </c>
      <c r="Q630" s="17" t="s">
        <v>5450</v>
      </c>
      <c r="R630" s="81" t="s">
        <v>5493</v>
      </c>
      <c r="S630" s="81" t="s">
        <v>5487</v>
      </c>
      <c r="T630" s="81" t="s">
        <v>5504</v>
      </c>
      <c r="U630" s="19" t="str">
        <f t="shared" si="49"/>
        <v>bim-key_629</v>
      </c>
    </row>
    <row r="631" spans="1:21" s="10" customFormat="1" ht="9" customHeight="1" x14ac:dyDescent="0.25">
      <c r="A631" s="11">
        <v>630</v>
      </c>
      <c r="B631" s="13" t="s">
        <v>33</v>
      </c>
      <c r="C631" s="22" t="s">
        <v>39</v>
      </c>
      <c r="D631" s="22" t="s">
        <v>278</v>
      </c>
      <c r="E631" s="13" t="s">
        <v>469</v>
      </c>
      <c r="F631" s="20" t="s">
        <v>1220</v>
      </c>
      <c r="G631" s="16" t="s">
        <v>19</v>
      </c>
      <c r="H631" s="16" t="s">
        <v>19</v>
      </c>
      <c r="I631" s="16" t="s">
        <v>19</v>
      </c>
      <c r="J631" s="16" t="s">
        <v>19</v>
      </c>
      <c r="K631" s="16" t="s">
        <v>19</v>
      </c>
      <c r="L631" s="26" t="str">
        <f t="shared" si="45"/>
        <v>IfcProduct</v>
      </c>
      <c r="M631" s="18" t="str">
        <f t="shared" si="46"/>
        <v xml:space="preserve">IfcElement </v>
      </c>
      <c r="N631" s="18" t="str">
        <f t="shared" si="47"/>
        <v xml:space="preserve">IfcElementComponent </v>
      </c>
      <c r="O631" s="26" t="str">
        <f t="shared" si="48"/>
        <v xml:space="preserve">IfcVibrationDamperBENDING_YIELD </v>
      </c>
      <c r="P631" s="17" t="s">
        <v>1221</v>
      </c>
      <c r="Q631" s="17" t="s">
        <v>5450</v>
      </c>
      <c r="R631" s="81" t="s">
        <v>5493</v>
      </c>
      <c r="S631" s="81" t="s">
        <v>5487</v>
      </c>
      <c r="T631" s="81" t="s">
        <v>5504</v>
      </c>
      <c r="U631" s="19" t="str">
        <f t="shared" si="49"/>
        <v>bim-key_630</v>
      </c>
    </row>
    <row r="632" spans="1:21" s="10" customFormat="1" ht="9" customHeight="1" x14ac:dyDescent="0.25">
      <c r="A632" s="11">
        <v>631</v>
      </c>
      <c r="B632" s="13" t="s">
        <v>33</v>
      </c>
      <c r="C632" s="22" t="s">
        <v>39</v>
      </c>
      <c r="D632" s="22" t="s">
        <v>278</v>
      </c>
      <c r="E632" s="13" t="s">
        <v>469</v>
      </c>
      <c r="F632" s="20" t="s">
        <v>1223</v>
      </c>
      <c r="G632" s="16" t="s">
        <v>19</v>
      </c>
      <c r="H632" s="16" t="s">
        <v>19</v>
      </c>
      <c r="I632" s="16" t="s">
        <v>19</v>
      </c>
      <c r="J632" s="16" t="s">
        <v>19</v>
      </c>
      <c r="K632" s="16" t="s">
        <v>19</v>
      </c>
      <c r="L632" s="26" t="str">
        <f t="shared" si="45"/>
        <v>IfcProduct</v>
      </c>
      <c r="M632" s="18" t="str">
        <f t="shared" si="46"/>
        <v xml:space="preserve">IfcElement </v>
      </c>
      <c r="N632" s="18" t="str">
        <f t="shared" si="47"/>
        <v xml:space="preserve">IfcElementComponent </v>
      </c>
      <c r="O632" s="26" t="str">
        <f t="shared" si="48"/>
        <v xml:space="preserve">IfcVibrationDamperFRICTION </v>
      </c>
      <c r="P632" s="17" t="s">
        <v>1224</v>
      </c>
      <c r="Q632" s="17" t="s">
        <v>5450</v>
      </c>
      <c r="R632" s="81" t="s">
        <v>5493</v>
      </c>
      <c r="S632" s="81" t="s">
        <v>5487</v>
      </c>
      <c r="T632" s="81" t="s">
        <v>5504</v>
      </c>
      <c r="U632" s="19" t="str">
        <f t="shared" si="49"/>
        <v>bim-key_631</v>
      </c>
    </row>
    <row r="633" spans="1:21" s="10" customFormat="1" ht="9" customHeight="1" x14ac:dyDescent="0.25">
      <c r="A633" s="11">
        <v>632</v>
      </c>
      <c r="B633" s="13" t="s">
        <v>33</v>
      </c>
      <c r="C633" s="22" t="s">
        <v>39</v>
      </c>
      <c r="D633" s="22" t="s">
        <v>278</v>
      </c>
      <c r="E633" s="13" t="s">
        <v>469</v>
      </c>
      <c r="F633" s="20" t="s">
        <v>1225</v>
      </c>
      <c r="G633" s="16" t="s">
        <v>19</v>
      </c>
      <c r="H633" s="16" t="s">
        <v>19</v>
      </c>
      <c r="I633" s="16" t="s">
        <v>19</v>
      </c>
      <c r="J633" s="16" t="s">
        <v>19</v>
      </c>
      <c r="K633" s="16" t="s">
        <v>19</v>
      </c>
      <c r="L633" s="26" t="str">
        <f t="shared" si="45"/>
        <v>IfcProduct</v>
      </c>
      <c r="M633" s="18" t="str">
        <f t="shared" si="46"/>
        <v xml:space="preserve">IfcElement </v>
      </c>
      <c r="N633" s="18" t="str">
        <f t="shared" si="47"/>
        <v xml:space="preserve">IfcElementComponent </v>
      </c>
      <c r="O633" s="26" t="str">
        <f t="shared" si="48"/>
        <v xml:space="preserve">IfcVibrationDamperRUBBER </v>
      </c>
      <c r="P633" s="17" t="s">
        <v>1226</v>
      </c>
      <c r="Q633" s="17" t="s">
        <v>5450</v>
      </c>
      <c r="R633" s="81" t="s">
        <v>5493</v>
      </c>
      <c r="S633" s="81" t="s">
        <v>5487</v>
      </c>
      <c r="T633" s="81" t="s">
        <v>5504</v>
      </c>
      <c r="U633" s="19" t="str">
        <f t="shared" si="49"/>
        <v>bim-key_632</v>
      </c>
    </row>
    <row r="634" spans="1:21" s="10" customFormat="1" ht="9" customHeight="1" x14ac:dyDescent="0.25">
      <c r="A634" s="11">
        <v>633</v>
      </c>
      <c r="B634" s="13" t="s">
        <v>33</v>
      </c>
      <c r="C634" s="22" t="s">
        <v>39</v>
      </c>
      <c r="D634" s="22" t="s">
        <v>278</v>
      </c>
      <c r="E634" s="13" t="s">
        <v>469</v>
      </c>
      <c r="F634" s="20" t="s">
        <v>1227</v>
      </c>
      <c r="G634" s="16" t="s">
        <v>19</v>
      </c>
      <c r="H634" s="16" t="s">
        <v>19</v>
      </c>
      <c r="I634" s="16" t="s">
        <v>19</v>
      </c>
      <c r="J634" s="16" t="s">
        <v>19</v>
      </c>
      <c r="K634" s="16" t="s">
        <v>19</v>
      </c>
      <c r="L634" s="26" t="str">
        <f t="shared" si="45"/>
        <v>IfcProduct</v>
      </c>
      <c r="M634" s="18" t="str">
        <f t="shared" si="46"/>
        <v xml:space="preserve">IfcElement </v>
      </c>
      <c r="N634" s="18" t="str">
        <f t="shared" si="47"/>
        <v xml:space="preserve">IfcElementComponent </v>
      </c>
      <c r="O634" s="26" t="str">
        <f t="shared" si="48"/>
        <v xml:space="preserve">IfcVibrationDamperSHEAR_YIELD </v>
      </c>
      <c r="P634" s="17" t="s">
        <v>1228</v>
      </c>
      <c r="Q634" s="17" t="s">
        <v>5450</v>
      </c>
      <c r="R634" s="81" t="s">
        <v>5493</v>
      </c>
      <c r="S634" s="81" t="s">
        <v>5487</v>
      </c>
      <c r="T634" s="81" t="s">
        <v>5504</v>
      </c>
      <c r="U634" s="19" t="str">
        <f t="shared" si="49"/>
        <v>bim-key_633</v>
      </c>
    </row>
    <row r="635" spans="1:21" s="10" customFormat="1" ht="9" customHeight="1" x14ac:dyDescent="0.25">
      <c r="A635" s="11">
        <v>634</v>
      </c>
      <c r="B635" s="13" t="s">
        <v>33</v>
      </c>
      <c r="C635" s="22" t="s">
        <v>39</v>
      </c>
      <c r="D635" s="22" t="s">
        <v>278</v>
      </c>
      <c r="E635" s="13" t="s">
        <v>469</v>
      </c>
      <c r="F635" s="20" t="s">
        <v>1229</v>
      </c>
      <c r="G635" s="16" t="s">
        <v>19</v>
      </c>
      <c r="H635" s="16" t="s">
        <v>19</v>
      </c>
      <c r="I635" s="16" t="s">
        <v>19</v>
      </c>
      <c r="J635" s="16" t="s">
        <v>19</v>
      </c>
      <c r="K635" s="16" t="s">
        <v>19</v>
      </c>
      <c r="L635" s="26" t="str">
        <f t="shared" si="45"/>
        <v>IfcProduct</v>
      </c>
      <c r="M635" s="18" t="str">
        <f t="shared" si="46"/>
        <v xml:space="preserve">IfcElement </v>
      </c>
      <c r="N635" s="18" t="str">
        <f t="shared" si="47"/>
        <v xml:space="preserve">IfcElementComponent </v>
      </c>
      <c r="O635" s="26" t="str">
        <f t="shared" si="48"/>
        <v xml:space="preserve">IfcVibrationDamperVISCOUS </v>
      </c>
      <c r="P635" s="17" t="s">
        <v>1230</v>
      </c>
      <c r="Q635" s="17" t="s">
        <v>5450</v>
      </c>
      <c r="R635" s="81" t="s">
        <v>5493</v>
      </c>
      <c r="S635" s="81" t="s">
        <v>5487</v>
      </c>
      <c r="T635" s="81" t="s">
        <v>5504</v>
      </c>
      <c r="U635" s="19" t="str">
        <f t="shared" si="49"/>
        <v>bim-key_634</v>
      </c>
    </row>
    <row r="636" spans="1:21" s="10" customFormat="1" ht="9" customHeight="1" x14ac:dyDescent="0.25">
      <c r="A636" s="11">
        <v>635</v>
      </c>
      <c r="B636" s="13" t="s">
        <v>33</v>
      </c>
      <c r="C636" s="22" t="s">
        <v>39</v>
      </c>
      <c r="D636" s="22" t="s">
        <v>278</v>
      </c>
      <c r="E636" s="21" t="s">
        <v>471</v>
      </c>
      <c r="F636" s="20" t="s">
        <v>1231</v>
      </c>
      <c r="G636" s="16" t="s">
        <v>19</v>
      </c>
      <c r="H636" s="16" t="s">
        <v>19</v>
      </c>
      <c r="I636" s="16" t="s">
        <v>19</v>
      </c>
      <c r="J636" s="16" t="s">
        <v>19</v>
      </c>
      <c r="K636" s="16" t="s">
        <v>19</v>
      </c>
      <c r="L636" s="26" t="str">
        <f t="shared" si="45"/>
        <v>IfcProduct</v>
      </c>
      <c r="M636" s="18" t="str">
        <f t="shared" si="46"/>
        <v xml:space="preserve">IfcElement </v>
      </c>
      <c r="N636" s="18" t="str">
        <f t="shared" si="47"/>
        <v xml:space="preserve">IfcElementComponent </v>
      </c>
      <c r="O636" s="26" t="str">
        <f t="shared" si="48"/>
        <v xml:space="preserve">IfcVibrationIsolatorBASE </v>
      </c>
      <c r="P636" s="17" t="s">
        <v>1232</v>
      </c>
      <c r="Q636" s="17" t="s">
        <v>5450</v>
      </c>
      <c r="R636" s="81" t="s">
        <v>5493</v>
      </c>
      <c r="S636" s="81" t="s">
        <v>5487</v>
      </c>
      <c r="T636" s="81" t="s">
        <v>5504</v>
      </c>
      <c r="U636" s="19" t="str">
        <f t="shared" si="49"/>
        <v>bim-key_635</v>
      </c>
    </row>
    <row r="637" spans="1:21" s="10" customFormat="1" ht="9" customHeight="1" x14ac:dyDescent="0.25">
      <c r="A637" s="11">
        <v>636</v>
      </c>
      <c r="B637" s="13" t="s">
        <v>33</v>
      </c>
      <c r="C637" s="22" t="s">
        <v>39</v>
      </c>
      <c r="D637" s="22" t="s">
        <v>278</v>
      </c>
      <c r="E637" s="21" t="s">
        <v>471</v>
      </c>
      <c r="F637" s="20" t="s">
        <v>1233</v>
      </c>
      <c r="G637" s="16" t="s">
        <v>19</v>
      </c>
      <c r="H637" s="16" t="s">
        <v>19</v>
      </c>
      <c r="I637" s="16" t="s">
        <v>19</v>
      </c>
      <c r="J637" s="16" t="s">
        <v>19</v>
      </c>
      <c r="K637" s="16" t="s">
        <v>19</v>
      </c>
      <c r="L637" s="26" t="str">
        <f t="shared" si="45"/>
        <v>IfcProduct</v>
      </c>
      <c r="M637" s="18" t="str">
        <f t="shared" si="46"/>
        <v xml:space="preserve">IfcElement </v>
      </c>
      <c r="N637" s="18" t="str">
        <f t="shared" si="47"/>
        <v xml:space="preserve">IfcElementComponent </v>
      </c>
      <c r="O637" s="26" t="str">
        <f t="shared" si="48"/>
        <v xml:space="preserve">IfcVibrationIsolatorCOMPRESSION </v>
      </c>
      <c r="P637" s="17" t="s">
        <v>1234</v>
      </c>
      <c r="Q637" s="17" t="s">
        <v>5450</v>
      </c>
      <c r="R637" s="81" t="s">
        <v>5493</v>
      </c>
      <c r="S637" s="81" t="s">
        <v>5487</v>
      </c>
      <c r="T637" s="81" t="s">
        <v>5504</v>
      </c>
      <c r="U637" s="19" t="str">
        <f t="shared" si="49"/>
        <v>bim-key_636</v>
      </c>
    </row>
    <row r="638" spans="1:21" s="10" customFormat="1" ht="9" customHeight="1" x14ac:dyDescent="0.25">
      <c r="A638" s="11">
        <v>637</v>
      </c>
      <c r="B638" s="13" t="s">
        <v>33</v>
      </c>
      <c r="C638" s="22" t="s">
        <v>39</v>
      </c>
      <c r="D638" s="22" t="s">
        <v>278</v>
      </c>
      <c r="E638" s="21" t="s">
        <v>471</v>
      </c>
      <c r="F638" s="20" t="s">
        <v>1235</v>
      </c>
      <c r="G638" s="16" t="s">
        <v>19</v>
      </c>
      <c r="H638" s="16" t="s">
        <v>19</v>
      </c>
      <c r="I638" s="16" t="s">
        <v>19</v>
      </c>
      <c r="J638" s="16" t="s">
        <v>19</v>
      </c>
      <c r="K638" s="16" t="s">
        <v>19</v>
      </c>
      <c r="L638" s="26" t="str">
        <f t="shared" si="45"/>
        <v>IfcProduct</v>
      </c>
      <c r="M638" s="18" t="str">
        <f t="shared" si="46"/>
        <v xml:space="preserve">IfcElement </v>
      </c>
      <c r="N638" s="18" t="str">
        <f t="shared" si="47"/>
        <v xml:space="preserve">IfcElementComponent </v>
      </c>
      <c r="O638" s="26" t="str">
        <f t="shared" si="48"/>
        <v xml:space="preserve">IfcVibrationIsolatorSPRING </v>
      </c>
      <c r="P638" s="17" t="s">
        <v>1236</v>
      </c>
      <c r="Q638" s="17" t="s">
        <v>5450</v>
      </c>
      <c r="R638" s="81" t="s">
        <v>5493</v>
      </c>
      <c r="S638" s="81" t="s">
        <v>5487</v>
      </c>
      <c r="T638" s="81" t="s">
        <v>5504</v>
      </c>
      <c r="U638" s="19" t="str">
        <f t="shared" si="49"/>
        <v>bim-key_637</v>
      </c>
    </row>
    <row r="639" spans="1:21" s="10" customFormat="1" ht="9" customHeight="1" x14ac:dyDescent="0.25">
      <c r="A639" s="11">
        <v>638</v>
      </c>
      <c r="B639" s="13" t="s">
        <v>33</v>
      </c>
      <c r="C639" s="22" t="s">
        <v>39</v>
      </c>
      <c r="D639" s="22" t="s">
        <v>278</v>
      </c>
      <c r="E639" s="13" t="s">
        <v>473</v>
      </c>
      <c r="F639" s="20" t="s">
        <v>1237</v>
      </c>
      <c r="G639" s="16" t="s">
        <v>19</v>
      </c>
      <c r="H639" s="16" t="s">
        <v>19</v>
      </c>
      <c r="I639" s="16" t="s">
        <v>19</v>
      </c>
      <c r="J639" s="16" t="s">
        <v>19</v>
      </c>
      <c r="K639" s="16" t="s">
        <v>19</v>
      </c>
      <c r="L639" s="26" t="str">
        <f t="shared" si="45"/>
        <v>IfcProduct</v>
      </c>
      <c r="M639" s="18" t="str">
        <f t="shared" si="46"/>
        <v xml:space="preserve">IfcElement </v>
      </c>
      <c r="N639" s="18" t="str">
        <f t="shared" si="47"/>
        <v xml:space="preserve">IfcElementComponent </v>
      </c>
      <c r="O639" s="26" t="str">
        <f t="shared" si="48"/>
        <v xml:space="preserve">IfcImpactProtectionDeviceBUMPER </v>
      </c>
      <c r="P639" s="17" t="s">
        <v>1238</v>
      </c>
      <c r="Q639" s="17" t="s">
        <v>5450</v>
      </c>
      <c r="R639" s="81" t="s">
        <v>5493</v>
      </c>
      <c r="S639" s="81" t="s">
        <v>5487</v>
      </c>
      <c r="T639" s="81" t="s">
        <v>5504</v>
      </c>
      <c r="U639" s="19" t="str">
        <f t="shared" si="49"/>
        <v>bim-key_638</v>
      </c>
    </row>
    <row r="640" spans="1:21" s="10" customFormat="1" ht="9" customHeight="1" x14ac:dyDescent="0.25">
      <c r="A640" s="11">
        <v>639</v>
      </c>
      <c r="B640" s="13" t="s">
        <v>33</v>
      </c>
      <c r="C640" s="22" t="s">
        <v>39</v>
      </c>
      <c r="D640" s="22" t="s">
        <v>278</v>
      </c>
      <c r="E640" s="13" t="s">
        <v>473</v>
      </c>
      <c r="F640" s="20" t="s">
        <v>1239</v>
      </c>
      <c r="G640" s="16" t="s">
        <v>19</v>
      </c>
      <c r="H640" s="16" t="s">
        <v>19</v>
      </c>
      <c r="I640" s="16" t="s">
        <v>19</v>
      </c>
      <c r="J640" s="16" t="s">
        <v>19</v>
      </c>
      <c r="K640" s="16" t="s">
        <v>19</v>
      </c>
      <c r="L640" s="26" t="str">
        <f t="shared" si="45"/>
        <v>IfcProduct</v>
      </c>
      <c r="M640" s="18" t="str">
        <f t="shared" si="46"/>
        <v xml:space="preserve">IfcElement </v>
      </c>
      <c r="N640" s="18" t="str">
        <f t="shared" si="47"/>
        <v xml:space="preserve">IfcElementComponent </v>
      </c>
      <c r="O640" s="26" t="str">
        <f t="shared" si="48"/>
        <v xml:space="preserve">IfcImpactProtectionDeviceCRASHCUSHION </v>
      </c>
      <c r="P640" s="17" t="s">
        <v>1240</v>
      </c>
      <c r="Q640" s="17" t="s">
        <v>5450</v>
      </c>
      <c r="R640" s="81" t="s">
        <v>5493</v>
      </c>
      <c r="S640" s="81" t="s">
        <v>5487</v>
      </c>
      <c r="T640" s="81" t="s">
        <v>5504</v>
      </c>
      <c r="U640" s="19" t="str">
        <f t="shared" si="49"/>
        <v>bim-key_639</v>
      </c>
    </row>
    <row r="641" spans="1:21" s="10" customFormat="1" ht="9" customHeight="1" x14ac:dyDescent="0.25">
      <c r="A641" s="11">
        <v>640</v>
      </c>
      <c r="B641" s="13" t="s">
        <v>33</v>
      </c>
      <c r="C641" s="22" t="s">
        <v>39</v>
      </c>
      <c r="D641" s="22" t="s">
        <v>278</v>
      </c>
      <c r="E641" s="13" t="s">
        <v>473</v>
      </c>
      <c r="F641" s="20" t="s">
        <v>1242</v>
      </c>
      <c r="G641" s="16" t="s">
        <v>19</v>
      </c>
      <c r="H641" s="16" t="s">
        <v>19</v>
      </c>
      <c r="I641" s="16" t="s">
        <v>19</v>
      </c>
      <c r="J641" s="16" t="s">
        <v>19</v>
      </c>
      <c r="K641" s="16" t="s">
        <v>19</v>
      </c>
      <c r="L641" s="26" t="str">
        <f t="shared" si="45"/>
        <v>IfcProduct</v>
      </c>
      <c r="M641" s="18" t="str">
        <f t="shared" si="46"/>
        <v xml:space="preserve">IfcElement </v>
      </c>
      <c r="N641" s="18" t="str">
        <f t="shared" si="47"/>
        <v xml:space="preserve">IfcElementComponent </v>
      </c>
      <c r="O641" s="26" t="str">
        <f t="shared" si="48"/>
        <v xml:space="preserve">IfcImpactProtectionDeviceDAMPINGSYSTEM </v>
      </c>
      <c r="P641" s="17" t="s">
        <v>1243</v>
      </c>
      <c r="Q641" s="17" t="s">
        <v>5450</v>
      </c>
      <c r="R641" s="81" t="s">
        <v>5493</v>
      </c>
      <c r="S641" s="81" t="s">
        <v>5487</v>
      </c>
      <c r="T641" s="81" t="s">
        <v>5504</v>
      </c>
      <c r="U641" s="19" t="str">
        <f t="shared" si="49"/>
        <v>bim-key_640</v>
      </c>
    </row>
    <row r="642" spans="1:21" s="10" customFormat="1" ht="9" customHeight="1" x14ac:dyDescent="0.25">
      <c r="A642" s="11">
        <v>641</v>
      </c>
      <c r="B642" s="13" t="s">
        <v>33</v>
      </c>
      <c r="C642" s="22" t="s">
        <v>39</v>
      </c>
      <c r="D642" s="22" t="s">
        <v>278</v>
      </c>
      <c r="E642" s="13" t="s">
        <v>473</v>
      </c>
      <c r="F642" s="20" t="s">
        <v>1244</v>
      </c>
      <c r="G642" s="16" t="s">
        <v>19</v>
      </c>
      <c r="H642" s="16" t="s">
        <v>19</v>
      </c>
      <c r="I642" s="16" t="s">
        <v>19</v>
      </c>
      <c r="J642" s="16" t="s">
        <v>19</v>
      </c>
      <c r="K642" s="16" t="s">
        <v>19</v>
      </c>
      <c r="L642" s="26" t="str">
        <f t="shared" ref="L642:L705" si="50">_xlfn.CONCAT("", B642)</f>
        <v>IfcProduct</v>
      </c>
      <c r="M642" s="18" t="str">
        <f t="shared" ref="M642:M705" si="51">_xlfn.CONCAT(C642," ")</f>
        <v xml:space="preserve">IfcElement </v>
      </c>
      <c r="N642" s="18" t="str">
        <f t="shared" ref="N642:N705" si="52">_xlfn.CONCAT(D642," ")</f>
        <v xml:space="preserve">IfcElementComponent </v>
      </c>
      <c r="O642" s="26" t="str">
        <f t="shared" ref="O642:O705" si="53">_xlfn.CONCAT(F642," ")</f>
        <v xml:space="preserve">IfcImpactProtectionDeviceFENDER </v>
      </c>
      <c r="P642" s="17" t="s">
        <v>1245</v>
      </c>
      <c r="Q642" s="17" t="s">
        <v>5450</v>
      </c>
      <c r="R642" s="81" t="s">
        <v>5493</v>
      </c>
      <c r="S642" s="81" t="s">
        <v>5487</v>
      </c>
      <c r="T642" s="81" t="s">
        <v>5504</v>
      </c>
      <c r="U642" s="19" t="str">
        <f t="shared" ref="U642:U705" si="54">_xlfn.CONCAT("bim-key_",A642)</f>
        <v>bim-key_641</v>
      </c>
    </row>
    <row r="643" spans="1:21" s="10" customFormat="1" ht="9" customHeight="1" x14ac:dyDescent="0.25">
      <c r="A643" s="11">
        <v>642</v>
      </c>
      <c r="B643" s="13" t="s">
        <v>33</v>
      </c>
      <c r="C643" s="22" t="s">
        <v>39</v>
      </c>
      <c r="D643" s="22" t="s">
        <v>282</v>
      </c>
      <c r="E643" s="13" t="s">
        <v>366</v>
      </c>
      <c r="F643" s="20" t="s">
        <v>1246</v>
      </c>
      <c r="G643" s="16" t="s">
        <v>19</v>
      </c>
      <c r="H643" s="16" t="s">
        <v>19</v>
      </c>
      <c r="I643" s="16" t="s">
        <v>19</v>
      </c>
      <c r="J643" s="16" t="s">
        <v>19</v>
      </c>
      <c r="K643" s="16" t="s">
        <v>19</v>
      </c>
      <c r="L643" s="26" t="str">
        <f t="shared" si="50"/>
        <v>IfcProduct</v>
      </c>
      <c r="M643" s="18" t="str">
        <f t="shared" si="51"/>
        <v xml:space="preserve">IfcElement </v>
      </c>
      <c r="N643" s="18" t="str">
        <f t="shared" si="52"/>
        <v xml:space="preserve">IfcDistributionElement </v>
      </c>
      <c r="O643" s="26" t="str">
        <f t="shared" si="53"/>
        <v xml:space="preserve">IfcFlowInstrument </v>
      </c>
      <c r="P643" s="17" t="s">
        <v>1247</v>
      </c>
      <c r="Q643" s="17" t="s">
        <v>5450</v>
      </c>
      <c r="R643" s="81" t="s">
        <v>5493</v>
      </c>
      <c r="S643" s="81" t="s">
        <v>5487</v>
      </c>
      <c r="T643" s="81" t="s">
        <v>5504</v>
      </c>
      <c r="U643" s="19" t="str">
        <f t="shared" si="54"/>
        <v>bim-key_642</v>
      </c>
    </row>
    <row r="644" spans="1:21" s="10" customFormat="1" ht="9" customHeight="1" x14ac:dyDescent="0.25">
      <c r="A644" s="11">
        <v>643</v>
      </c>
      <c r="B644" s="13" t="s">
        <v>33</v>
      </c>
      <c r="C644" s="22" t="s">
        <v>39</v>
      </c>
      <c r="D644" s="22" t="s">
        <v>276</v>
      </c>
      <c r="E644" s="13" t="s">
        <v>475</v>
      </c>
      <c r="F644" s="20" t="s">
        <v>1248</v>
      </c>
      <c r="G644" s="16" t="s">
        <v>19</v>
      </c>
      <c r="H644" s="16" t="s">
        <v>19</v>
      </c>
      <c r="I644" s="16" t="s">
        <v>19</v>
      </c>
      <c r="J644" s="16" t="s">
        <v>19</v>
      </c>
      <c r="K644" s="16" t="s">
        <v>19</v>
      </c>
      <c r="L644" s="26" t="str">
        <f t="shared" si="50"/>
        <v>IfcProduct</v>
      </c>
      <c r="M644" s="18" t="str">
        <f t="shared" si="51"/>
        <v xml:space="preserve">IfcElement </v>
      </c>
      <c r="N644" s="18" t="str">
        <f t="shared" si="52"/>
        <v xml:space="preserve">IfcFurnishingElement </v>
      </c>
      <c r="O644" s="26" t="str">
        <f t="shared" si="53"/>
        <v xml:space="preserve">IfcFurnitureBED </v>
      </c>
      <c r="P644" s="17" t="s">
        <v>5048</v>
      </c>
      <c r="Q644" s="17" t="s">
        <v>5464</v>
      </c>
      <c r="R644" s="81" t="s">
        <v>5493</v>
      </c>
      <c r="S644" s="81" t="s">
        <v>5487</v>
      </c>
      <c r="T644" s="81" t="s">
        <v>5504</v>
      </c>
      <c r="U644" s="19" t="str">
        <f t="shared" si="54"/>
        <v>bim-key_643</v>
      </c>
    </row>
    <row r="645" spans="1:21" s="10" customFormat="1" ht="9" customHeight="1" x14ac:dyDescent="0.25">
      <c r="A645" s="11">
        <v>644</v>
      </c>
      <c r="B645" s="13" t="s">
        <v>33</v>
      </c>
      <c r="C645" s="22" t="s">
        <v>39</v>
      </c>
      <c r="D645" s="22" t="s">
        <v>276</v>
      </c>
      <c r="E645" s="13" t="s">
        <v>475</v>
      </c>
      <c r="F645" s="20" t="s">
        <v>1250</v>
      </c>
      <c r="G645" s="16" t="s">
        <v>19</v>
      </c>
      <c r="H645" s="16" t="s">
        <v>19</v>
      </c>
      <c r="I645" s="16" t="s">
        <v>19</v>
      </c>
      <c r="J645" s="16" t="s">
        <v>19</v>
      </c>
      <c r="K645" s="16" t="s">
        <v>19</v>
      </c>
      <c r="L645" s="26" t="str">
        <f t="shared" si="50"/>
        <v>IfcProduct</v>
      </c>
      <c r="M645" s="18" t="str">
        <f t="shared" si="51"/>
        <v xml:space="preserve">IfcElement </v>
      </c>
      <c r="N645" s="18" t="str">
        <f t="shared" si="52"/>
        <v xml:space="preserve">IfcFurnishingElement </v>
      </c>
      <c r="O645" s="26" t="str">
        <f t="shared" si="53"/>
        <v xml:space="preserve">IfcFurnitureCHAIR </v>
      </c>
      <c r="P645" s="17" t="s">
        <v>5047</v>
      </c>
      <c r="Q645" s="17" t="s">
        <v>5464</v>
      </c>
      <c r="R645" s="81" t="s">
        <v>5493</v>
      </c>
      <c r="S645" s="81" t="s">
        <v>5487</v>
      </c>
      <c r="T645" s="81" t="s">
        <v>5504</v>
      </c>
      <c r="U645" s="19" t="str">
        <f t="shared" si="54"/>
        <v>bim-key_644</v>
      </c>
    </row>
    <row r="646" spans="1:21" s="10" customFormat="1" ht="9" customHeight="1" x14ac:dyDescent="0.25">
      <c r="A646" s="11">
        <v>645</v>
      </c>
      <c r="B646" s="13" t="s">
        <v>33</v>
      </c>
      <c r="C646" s="22" t="s">
        <v>39</v>
      </c>
      <c r="D646" s="22" t="s">
        <v>276</v>
      </c>
      <c r="E646" s="13" t="s">
        <v>475</v>
      </c>
      <c r="F646" s="20" t="s">
        <v>1252</v>
      </c>
      <c r="G646" s="16" t="s">
        <v>19</v>
      </c>
      <c r="H646" s="16" t="s">
        <v>19</v>
      </c>
      <c r="I646" s="16" t="s">
        <v>19</v>
      </c>
      <c r="J646" s="16" t="s">
        <v>19</v>
      </c>
      <c r="K646" s="16" t="s">
        <v>19</v>
      </c>
      <c r="L646" s="26" t="str">
        <f t="shared" si="50"/>
        <v>IfcProduct</v>
      </c>
      <c r="M646" s="18" t="str">
        <f t="shared" si="51"/>
        <v xml:space="preserve">IfcElement </v>
      </c>
      <c r="N646" s="18" t="str">
        <f t="shared" si="52"/>
        <v xml:space="preserve">IfcFurnishingElement </v>
      </c>
      <c r="O646" s="26" t="str">
        <f t="shared" si="53"/>
        <v xml:space="preserve">IfcFurnitureDESK </v>
      </c>
      <c r="P646" s="17" t="s">
        <v>5051</v>
      </c>
      <c r="Q646" s="17" t="s">
        <v>5464</v>
      </c>
      <c r="R646" s="81" t="s">
        <v>5493</v>
      </c>
      <c r="S646" s="81" t="s">
        <v>5487</v>
      </c>
      <c r="T646" s="81" t="s">
        <v>5504</v>
      </c>
      <c r="U646" s="19" t="str">
        <f t="shared" si="54"/>
        <v>bim-key_645</v>
      </c>
    </row>
    <row r="647" spans="1:21" s="10" customFormat="1" ht="9" customHeight="1" x14ac:dyDescent="0.25">
      <c r="A647" s="11">
        <v>646</v>
      </c>
      <c r="B647" s="13" t="s">
        <v>33</v>
      </c>
      <c r="C647" s="22" t="s">
        <v>39</v>
      </c>
      <c r="D647" s="22" t="s">
        <v>276</v>
      </c>
      <c r="E647" s="13" t="s">
        <v>475</v>
      </c>
      <c r="F647" s="20" t="s">
        <v>1254</v>
      </c>
      <c r="G647" s="16" t="s">
        <v>19</v>
      </c>
      <c r="H647" s="16" t="s">
        <v>19</v>
      </c>
      <c r="I647" s="16" t="s">
        <v>19</v>
      </c>
      <c r="J647" s="16" t="s">
        <v>19</v>
      </c>
      <c r="K647" s="16" t="s">
        <v>19</v>
      </c>
      <c r="L647" s="26" t="str">
        <f t="shared" si="50"/>
        <v>IfcProduct</v>
      </c>
      <c r="M647" s="18" t="str">
        <f t="shared" si="51"/>
        <v xml:space="preserve">IfcElement </v>
      </c>
      <c r="N647" s="18" t="str">
        <f t="shared" si="52"/>
        <v xml:space="preserve">IfcFurnishingElement </v>
      </c>
      <c r="O647" s="26" t="str">
        <f t="shared" si="53"/>
        <v xml:space="preserve">IfcFurnitureFILECABINET </v>
      </c>
      <c r="P647" s="17" t="s">
        <v>5054</v>
      </c>
      <c r="Q647" s="17" t="s">
        <v>5465</v>
      </c>
      <c r="R647" s="81" t="s">
        <v>5493</v>
      </c>
      <c r="S647" s="81" t="s">
        <v>5487</v>
      </c>
      <c r="T647" s="81" t="s">
        <v>5504</v>
      </c>
      <c r="U647" s="19" t="str">
        <f t="shared" si="54"/>
        <v>bim-key_646</v>
      </c>
    </row>
    <row r="648" spans="1:21" s="10" customFormat="1" ht="9" customHeight="1" x14ac:dyDescent="0.25">
      <c r="A648" s="11">
        <v>647</v>
      </c>
      <c r="B648" s="13" t="s">
        <v>33</v>
      </c>
      <c r="C648" s="22" t="s">
        <v>39</v>
      </c>
      <c r="D648" s="22" t="s">
        <v>276</v>
      </c>
      <c r="E648" s="13" t="s">
        <v>475</v>
      </c>
      <c r="F648" s="20" t="s">
        <v>1255</v>
      </c>
      <c r="G648" s="16" t="s">
        <v>19</v>
      </c>
      <c r="H648" s="16" t="s">
        <v>19</v>
      </c>
      <c r="I648" s="16" t="s">
        <v>19</v>
      </c>
      <c r="J648" s="16" t="s">
        <v>19</v>
      </c>
      <c r="K648" s="16" t="s">
        <v>19</v>
      </c>
      <c r="L648" s="26" t="str">
        <f t="shared" si="50"/>
        <v>IfcProduct</v>
      </c>
      <c r="M648" s="18" t="str">
        <f t="shared" si="51"/>
        <v xml:space="preserve">IfcElement </v>
      </c>
      <c r="N648" s="18" t="str">
        <f t="shared" si="52"/>
        <v xml:space="preserve">IfcFurnishingElement </v>
      </c>
      <c r="O648" s="26" t="str">
        <f t="shared" si="53"/>
        <v xml:space="preserve">IfcFurnitureSHELF </v>
      </c>
      <c r="P648" s="17" t="s">
        <v>5049</v>
      </c>
      <c r="Q648" s="17" t="s">
        <v>5464</v>
      </c>
      <c r="R648" s="81" t="s">
        <v>5493</v>
      </c>
      <c r="S648" s="81" t="s">
        <v>5487</v>
      </c>
      <c r="T648" s="81" t="s">
        <v>5504</v>
      </c>
      <c r="U648" s="19" t="str">
        <f t="shared" si="54"/>
        <v>bim-key_647</v>
      </c>
    </row>
    <row r="649" spans="1:21" s="10" customFormat="1" ht="9" customHeight="1" x14ac:dyDescent="0.25">
      <c r="A649" s="11">
        <v>648</v>
      </c>
      <c r="B649" s="13" t="s">
        <v>33</v>
      </c>
      <c r="C649" s="22" t="s">
        <v>39</v>
      </c>
      <c r="D649" s="22" t="s">
        <v>276</v>
      </c>
      <c r="E649" s="13" t="s">
        <v>475</v>
      </c>
      <c r="F649" s="20" t="s">
        <v>1257</v>
      </c>
      <c r="G649" s="16" t="s">
        <v>19</v>
      </c>
      <c r="H649" s="16" t="s">
        <v>19</v>
      </c>
      <c r="I649" s="16" t="s">
        <v>19</v>
      </c>
      <c r="J649" s="16" t="s">
        <v>19</v>
      </c>
      <c r="K649" s="16" t="s">
        <v>19</v>
      </c>
      <c r="L649" s="26" t="str">
        <f t="shared" si="50"/>
        <v>IfcProduct</v>
      </c>
      <c r="M649" s="18" t="str">
        <f t="shared" si="51"/>
        <v xml:space="preserve">IfcElement </v>
      </c>
      <c r="N649" s="18" t="str">
        <f t="shared" si="52"/>
        <v xml:space="preserve">IfcFurnishingElement </v>
      </c>
      <c r="O649" s="26" t="str">
        <f t="shared" si="53"/>
        <v xml:space="preserve">IfcFurnitureSOFA </v>
      </c>
      <c r="P649" s="17" t="s">
        <v>5050</v>
      </c>
      <c r="Q649" s="17" t="s">
        <v>5464</v>
      </c>
      <c r="R649" s="81" t="s">
        <v>5493</v>
      </c>
      <c r="S649" s="81" t="s">
        <v>5487</v>
      </c>
      <c r="T649" s="81" t="s">
        <v>5504</v>
      </c>
      <c r="U649" s="19" t="str">
        <f t="shared" si="54"/>
        <v>bim-key_648</v>
      </c>
    </row>
    <row r="650" spans="1:21" s="10" customFormat="1" ht="9" customHeight="1" x14ac:dyDescent="0.25">
      <c r="A650" s="11">
        <v>649</v>
      </c>
      <c r="B650" s="13" t="s">
        <v>33</v>
      </c>
      <c r="C650" s="22" t="s">
        <v>39</v>
      </c>
      <c r="D650" s="22" t="s">
        <v>276</v>
      </c>
      <c r="E650" s="13" t="s">
        <v>475</v>
      </c>
      <c r="F650" s="20" t="s">
        <v>1259</v>
      </c>
      <c r="G650" s="16" t="s">
        <v>19</v>
      </c>
      <c r="H650" s="16" t="s">
        <v>19</v>
      </c>
      <c r="I650" s="16" t="s">
        <v>19</v>
      </c>
      <c r="J650" s="16" t="s">
        <v>19</v>
      </c>
      <c r="K650" s="16" t="s">
        <v>19</v>
      </c>
      <c r="L650" s="26" t="str">
        <f t="shared" si="50"/>
        <v>IfcProduct</v>
      </c>
      <c r="M650" s="18" t="str">
        <f t="shared" si="51"/>
        <v xml:space="preserve">IfcElement </v>
      </c>
      <c r="N650" s="18" t="str">
        <f t="shared" si="52"/>
        <v xml:space="preserve">IfcFurnishingElement </v>
      </c>
      <c r="O650" s="26" t="str">
        <f t="shared" si="53"/>
        <v xml:space="preserve">IfcFurnitureTABLE </v>
      </c>
      <c r="P650" s="17" t="s">
        <v>5052</v>
      </c>
      <c r="Q650" s="17" t="s">
        <v>5464</v>
      </c>
      <c r="R650" s="81" t="s">
        <v>5493</v>
      </c>
      <c r="S650" s="81" t="s">
        <v>5487</v>
      </c>
      <c r="T650" s="81" t="s">
        <v>5504</v>
      </c>
      <c r="U650" s="19" t="str">
        <f t="shared" si="54"/>
        <v>bim-key_649</v>
      </c>
    </row>
    <row r="651" spans="1:21" s="10" customFormat="1" ht="9" customHeight="1" x14ac:dyDescent="0.25">
      <c r="A651" s="11">
        <v>650</v>
      </c>
      <c r="B651" s="13" t="s">
        <v>33</v>
      </c>
      <c r="C651" s="22" t="s">
        <v>39</v>
      </c>
      <c r="D651" s="22" t="s">
        <v>276</v>
      </c>
      <c r="E651" s="13" t="s">
        <v>475</v>
      </c>
      <c r="F651" s="20" t="s">
        <v>1260</v>
      </c>
      <c r="G651" s="16" t="s">
        <v>19</v>
      </c>
      <c r="H651" s="16" t="s">
        <v>19</v>
      </c>
      <c r="I651" s="16" t="s">
        <v>19</v>
      </c>
      <c r="J651" s="16" t="s">
        <v>19</v>
      </c>
      <c r="K651" s="16" t="s">
        <v>19</v>
      </c>
      <c r="L651" s="26" t="str">
        <f t="shared" si="50"/>
        <v>IfcProduct</v>
      </c>
      <c r="M651" s="18" t="str">
        <f t="shared" si="51"/>
        <v xml:space="preserve">IfcElement </v>
      </c>
      <c r="N651" s="18" t="str">
        <f t="shared" si="52"/>
        <v xml:space="preserve">IfcFurnishingElement </v>
      </c>
      <c r="O651" s="26" t="str">
        <f t="shared" si="53"/>
        <v xml:space="preserve">IfcFurnitureTECHNICALCABINET </v>
      </c>
      <c r="P651" s="17" t="s">
        <v>5053</v>
      </c>
      <c r="Q651" s="17" t="s">
        <v>5464</v>
      </c>
      <c r="R651" s="81" t="s">
        <v>5493</v>
      </c>
      <c r="S651" s="81" t="s">
        <v>5487</v>
      </c>
      <c r="T651" s="81" t="s">
        <v>5504</v>
      </c>
      <c r="U651" s="19" t="str">
        <f t="shared" si="54"/>
        <v>bim-key_650</v>
      </c>
    </row>
    <row r="652" spans="1:21" s="10" customFormat="1" ht="9" customHeight="1" x14ac:dyDescent="0.25">
      <c r="A652" s="11">
        <v>651</v>
      </c>
      <c r="B652" s="13" t="s">
        <v>33</v>
      </c>
      <c r="C652" s="22" t="s">
        <v>39</v>
      </c>
      <c r="D652" s="22" t="s">
        <v>278</v>
      </c>
      <c r="E652" s="13" t="s">
        <v>477</v>
      </c>
      <c r="F652" s="20" t="s">
        <v>1261</v>
      </c>
      <c r="G652" s="16" t="s">
        <v>19</v>
      </c>
      <c r="H652" s="16" t="s">
        <v>19</v>
      </c>
      <c r="I652" s="16" t="s">
        <v>19</v>
      </c>
      <c r="J652" s="16" t="s">
        <v>19</v>
      </c>
      <c r="K652" s="16" t="s">
        <v>19</v>
      </c>
      <c r="L652" s="26" t="str">
        <f t="shared" si="50"/>
        <v>IfcProduct</v>
      </c>
      <c r="M652" s="18" t="str">
        <f t="shared" si="51"/>
        <v xml:space="preserve">IfcElement </v>
      </c>
      <c r="N652" s="18" t="str">
        <f t="shared" si="52"/>
        <v xml:space="preserve">IfcElementComponent </v>
      </c>
      <c r="O652" s="26" t="str">
        <f t="shared" si="53"/>
        <v xml:space="preserve">IfcDiscreteAccessoryANCHORPLATE </v>
      </c>
      <c r="P652" s="17" t="s">
        <v>5055</v>
      </c>
      <c r="Q652" s="17" t="s">
        <v>5450</v>
      </c>
      <c r="R652" s="81" t="s">
        <v>5493</v>
      </c>
      <c r="S652" s="81" t="s">
        <v>5487</v>
      </c>
      <c r="T652" s="81" t="s">
        <v>5504</v>
      </c>
      <c r="U652" s="19" t="str">
        <f t="shared" si="54"/>
        <v>bim-key_651</v>
      </c>
    </row>
    <row r="653" spans="1:21" s="10" customFormat="1" ht="9" customHeight="1" x14ac:dyDescent="0.25">
      <c r="A653" s="11">
        <v>652</v>
      </c>
      <c r="B653" s="13" t="s">
        <v>33</v>
      </c>
      <c r="C653" s="22" t="s">
        <v>39</v>
      </c>
      <c r="D653" s="22" t="s">
        <v>278</v>
      </c>
      <c r="E653" s="13" t="s">
        <v>477</v>
      </c>
      <c r="F653" s="20" t="s">
        <v>1263</v>
      </c>
      <c r="G653" s="16" t="s">
        <v>19</v>
      </c>
      <c r="H653" s="16" t="s">
        <v>19</v>
      </c>
      <c r="I653" s="16" t="s">
        <v>19</v>
      </c>
      <c r="J653" s="16" t="s">
        <v>19</v>
      </c>
      <c r="K653" s="16" t="s">
        <v>19</v>
      </c>
      <c r="L653" s="26" t="str">
        <f t="shared" si="50"/>
        <v>IfcProduct</v>
      </c>
      <c r="M653" s="18" t="str">
        <f t="shared" si="51"/>
        <v xml:space="preserve">IfcElement </v>
      </c>
      <c r="N653" s="18" t="str">
        <f t="shared" si="52"/>
        <v xml:space="preserve">IfcElementComponent </v>
      </c>
      <c r="O653" s="26" t="str">
        <f t="shared" si="53"/>
        <v xml:space="preserve">IfcDiscreteAccessoryBIRDPROTECTION </v>
      </c>
      <c r="P653" s="17" t="s">
        <v>5056</v>
      </c>
      <c r="Q653" s="17" t="s">
        <v>5450</v>
      </c>
      <c r="R653" s="81" t="s">
        <v>5493</v>
      </c>
      <c r="S653" s="81" t="s">
        <v>5487</v>
      </c>
      <c r="T653" s="81" t="s">
        <v>5504</v>
      </c>
      <c r="U653" s="19" t="str">
        <f t="shared" si="54"/>
        <v>bim-key_652</v>
      </c>
    </row>
    <row r="654" spans="1:21" s="10" customFormat="1" ht="9" customHeight="1" x14ac:dyDescent="0.25">
      <c r="A654" s="11">
        <v>653</v>
      </c>
      <c r="B654" s="13" t="s">
        <v>33</v>
      </c>
      <c r="C654" s="22" t="s">
        <v>39</v>
      </c>
      <c r="D654" s="22" t="s">
        <v>278</v>
      </c>
      <c r="E654" s="13" t="s">
        <v>477</v>
      </c>
      <c r="F654" s="20" t="s">
        <v>1264</v>
      </c>
      <c r="G654" s="16" t="s">
        <v>19</v>
      </c>
      <c r="H654" s="16" t="s">
        <v>19</v>
      </c>
      <c r="I654" s="16" t="s">
        <v>19</v>
      </c>
      <c r="J654" s="16" t="s">
        <v>19</v>
      </c>
      <c r="K654" s="16" t="s">
        <v>19</v>
      </c>
      <c r="L654" s="26" t="str">
        <f t="shared" si="50"/>
        <v>IfcProduct</v>
      </c>
      <c r="M654" s="18" t="str">
        <f t="shared" si="51"/>
        <v xml:space="preserve">IfcElement </v>
      </c>
      <c r="N654" s="18" t="str">
        <f t="shared" si="52"/>
        <v xml:space="preserve">IfcElementComponent </v>
      </c>
      <c r="O654" s="26" t="str">
        <f t="shared" si="53"/>
        <v xml:space="preserve">IfcDiscreteAccessoryBRACKET </v>
      </c>
      <c r="P654" s="17" t="s">
        <v>5057</v>
      </c>
      <c r="Q654" s="17" t="s">
        <v>5450</v>
      </c>
      <c r="R654" s="81" t="s">
        <v>5493</v>
      </c>
      <c r="S654" s="81" t="s">
        <v>5487</v>
      </c>
      <c r="T654" s="81" t="s">
        <v>5504</v>
      </c>
      <c r="U654" s="19" t="str">
        <f t="shared" si="54"/>
        <v>bim-key_653</v>
      </c>
    </row>
    <row r="655" spans="1:21" s="10" customFormat="1" ht="9" customHeight="1" x14ac:dyDescent="0.25">
      <c r="A655" s="11">
        <v>654</v>
      </c>
      <c r="B655" s="13" t="s">
        <v>33</v>
      </c>
      <c r="C655" s="22" t="s">
        <v>39</v>
      </c>
      <c r="D655" s="22" t="s">
        <v>278</v>
      </c>
      <c r="E655" s="13" t="s">
        <v>477</v>
      </c>
      <c r="F655" s="20" t="s">
        <v>1266</v>
      </c>
      <c r="G655" s="16" t="s">
        <v>19</v>
      </c>
      <c r="H655" s="16" t="s">
        <v>19</v>
      </c>
      <c r="I655" s="16" t="s">
        <v>19</v>
      </c>
      <c r="J655" s="16" t="s">
        <v>19</v>
      </c>
      <c r="K655" s="16" t="s">
        <v>19</v>
      </c>
      <c r="L655" s="26" t="str">
        <f t="shared" si="50"/>
        <v>IfcProduct</v>
      </c>
      <c r="M655" s="18" t="str">
        <f t="shared" si="51"/>
        <v xml:space="preserve">IfcElement </v>
      </c>
      <c r="N655" s="18" t="str">
        <f t="shared" si="52"/>
        <v xml:space="preserve">IfcElementComponent </v>
      </c>
      <c r="O655" s="26" t="str">
        <f t="shared" si="53"/>
        <v xml:space="preserve">IfcDiscreteAccessoryCABLEARRANGER </v>
      </c>
      <c r="P655" s="17" t="s">
        <v>5058</v>
      </c>
      <c r="Q655" s="17" t="s">
        <v>5450</v>
      </c>
      <c r="R655" s="81" t="s">
        <v>5493</v>
      </c>
      <c r="S655" s="81" t="s">
        <v>5487</v>
      </c>
      <c r="T655" s="81" t="s">
        <v>5504</v>
      </c>
      <c r="U655" s="19" t="str">
        <f t="shared" si="54"/>
        <v>bim-key_654</v>
      </c>
    </row>
    <row r="656" spans="1:21" s="10" customFormat="1" ht="9" customHeight="1" x14ac:dyDescent="0.25">
      <c r="A656" s="11">
        <v>655</v>
      </c>
      <c r="B656" s="13" t="s">
        <v>33</v>
      </c>
      <c r="C656" s="22" t="s">
        <v>39</v>
      </c>
      <c r="D656" s="22" t="s">
        <v>278</v>
      </c>
      <c r="E656" s="13" t="s">
        <v>477</v>
      </c>
      <c r="F656" s="20" t="s">
        <v>1268</v>
      </c>
      <c r="G656" s="16" t="s">
        <v>19</v>
      </c>
      <c r="H656" s="16" t="s">
        <v>19</v>
      </c>
      <c r="I656" s="16" t="s">
        <v>19</v>
      </c>
      <c r="J656" s="16" t="s">
        <v>19</v>
      </c>
      <c r="K656" s="16" t="s">
        <v>19</v>
      </c>
      <c r="L656" s="26" t="str">
        <f t="shared" si="50"/>
        <v>IfcProduct</v>
      </c>
      <c r="M656" s="18" t="str">
        <f t="shared" si="51"/>
        <v xml:space="preserve">IfcElement </v>
      </c>
      <c r="N656" s="18" t="str">
        <f t="shared" si="52"/>
        <v xml:space="preserve">IfcElementComponent </v>
      </c>
      <c r="O656" s="26" t="str">
        <f t="shared" si="53"/>
        <v xml:space="preserve">IfcDiscreteAccessoryELASTIC_CUSHION </v>
      </c>
      <c r="P656" s="17" t="s">
        <v>5059</v>
      </c>
      <c r="Q656" s="17" t="s">
        <v>5450</v>
      </c>
      <c r="R656" s="81" t="s">
        <v>5493</v>
      </c>
      <c r="S656" s="81" t="s">
        <v>5487</v>
      </c>
      <c r="T656" s="81" t="s">
        <v>5504</v>
      </c>
      <c r="U656" s="19" t="str">
        <f t="shared" si="54"/>
        <v>bim-key_655</v>
      </c>
    </row>
    <row r="657" spans="1:21" s="10" customFormat="1" ht="9" customHeight="1" x14ac:dyDescent="0.25">
      <c r="A657" s="11">
        <v>656</v>
      </c>
      <c r="B657" s="13" t="s">
        <v>33</v>
      </c>
      <c r="C657" s="22" t="s">
        <v>39</v>
      </c>
      <c r="D657" s="22" t="s">
        <v>278</v>
      </c>
      <c r="E657" s="13" t="s">
        <v>477</v>
      </c>
      <c r="F657" s="20" t="s">
        <v>1270</v>
      </c>
      <c r="G657" s="16" t="s">
        <v>19</v>
      </c>
      <c r="H657" s="16" t="s">
        <v>19</v>
      </c>
      <c r="I657" s="16" t="s">
        <v>19</v>
      </c>
      <c r="J657" s="16" t="s">
        <v>19</v>
      </c>
      <c r="K657" s="16" t="s">
        <v>19</v>
      </c>
      <c r="L657" s="26" t="str">
        <f t="shared" si="50"/>
        <v>IfcProduct</v>
      </c>
      <c r="M657" s="18" t="str">
        <f t="shared" si="51"/>
        <v xml:space="preserve">IfcElement </v>
      </c>
      <c r="N657" s="18" t="str">
        <f t="shared" si="52"/>
        <v xml:space="preserve">IfcElementComponent </v>
      </c>
      <c r="O657" s="26" t="str">
        <f t="shared" si="53"/>
        <v xml:space="preserve">IfcDiscreteAccessoryEXPANSION_JOINT_DEVICE </v>
      </c>
      <c r="P657" s="17" t="s">
        <v>5060</v>
      </c>
      <c r="Q657" s="17" t="s">
        <v>5450</v>
      </c>
      <c r="R657" s="81" t="s">
        <v>5493</v>
      </c>
      <c r="S657" s="81" t="s">
        <v>5487</v>
      </c>
      <c r="T657" s="81" t="s">
        <v>5504</v>
      </c>
      <c r="U657" s="19" t="str">
        <f t="shared" si="54"/>
        <v>bim-key_656</v>
      </c>
    </row>
    <row r="658" spans="1:21" s="10" customFormat="1" ht="9" customHeight="1" x14ac:dyDescent="0.25">
      <c r="A658" s="11">
        <v>657</v>
      </c>
      <c r="B658" s="13" t="s">
        <v>33</v>
      </c>
      <c r="C658" s="22" t="s">
        <v>39</v>
      </c>
      <c r="D658" s="22" t="s">
        <v>278</v>
      </c>
      <c r="E658" s="13" t="s">
        <v>477</v>
      </c>
      <c r="F658" s="20" t="s">
        <v>1272</v>
      </c>
      <c r="G658" s="16" t="s">
        <v>19</v>
      </c>
      <c r="H658" s="16" t="s">
        <v>19</v>
      </c>
      <c r="I658" s="16" t="s">
        <v>19</v>
      </c>
      <c r="J658" s="16" t="s">
        <v>19</v>
      </c>
      <c r="K658" s="16" t="s">
        <v>19</v>
      </c>
      <c r="L658" s="26" t="str">
        <f t="shared" si="50"/>
        <v>IfcProduct</v>
      </c>
      <c r="M658" s="18" t="str">
        <f t="shared" si="51"/>
        <v xml:space="preserve">IfcElement </v>
      </c>
      <c r="N658" s="18" t="str">
        <f t="shared" si="52"/>
        <v xml:space="preserve">IfcElementComponent </v>
      </c>
      <c r="O658" s="26" t="str">
        <f t="shared" si="53"/>
        <v xml:space="preserve">IfcDiscreteAccessoryFILLER </v>
      </c>
      <c r="P658" s="17" t="s">
        <v>5061</v>
      </c>
      <c r="Q658" s="17" t="s">
        <v>5450</v>
      </c>
      <c r="R658" s="81" t="s">
        <v>5493</v>
      </c>
      <c r="S658" s="81" t="s">
        <v>5487</v>
      </c>
      <c r="T658" s="81" t="s">
        <v>5504</v>
      </c>
      <c r="U658" s="19" t="str">
        <f t="shared" si="54"/>
        <v>bim-key_657</v>
      </c>
    </row>
    <row r="659" spans="1:21" s="10" customFormat="1" ht="9" customHeight="1" x14ac:dyDescent="0.25">
      <c r="A659" s="11">
        <v>658</v>
      </c>
      <c r="B659" s="13" t="s">
        <v>33</v>
      </c>
      <c r="C659" s="22" t="s">
        <v>39</v>
      </c>
      <c r="D659" s="22" t="s">
        <v>278</v>
      </c>
      <c r="E659" s="13" t="s">
        <v>477</v>
      </c>
      <c r="F659" s="20" t="s">
        <v>1274</v>
      </c>
      <c r="G659" s="16" t="s">
        <v>19</v>
      </c>
      <c r="H659" s="16" t="s">
        <v>19</v>
      </c>
      <c r="I659" s="16" t="s">
        <v>19</v>
      </c>
      <c r="J659" s="16" t="s">
        <v>19</v>
      </c>
      <c r="K659" s="16" t="s">
        <v>19</v>
      </c>
      <c r="L659" s="26" t="str">
        <f t="shared" si="50"/>
        <v>IfcProduct</v>
      </c>
      <c r="M659" s="18" t="str">
        <f t="shared" si="51"/>
        <v xml:space="preserve">IfcElement </v>
      </c>
      <c r="N659" s="18" t="str">
        <f t="shared" si="52"/>
        <v xml:space="preserve">IfcElementComponent </v>
      </c>
      <c r="O659" s="26" t="str">
        <f t="shared" si="53"/>
        <v xml:space="preserve">IfcDiscreteAccessoryFLASHING </v>
      </c>
      <c r="P659" s="17" t="s">
        <v>5062</v>
      </c>
      <c r="Q659" s="17" t="s">
        <v>5450</v>
      </c>
      <c r="R659" s="81" t="s">
        <v>5493</v>
      </c>
      <c r="S659" s="81" t="s">
        <v>5487</v>
      </c>
      <c r="T659" s="81" t="s">
        <v>5504</v>
      </c>
      <c r="U659" s="19" t="str">
        <f t="shared" si="54"/>
        <v>bim-key_658</v>
      </c>
    </row>
    <row r="660" spans="1:21" s="10" customFormat="1" ht="9" customHeight="1" x14ac:dyDescent="0.25">
      <c r="A660" s="11">
        <v>659</v>
      </c>
      <c r="B660" s="13" t="s">
        <v>33</v>
      </c>
      <c r="C660" s="22" t="s">
        <v>39</v>
      </c>
      <c r="D660" s="22" t="s">
        <v>278</v>
      </c>
      <c r="E660" s="13" t="s">
        <v>477</v>
      </c>
      <c r="F660" s="20" t="s">
        <v>1276</v>
      </c>
      <c r="G660" s="16" t="s">
        <v>19</v>
      </c>
      <c r="H660" s="16" t="s">
        <v>19</v>
      </c>
      <c r="I660" s="16" t="s">
        <v>19</v>
      </c>
      <c r="J660" s="16" t="s">
        <v>19</v>
      </c>
      <c r="K660" s="16" t="s">
        <v>19</v>
      </c>
      <c r="L660" s="26" t="str">
        <f t="shared" si="50"/>
        <v>IfcProduct</v>
      </c>
      <c r="M660" s="18" t="str">
        <f t="shared" si="51"/>
        <v xml:space="preserve">IfcElement </v>
      </c>
      <c r="N660" s="18" t="str">
        <f t="shared" si="52"/>
        <v xml:space="preserve">IfcElementComponent </v>
      </c>
      <c r="O660" s="26" t="str">
        <f t="shared" si="53"/>
        <v xml:space="preserve">IfcDiscreteAccessoryINSULATOR </v>
      </c>
      <c r="P660" s="17" t="s">
        <v>5063</v>
      </c>
      <c r="Q660" s="17" t="s">
        <v>5450</v>
      </c>
      <c r="R660" s="81" t="s">
        <v>5493</v>
      </c>
      <c r="S660" s="81" t="s">
        <v>5487</v>
      </c>
      <c r="T660" s="81" t="s">
        <v>5504</v>
      </c>
      <c r="U660" s="19" t="str">
        <f t="shared" si="54"/>
        <v>bim-key_659</v>
      </c>
    </row>
    <row r="661" spans="1:21" s="10" customFormat="1" ht="9" customHeight="1" x14ac:dyDescent="0.25">
      <c r="A661" s="11">
        <v>660</v>
      </c>
      <c r="B661" s="13" t="s">
        <v>33</v>
      </c>
      <c r="C661" s="22" t="s">
        <v>39</v>
      </c>
      <c r="D661" s="22" t="s">
        <v>278</v>
      </c>
      <c r="E661" s="13" t="s">
        <v>477</v>
      </c>
      <c r="F661" s="20" t="s">
        <v>1278</v>
      </c>
      <c r="G661" s="16" t="s">
        <v>19</v>
      </c>
      <c r="H661" s="16" t="s">
        <v>19</v>
      </c>
      <c r="I661" s="16" t="s">
        <v>19</v>
      </c>
      <c r="J661" s="16" t="s">
        <v>19</v>
      </c>
      <c r="K661" s="16" t="s">
        <v>19</v>
      </c>
      <c r="L661" s="26" t="str">
        <f t="shared" si="50"/>
        <v>IfcProduct</v>
      </c>
      <c r="M661" s="18" t="str">
        <f t="shared" si="51"/>
        <v xml:space="preserve">IfcElement </v>
      </c>
      <c r="N661" s="18" t="str">
        <f t="shared" si="52"/>
        <v xml:space="preserve">IfcElementComponent </v>
      </c>
      <c r="O661" s="26" t="str">
        <f t="shared" si="53"/>
        <v xml:space="preserve">IfcDiscreteAccessoryLOCK </v>
      </c>
      <c r="P661" s="17" t="s">
        <v>5064</v>
      </c>
      <c r="Q661" s="17" t="s">
        <v>5450</v>
      </c>
      <c r="R661" s="81" t="s">
        <v>5493</v>
      </c>
      <c r="S661" s="81" t="s">
        <v>5487</v>
      </c>
      <c r="T661" s="81" t="s">
        <v>5504</v>
      </c>
      <c r="U661" s="19" t="str">
        <f t="shared" si="54"/>
        <v>bim-key_660</v>
      </c>
    </row>
    <row r="662" spans="1:21" s="10" customFormat="1" ht="9" customHeight="1" x14ac:dyDescent="0.25">
      <c r="A662" s="11">
        <v>661</v>
      </c>
      <c r="B662" s="13" t="s">
        <v>33</v>
      </c>
      <c r="C662" s="22" t="s">
        <v>39</v>
      </c>
      <c r="D662" s="22" t="s">
        <v>278</v>
      </c>
      <c r="E662" s="13" t="s">
        <v>477</v>
      </c>
      <c r="F662" s="20" t="s">
        <v>1280</v>
      </c>
      <c r="G662" s="16" t="s">
        <v>19</v>
      </c>
      <c r="H662" s="16" t="s">
        <v>19</v>
      </c>
      <c r="I662" s="16" t="s">
        <v>19</v>
      </c>
      <c r="J662" s="16" t="s">
        <v>19</v>
      </c>
      <c r="K662" s="16" t="s">
        <v>19</v>
      </c>
      <c r="L662" s="26" t="str">
        <f t="shared" si="50"/>
        <v>IfcProduct</v>
      </c>
      <c r="M662" s="18" t="str">
        <f t="shared" si="51"/>
        <v xml:space="preserve">IfcElement </v>
      </c>
      <c r="N662" s="18" t="str">
        <f t="shared" si="52"/>
        <v xml:space="preserve">IfcElementComponent </v>
      </c>
      <c r="O662" s="26" t="str">
        <f t="shared" si="53"/>
        <v xml:space="preserve">IfcDiscreteAccessoryPANEL_STRENGTHENING </v>
      </c>
      <c r="P662" s="17" t="s">
        <v>5065</v>
      </c>
      <c r="Q662" s="17" t="s">
        <v>5450</v>
      </c>
      <c r="R662" s="81" t="s">
        <v>5493</v>
      </c>
      <c r="S662" s="81" t="s">
        <v>5487</v>
      </c>
      <c r="T662" s="81" t="s">
        <v>5504</v>
      </c>
      <c r="U662" s="19" t="str">
        <f t="shared" si="54"/>
        <v>bim-key_661</v>
      </c>
    </row>
    <row r="663" spans="1:21" s="10" customFormat="1" ht="9" customHeight="1" x14ac:dyDescent="0.25">
      <c r="A663" s="11">
        <v>662</v>
      </c>
      <c r="B663" s="13" t="s">
        <v>33</v>
      </c>
      <c r="C663" s="22" t="s">
        <v>39</v>
      </c>
      <c r="D663" s="22" t="s">
        <v>278</v>
      </c>
      <c r="E663" s="13" t="s">
        <v>477</v>
      </c>
      <c r="F663" s="20" t="s">
        <v>1282</v>
      </c>
      <c r="G663" s="16" t="s">
        <v>19</v>
      </c>
      <c r="H663" s="16" t="s">
        <v>19</v>
      </c>
      <c r="I663" s="16" t="s">
        <v>19</v>
      </c>
      <c r="J663" s="16" t="s">
        <v>19</v>
      </c>
      <c r="K663" s="16" t="s">
        <v>19</v>
      </c>
      <c r="L663" s="26" t="str">
        <f t="shared" si="50"/>
        <v>IfcProduct</v>
      </c>
      <c r="M663" s="18" t="str">
        <f t="shared" si="51"/>
        <v xml:space="preserve">IfcElement </v>
      </c>
      <c r="N663" s="18" t="str">
        <f t="shared" si="52"/>
        <v xml:space="preserve">IfcElementComponent </v>
      </c>
      <c r="O663" s="26" t="str">
        <f t="shared" si="53"/>
        <v xml:space="preserve">IfcDiscreteAccessoryPOINT_MACHINE_LOCKING_DEVICE </v>
      </c>
      <c r="P663" s="17" t="s">
        <v>1283</v>
      </c>
      <c r="Q663" s="17" t="s">
        <v>5450</v>
      </c>
      <c r="R663" s="81" t="s">
        <v>5493</v>
      </c>
      <c r="S663" s="81" t="s">
        <v>5487</v>
      </c>
      <c r="T663" s="81" t="s">
        <v>5504</v>
      </c>
      <c r="U663" s="19" t="str">
        <f t="shared" si="54"/>
        <v>bim-key_662</v>
      </c>
    </row>
    <row r="664" spans="1:21" s="10" customFormat="1" ht="9" customHeight="1" x14ac:dyDescent="0.25">
      <c r="A664" s="11">
        <v>663</v>
      </c>
      <c r="B664" s="13" t="s">
        <v>33</v>
      </c>
      <c r="C664" s="22" t="s">
        <v>39</v>
      </c>
      <c r="D664" s="22" t="s">
        <v>278</v>
      </c>
      <c r="E664" s="13" t="s">
        <v>477</v>
      </c>
      <c r="F664" s="20" t="s">
        <v>1285</v>
      </c>
      <c r="G664" s="16" t="s">
        <v>19</v>
      </c>
      <c r="H664" s="16" t="s">
        <v>19</v>
      </c>
      <c r="I664" s="16" t="s">
        <v>19</v>
      </c>
      <c r="J664" s="16" t="s">
        <v>19</v>
      </c>
      <c r="K664" s="16" t="s">
        <v>19</v>
      </c>
      <c r="L664" s="26" t="str">
        <f t="shared" si="50"/>
        <v>IfcProduct</v>
      </c>
      <c r="M664" s="18" t="str">
        <f t="shared" si="51"/>
        <v xml:space="preserve">IfcElement </v>
      </c>
      <c r="N664" s="18" t="str">
        <f t="shared" si="52"/>
        <v xml:space="preserve">IfcElementComponent </v>
      </c>
      <c r="O664" s="26" t="str">
        <f t="shared" si="53"/>
        <v xml:space="preserve">IfcDiscreteAccessoryPOINTMACHINEMOUNTINGDEVICE </v>
      </c>
      <c r="P664" s="17" t="s">
        <v>1286</v>
      </c>
      <c r="Q664" s="17" t="s">
        <v>5450</v>
      </c>
      <c r="R664" s="81" t="s">
        <v>5493</v>
      </c>
      <c r="S664" s="81" t="s">
        <v>5487</v>
      </c>
      <c r="T664" s="81" t="s">
        <v>5504</v>
      </c>
      <c r="U664" s="19" t="str">
        <f t="shared" si="54"/>
        <v>bim-key_663</v>
      </c>
    </row>
    <row r="665" spans="1:21" s="10" customFormat="1" ht="9" customHeight="1" x14ac:dyDescent="0.25">
      <c r="A665" s="11">
        <v>664</v>
      </c>
      <c r="B665" s="13" t="s">
        <v>33</v>
      </c>
      <c r="C665" s="22" t="s">
        <v>39</v>
      </c>
      <c r="D665" s="22" t="s">
        <v>278</v>
      </c>
      <c r="E665" s="13" t="s">
        <v>477</v>
      </c>
      <c r="F665" s="20" t="s">
        <v>1288</v>
      </c>
      <c r="G665" s="16" t="s">
        <v>19</v>
      </c>
      <c r="H665" s="16" t="s">
        <v>19</v>
      </c>
      <c r="I665" s="16" t="s">
        <v>19</v>
      </c>
      <c r="J665" s="16" t="s">
        <v>19</v>
      </c>
      <c r="K665" s="16" t="s">
        <v>19</v>
      </c>
      <c r="L665" s="26" t="str">
        <f t="shared" si="50"/>
        <v>IfcProduct</v>
      </c>
      <c r="M665" s="18" t="str">
        <f t="shared" si="51"/>
        <v xml:space="preserve">IfcElement </v>
      </c>
      <c r="N665" s="18" t="str">
        <f t="shared" si="52"/>
        <v xml:space="preserve">IfcElementComponent </v>
      </c>
      <c r="O665" s="26" t="str">
        <f t="shared" si="53"/>
        <v xml:space="preserve">IfcDiscreteAccessoryRAIL_LUBRICATION </v>
      </c>
      <c r="P665" s="17" t="s">
        <v>5066</v>
      </c>
      <c r="Q665" s="17" t="s">
        <v>5450</v>
      </c>
      <c r="R665" s="81" t="s">
        <v>5493</v>
      </c>
      <c r="S665" s="81" t="s">
        <v>5487</v>
      </c>
      <c r="T665" s="81" t="s">
        <v>5504</v>
      </c>
      <c r="U665" s="19" t="str">
        <f t="shared" si="54"/>
        <v>bim-key_664</v>
      </c>
    </row>
    <row r="666" spans="1:21" s="10" customFormat="1" ht="9" customHeight="1" x14ac:dyDescent="0.25">
      <c r="A666" s="11">
        <v>665</v>
      </c>
      <c r="B666" s="13" t="s">
        <v>33</v>
      </c>
      <c r="C666" s="22" t="s">
        <v>39</v>
      </c>
      <c r="D666" s="22" t="s">
        <v>278</v>
      </c>
      <c r="E666" s="13" t="s">
        <v>477</v>
      </c>
      <c r="F666" s="20" t="s">
        <v>1290</v>
      </c>
      <c r="G666" s="16" t="s">
        <v>19</v>
      </c>
      <c r="H666" s="16" t="s">
        <v>19</v>
      </c>
      <c r="I666" s="16" t="s">
        <v>19</v>
      </c>
      <c r="J666" s="16" t="s">
        <v>19</v>
      </c>
      <c r="K666" s="16" t="s">
        <v>19</v>
      </c>
      <c r="L666" s="26" t="str">
        <f t="shared" si="50"/>
        <v>IfcProduct</v>
      </c>
      <c r="M666" s="18" t="str">
        <f t="shared" si="51"/>
        <v xml:space="preserve">IfcElement </v>
      </c>
      <c r="N666" s="18" t="str">
        <f t="shared" si="52"/>
        <v xml:space="preserve">IfcElementComponent </v>
      </c>
      <c r="O666" s="26" t="str">
        <f t="shared" si="53"/>
        <v xml:space="preserve">IfcDiscreteAccessoryRAIL_MECHANICAL_EQUIPMENT </v>
      </c>
      <c r="P666" s="17" t="s">
        <v>5067</v>
      </c>
      <c r="Q666" s="17" t="s">
        <v>5450</v>
      </c>
      <c r="R666" s="81" t="s">
        <v>5493</v>
      </c>
      <c r="S666" s="81" t="s">
        <v>5487</v>
      </c>
      <c r="T666" s="81" t="s">
        <v>5504</v>
      </c>
      <c r="U666" s="19" t="str">
        <f t="shared" si="54"/>
        <v>bim-key_665</v>
      </c>
    </row>
    <row r="667" spans="1:21" s="10" customFormat="1" ht="9" customHeight="1" x14ac:dyDescent="0.25">
      <c r="A667" s="11">
        <v>666</v>
      </c>
      <c r="B667" s="13" t="s">
        <v>33</v>
      </c>
      <c r="C667" s="22" t="s">
        <v>39</v>
      </c>
      <c r="D667" s="22" t="s">
        <v>278</v>
      </c>
      <c r="E667" s="13" t="s">
        <v>477</v>
      </c>
      <c r="F667" s="20" t="s">
        <v>1292</v>
      </c>
      <c r="G667" s="16" t="s">
        <v>19</v>
      </c>
      <c r="H667" s="16" t="s">
        <v>19</v>
      </c>
      <c r="I667" s="16" t="s">
        <v>19</v>
      </c>
      <c r="J667" s="16" t="s">
        <v>19</v>
      </c>
      <c r="K667" s="16" t="s">
        <v>19</v>
      </c>
      <c r="L667" s="26" t="str">
        <f t="shared" si="50"/>
        <v>IfcProduct</v>
      </c>
      <c r="M667" s="18" t="str">
        <f t="shared" si="51"/>
        <v xml:space="preserve">IfcElement </v>
      </c>
      <c r="N667" s="18" t="str">
        <f t="shared" si="52"/>
        <v xml:space="preserve">IfcElementComponent </v>
      </c>
      <c r="O667" s="26" t="str">
        <f t="shared" si="53"/>
        <v xml:space="preserve">IfcDiscreteAccessoryRAILBRACE </v>
      </c>
      <c r="P667" s="17" t="s">
        <v>5068</v>
      </c>
      <c r="Q667" s="17" t="s">
        <v>5450</v>
      </c>
      <c r="R667" s="81" t="s">
        <v>5493</v>
      </c>
      <c r="S667" s="81" t="s">
        <v>5487</v>
      </c>
      <c r="T667" s="81" t="s">
        <v>5504</v>
      </c>
      <c r="U667" s="19" t="str">
        <f t="shared" si="54"/>
        <v>bim-key_666</v>
      </c>
    </row>
    <row r="668" spans="1:21" s="10" customFormat="1" ht="9" customHeight="1" x14ac:dyDescent="0.25">
      <c r="A668" s="11">
        <v>667</v>
      </c>
      <c r="B668" s="13" t="s">
        <v>33</v>
      </c>
      <c r="C668" s="22" t="s">
        <v>39</v>
      </c>
      <c r="D668" s="22" t="s">
        <v>278</v>
      </c>
      <c r="E668" s="13" t="s">
        <v>477</v>
      </c>
      <c r="F668" s="20" t="s">
        <v>1294</v>
      </c>
      <c r="G668" s="16" t="s">
        <v>19</v>
      </c>
      <c r="H668" s="16" t="s">
        <v>19</v>
      </c>
      <c r="I668" s="16" t="s">
        <v>19</v>
      </c>
      <c r="J668" s="16" t="s">
        <v>19</v>
      </c>
      <c r="K668" s="16" t="s">
        <v>19</v>
      </c>
      <c r="L668" s="26" t="str">
        <f t="shared" si="50"/>
        <v>IfcProduct</v>
      </c>
      <c r="M668" s="18" t="str">
        <f t="shared" si="51"/>
        <v xml:space="preserve">IfcElement </v>
      </c>
      <c r="N668" s="18" t="str">
        <f t="shared" si="52"/>
        <v xml:space="preserve">IfcElementComponent </v>
      </c>
      <c r="O668" s="26" t="str">
        <f t="shared" si="53"/>
        <v xml:space="preserve">IfcDiscreteAccessoryRAILPAD </v>
      </c>
      <c r="P668" s="17" t="s">
        <v>5069</v>
      </c>
      <c r="Q668" s="17" t="s">
        <v>5450</v>
      </c>
      <c r="R668" s="81" t="s">
        <v>5493</v>
      </c>
      <c r="S668" s="81" t="s">
        <v>5487</v>
      </c>
      <c r="T668" s="81" t="s">
        <v>5504</v>
      </c>
      <c r="U668" s="19" t="str">
        <f t="shared" si="54"/>
        <v>bim-key_667</v>
      </c>
    </row>
    <row r="669" spans="1:21" s="10" customFormat="1" ht="9" customHeight="1" x14ac:dyDescent="0.25">
      <c r="A669" s="11">
        <v>668</v>
      </c>
      <c r="B669" s="13" t="s">
        <v>33</v>
      </c>
      <c r="C669" s="22" t="s">
        <v>39</v>
      </c>
      <c r="D669" s="22" t="s">
        <v>278</v>
      </c>
      <c r="E669" s="13" t="s">
        <v>477</v>
      </c>
      <c r="F669" s="20" t="s">
        <v>1295</v>
      </c>
      <c r="G669" s="16" t="s">
        <v>19</v>
      </c>
      <c r="H669" s="16" t="s">
        <v>19</v>
      </c>
      <c r="I669" s="16" t="s">
        <v>19</v>
      </c>
      <c r="J669" s="16" t="s">
        <v>19</v>
      </c>
      <c r="K669" s="16" t="s">
        <v>19</v>
      </c>
      <c r="L669" s="26" t="str">
        <f t="shared" si="50"/>
        <v>IfcProduct</v>
      </c>
      <c r="M669" s="18" t="str">
        <f t="shared" si="51"/>
        <v xml:space="preserve">IfcElement </v>
      </c>
      <c r="N669" s="18" t="str">
        <f t="shared" si="52"/>
        <v xml:space="preserve">IfcElementComponent </v>
      </c>
      <c r="O669" s="26" t="str">
        <f t="shared" si="53"/>
        <v xml:space="preserve">IfcDiscreteAccessorySHOE </v>
      </c>
      <c r="P669" s="17" t="s">
        <v>5070</v>
      </c>
      <c r="Q669" s="17" t="s">
        <v>5450</v>
      </c>
      <c r="R669" s="81" t="s">
        <v>5493</v>
      </c>
      <c r="S669" s="81" t="s">
        <v>5487</v>
      </c>
      <c r="T669" s="81" t="s">
        <v>5504</v>
      </c>
      <c r="U669" s="19" t="str">
        <f t="shared" si="54"/>
        <v>bim-key_668</v>
      </c>
    </row>
    <row r="670" spans="1:21" s="10" customFormat="1" ht="9" customHeight="1" x14ac:dyDescent="0.25">
      <c r="A670" s="11">
        <v>669</v>
      </c>
      <c r="B670" s="13" t="s">
        <v>33</v>
      </c>
      <c r="C670" s="22" t="s">
        <v>39</v>
      </c>
      <c r="D670" s="22" t="s">
        <v>278</v>
      </c>
      <c r="E670" s="13" t="s">
        <v>477</v>
      </c>
      <c r="F670" s="20" t="s">
        <v>1297</v>
      </c>
      <c r="G670" s="16" t="s">
        <v>19</v>
      </c>
      <c r="H670" s="16" t="s">
        <v>19</v>
      </c>
      <c r="I670" s="16" t="s">
        <v>19</v>
      </c>
      <c r="J670" s="16" t="s">
        <v>19</v>
      </c>
      <c r="K670" s="16" t="s">
        <v>19</v>
      </c>
      <c r="L670" s="26" t="str">
        <f t="shared" si="50"/>
        <v>IfcProduct</v>
      </c>
      <c r="M670" s="18" t="str">
        <f t="shared" si="51"/>
        <v xml:space="preserve">IfcElement </v>
      </c>
      <c r="N670" s="18" t="str">
        <f t="shared" si="52"/>
        <v xml:space="preserve">IfcElementComponent </v>
      </c>
      <c r="O670" s="26" t="str">
        <f t="shared" si="53"/>
        <v xml:space="preserve">IfcDiscreteAccessorySLIDINGCHAIR </v>
      </c>
      <c r="P670" s="17" t="s">
        <v>5071</v>
      </c>
      <c r="Q670" s="17" t="s">
        <v>5450</v>
      </c>
      <c r="R670" s="81" t="s">
        <v>5493</v>
      </c>
      <c r="S670" s="81" t="s">
        <v>5487</v>
      </c>
      <c r="T670" s="81" t="s">
        <v>5504</v>
      </c>
      <c r="U670" s="19" t="str">
        <f t="shared" si="54"/>
        <v>bim-key_669</v>
      </c>
    </row>
    <row r="671" spans="1:21" s="10" customFormat="1" ht="9" customHeight="1" x14ac:dyDescent="0.25">
      <c r="A671" s="11">
        <v>670</v>
      </c>
      <c r="B671" s="13" t="s">
        <v>33</v>
      </c>
      <c r="C671" s="22" t="s">
        <v>39</v>
      </c>
      <c r="D671" s="22" t="s">
        <v>278</v>
      </c>
      <c r="E671" s="13" t="s">
        <v>477</v>
      </c>
      <c r="F671" s="20" t="s">
        <v>1299</v>
      </c>
      <c r="G671" s="16" t="s">
        <v>19</v>
      </c>
      <c r="H671" s="16" t="s">
        <v>19</v>
      </c>
      <c r="I671" s="16" t="s">
        <v>19</v>
      </c>
      <c r="J671" s="16" t="s">
        <v>19</v>
      </c>
      <c r="K671" s="16" t="s">
        <v>19</v>
      </c>
      <c r="L671" s="26" t="str">
        <f t="shared" si="50"/>
        <v>IfcProduct</v>
      </c>
      <c r="M671" s="18" t="str">
        <f t="shared" si="51"/>
        <v xml:space="preserve">IfcElement </v>
      </c>
      <c r="N671" s="18" t="str">
        <f t="shared" si="52"/>
        <v xml:space="preserve">IfcElementComponent </v>
      </c>
      <c r="O671" s="26" t="str">
        <f t="shared" si="53"/>
        <v xml:space="preserve">IfcDiscreteAccessorySOUNDABSORPTION </v>
      </c>
      <c r="P671" s="17" t="s">
        <v>5072</v>
      </c>
      <c r="Q671" s="17" t="s">
        <v>5450</v>
      </c>
      <c r="R671" s="81" t="s">
        <v>5493</v>
      </c>
      <c r="S671" s="81" t="s">
        <v>5487</v>
      </c>
      <c r="T671" s="81" t="s">
        <v>5504</v>
      </c>
      <c r="U671" s="19" t="str">
        <f t="shared" si="54"/>
        <v>bim-key_670</v>
      </c>
    </row>
    <row r="672" spans="1:21" s="10" customFormat="1" ht="9" customHeight="1" x14ac:dyDescent="0.25">
      <c r="A672" s="11">
        <v>671</v>
      </c>
      <c r="B672" s="13" t="s">
        <v>33</v>
      </c>
      <c r="C672" s="22" t="s">
        <v>39</v>
      </c>
      <c r="D672" s="22" t="s">
        <v>278</v>
      </c>
      <c r="E672" s="13" t="s">
        <v>477</v>
      </c>
      <c r="F672" s="20" t="s">
        <v>1300</v>
      </c>
      <c r="G672" s="16" t="s">
        <v>19</v>
      </c>
      <c r="H672" s="16" t="s">
        <v>19</v>
      </c>
      <c r="I672" s="16" t="s">
        <v>19</v>
      </c>
      <c r="J672" s="16" t="s">
        <v>19</v>
      </c>
      <c r="K672" s="16" t="s">
        <v>19</v>
      </c>
      <c r="L672" s="26" t="str">
        <f t="shared" si="50"/>
        <v>IfcProduct</v>
      </c>
      <c r="M672" s="18" t="str">
        <f t="shared" si="51"/>
        <v xml:space="preserve">IfcElement </v>
      </c>
      <c r="N672" s="18" t="str">
        <f t="shared" si="52"/>
        <v xml:space="preserve">IfcElementComponent </v>
      </c>
      <c r="O672" s="26" t="str">
        <f t="shared" si="53"/>
        <v xml:space="preserve">IfcDiscreteAccessoryTENSIONINGEQUIPMENT </v>
      </c>
      <c r="P672" s="17" t="s">
        <v>5073</v>
      </c>
      <c r="Q672" s="17" t="s">
        <v>5450</v>
      </c>
      <c r="R672" s="81" t="s">
        <v>5493</v>
      </c>
      <c r="S672" s="81" t="s">
        <v>5487</v>
      </c>
      <c r="T672" s="81" t="s">
        <v>5504</v>
      </c>
      <c r="U672" s="19" t="str">
        <f t="shared" si="54"/>
        <v>bim-key_671</v>
      </c>
    </row>
    <row r="673" spans="1:21" s="10" customFormat="1" ht="9" customHeight="1" x14ac:dyDescent="0.25">
      <c r="A673" s="11">
        <v>672</v>
      </c>
      <c r="B673" s="13" t="s">
        <v>33</v>
      </c>
      <c r="C673" s="22" t="s">
        <v>81</v>
      </c>
      <c r="D673" s="22" t="s">
        <v>257</v>
      </c>
      <c r="E673" s="13" t="s">
        <v>450</v>
      </c>
      <c r="F673" s="20" t="s">
        <v>1301</v>
      </c>
      <c r="G673" s="16" t="s">
        <v>19</v>
      </c>
      <c r="H673" s="16" t="s">
        <v>19</v>
      </c>
      <c r="I673" s="16" t="s">
        <v>19</v>
      </c>
      <c r="J673" s="16" t="s">
        <v>19</v>
      </c>
      <c r="K673" s="16" t="s">
        <v>19</v>
      </c>
      <c r="L673" s="26" t="str">
        <f t="shared" si="50"/>
        <v>IfcProduct</v>
      </c>
      <c r="M673" s="18" t="str">
        <f t="shared" si="51"/>
        <v xml:space="preserve">IfcSpatialElement </v>
      </c>
      <c r="N673" s="18" t="str">
        <f t="shared" si="52"/>
        <v xml:space="preserve">IfcSpatialStructureElement </v>
      </c>
      <c r="O673" s="26" t="str">
        <f t="shared" si="53"/>
        <v xml:space="preserve">IfcFacilityPartCommon </v>
      </c>
      <c r="P673" s="17" t="s">
        <v>1302</v>
      </c>
      <c r="Q673" s="17" t="s">
        <v>5450</v>
      </c>
      <c r="R673" s="81" t="s">
        <v>5493</v>
      </c>
      <c r="S673" s="81" t="s">
        <v>5487</v>
      </c>
      <c r="T673" s="81" t="s">
        <v>5504</v>
      </c>
      <c r="U673" s="19" t="str">
        <f t="shared" si="54"/>
        <v>bim-key_672</v>
      </c>
    </row>
    <row r="674" spans="1:21" s="10" customFormat="1" ht="9" customHeight="1" x14ac:dyDescent="0.25">
      <c r="A674" s="11">
        <v>673</v>
      </c>
      <c r="B674" s="13" t="s">
        <v>33</v>
      </c>
      <c r="C674" s="22" t="s">
        <v>39</v>
      </c>
      <c r="D674" s="22" t="s">
        <v>278</v>
      </c>
      <c r="E674" s="13" t="s">
        <v>526</v>
      </c>
      <c r="F674" s="20" t="s">
        <v>1303</v>
      </c>
      <c r="G674" s="16" t="s">
        <v>19</v>
      </c>
      <c r="H674" s="16" t="s">
        <v>19</v>
      </c>
      <c r="I674" s="16" t="s">
        <v>19</v>
      </c>
      <c r="J674" s="16" t="s">
        <v>19</v>
      </c>
      <c r="K674" s="16" t="s">
        <v>19</v>
      </c>
      <c r="L674" s="26" t="str">
        <f t="shared" si="50"/>
        <v>IfcProduct</v>
      </c>
      <c r="M674" s="18" t="str">
        <f t="shared" si="51"/>
        <v xml:space="preserve">IfcElement </v>
      </c>
      <c r="N674" s="18" t="str">
        <f t="shared" si="52"/>
        <v xml:space="preserve">IfcElementComponent </v>
      </c>
      <c r="O674" s="26" t="str">
        <f t="shared" si="53"/>
        <v xml:space="preserve">IfcBuildingElementPartAPRON </v>
      </c>
      <c r="P674" s="17" t="s">
        <v>1304</v>
      </c>
      <c r="Q674" s="17" t="s">
        <v>5450</v>
      </c>
      <c r="R674" s="81" t="s">
        <v>5493</v>
      </c>
      <c r="S674" s="81" t="s">
        <v>5487</v>
      </c>
      <c r="T674" s="81" t="s">
        <v>5504</v>
      </c>
      <c r="U674" s="19" t="str">
        <f t="shared" si="54"/>
        <v>bim-key_673</v>
      </c>
    </row>
    <row r="675" spans="1:21" s="10" customFormat="1" ht="9" customHeight="1" x14ac:dyDescent="0.25">
      <c r="A675" s="11">
        <v>674</v>
      </c>
      <c r="B675" s="13" t="s">
        <v>33</v>
      </c>
      <c r="C675" s="22" t="s">
        <v>39</v>
      </c>
      <c r="D675" s="22" t="s">
        <v>278</v>
      </c>
      <c r="E675" s="13" t="s">
        <v>526</v>
      </c>
      <c r="F675" s="20" t="s">
        <v>1305</v>
      </c>
      <c r="G675" s="16" t="s">
        <v>19</v>
      </c>
      <c r="H675" s="16" t="s">
        <v>19</v>
      </c>
      <c r="I675" s="16" t="s">
        <v>19</v>
      </c>
      <c r="J675" s="16" t="s">
        <v>19</v>
      </c>
      <c r="K675" s="16" t="s">
        <v>19</v>
      </c>
      <c r="L675" s="26" t="str">
        <f t="shared" si="50"/>
        <v>IfcProduct</v>
      </c>
      <c r="M675" s="18" t="str">
        <f t="shared" si="51"/>
        <v xml:space="preserve">IfcElement </v>
      </c>
      <c r="N675" s="18" t="str">
        <f t="shared" si="52"/>
        <v xml:space="preserve">IfcElementComponent </v>
      </c>
      <c r="O675" s="26" t="str">
        <f t="shared" si="53"/>
        <v xml:space="preserve">IfcBuildingElementPartARMOURUNIT </v>
      </c>
      <c r="P675" s="17" t="s">
        <v>1306</v>
      </c>
      <c r="Q675" s="17" t="s">
        <v>5450</v>
      </c>
      <c r="R675" s="81" t="s">
        <v>5493</v>
      </c>
      <c r="S675" s="81" t="s">
        <v>5487</v>
      </c>
      <c r="T675" s="81" t="s">
        <v>5504</v>
      </c>
      <c r="U675" s="19" t="str">
        <f t="shared" si="54"/>
        <v>bim-key_674</v>
      </c>
    </row>
    <row r="676" spans="1:21" s="10" customFormat="1" ht="9" customHeight="1" x14ac:dyDescent="0.25">
      <c r="A676" s="11">
        <v>675</v>
      </c>
      <c r="B676" s="13" t="s">
        <v>33</v>
      </c>
      <c r="C676" s="22" t="s">
        <v>39</v>
      </c>
      <c r="D676" s="22" t="s">
        <v>278</v>
      </c>
      <c r="E676" s="13" t="s">
        <v>526</v>
      </c>
      <c r="F676" s="20" t="s">
        <v>1307</v>
      </c>
      <c r="G676" s="16" t="s">
        <v>19</v>
      </c>
      <c r="H676" s="16" t="s">
        <v>19</v>
      </c>
      <c r="I676" s="16" t="s">
        <v>19</v>
      </c>
      <c r="J676" s="16" t="s">
        <v>19</v>
      </c>
      <c r="K676" s="16" t="s">
        <v>19</v>
      </c>
      <c r="L676" s="26" t="str">
        <f t="shared" si="50"/>
        <v>IfcProduct</v>
      </c>
      <c r="M676" s="18" t="str">
        <f t="shared" si="51"/>
        <v xml:space="preserve">IfcElement </v>
      </c>
      <c r="N676" s="18" t="str">
        <f t="shared" si="52"/>
        <v xml:space="preserve">IfcElementComponent </v>
      </c>
      <c r="O676" s="26" t="str">
        <f t="shared" si="53"/>
        <v xml:space="preserve">IfcBuildingElementPartINSULATION </v>
      </c>
      <c r="P676" s="17" t="s">
        <v>1308</v>
      </c>
      <c r="Q676" s="17" t="s">
        <v>5450</v>
      </c>
      <c r="R676" s="81" t="s">
        <v>5493</v>
      </c>
      <c r="S676" s="81" t="s">
        <v>5487</v>
      </c>
      <c r="T676" s="81" t="s">
        <v>5504</v>
      </c>
      <c r="U676" s="19" t="str">
        <f t="shared" si="54"/>
        <v>bim-key_675</v>
      </c>
    </row>
    <row r="677" spans="1:21" s="10" customFormat="1" ht="9" customHeight="1" x14ac:dyDescent="0.25">
      <c r="A677" s="11">
        <v>676</v>
      </c>
      <c r="B677" s="13" t="s">
        <v>33</v>
      </c>
      <c r="C677" s="22" t="s">
        <v>39</v>
      </c>
      <c r="D677" s="22" t="s">
        <v>278</v>
      </c>
      <c r="E677" s="13" t="s">
        <v>526</v>
      </c>
      <c r="F677" s="20" t="s">
        <v>1309</v>
      </c>
      <c r="G677" s="16" t="s">
        <v>19</v>
      </c>
      <c r="H677" s="16" t="s">
        <v>19</v>
      </c>
      <c r="I677" s="16" t="s">
        <v>19</v>
      </c>
      <c r="J677" s="16" t="s">
        <v>19</v>
      </c>
      <c r="K677" s="16" t="s">
        <v>19</v>
      </c>
      <c r="L677" s="26" t="str">
        <f t="shared" si="50"/>
        <v>IfcProduct</v>
      </c>
      <c r="M677" s="18" t="str">
        <f t="shared" si="51"/>
        <v xml:space="preserve">IfcElement </v>
      </c>
      <c r="N677" s="18" t="str">
        <f t="shared" si="52"/>
        <v xml:space="preserve">IfcElementComponent </v>
      </c>
      <c r="O677" s="26" t="str">
        <f t="shared" si="53"/>
        <v xml:space="preserve">IfcBuildingElementPartPRECASTPANEL </v>
      </c>
      <c r="P677" s="17" t="s">
        <v>1310</v>
      </c>
      <c r="Q677" s="17" t="s">
        <v>5450</v>
      </c>
      <c r="R677" s="81" t="s">
        <v>5493</v>
      </c>
      <c r="S677" s="81" t="s">
        <v>5487</v>
      </c>
      <c r="T677" s="81" t="s">
        <v>5504</v>
      </c>
      <c r="U677" s="19" t="str">
        <f t="shared" si="54"/>
        <v>bim-key_676</v>
      </c>
    </row>
    <row r="678" spans="1:21" s="10" customFormat="1" ht="9" customHeight="1" x14ac:dyDescent="0.25">
      <c r="A678" s="11">
        <v>677</v>
      </c>
      <c r="B678" s="13" t="s">
        <v>33</v>
      </c>
      <c r="C678" s="22" t="s">
        <v>39</v>
      </c>
      <c r="D678" s="22" t="s">
        <v>278</v>
      </c>
      <c r="E678" s="13" t="s">
        <v>526</v>
      </c>
      <c r="F678" s="20" t="s">
        <v>1311</v>
      </c>
      <c r="G678" s="16" t="s">
        <v>19</v>
      </c>
      <c r="H678" s="16" t="s">
        <v>19</v>
      </c>
      <c r="I678" s="16" t="s">
        <v>19</v>
      </c>
      <c r="J678" s="16" t="s">
        <v>19</v>
      </c>
      <c r="K678" s="16" t="s">
        <v>19</v>
      </c>
      <c r="L678" s="26" t="str">
        <f t="shared" si="50"/>
        <v>IfcProduct</v>
      </c>
      <c r="M678" s="18" t="str">
        <f t="shared" si="51"/>
        <v xml:space="preserve">IfcElement </v>
      </c>
      <c r="N678" s="18" t="str">
        <f t="shared" si="52"/>
        <v xml:space="preserve">IfcElementComponent </v>
      </c>
      <c r="O678" s="26" t="str">
        <f t="shared" si="53"/>
        <v xml:space="preserve">IfcBuildingElementPartSAFETYCAGE </v>
      </c>
      <c r="P678" s="17" t="s">
        <v>1312</v>
      </c>
      <c r="Q678" s="17" t="s">
        <v>5450</v>
      </c>
      <c r="R678" s="81" t="s">
        <v>5493</v>
      </c>
      <c r="S678" s="81" t="s">
        <v>5487</v>
      </c>
      <c r="T678" s="81" t="s">
        <v>5504</v>
      </c>
      <c r="U678" s="19" t="str">
        <f t="shared" si="54"/>
        <v>bim-key_677</v>
      </c>
    </row>
    <row r="679" spans="1:21" s="10" customFormat="1" ht="9" customHeight="1" x14ac:dyDescent="0.25">
      <c r="A679" s="11">
        <v>678</v>
      </c>
      <c r="B679" s="13" t="s">
        <v>33</v>
      </c>
      <c r="C679" s="22" t="s">
        <v>39</v>
      </c>
      <c r="D679" s="22" t="s">
        <v>282</v>
      </c>
      <c r="E679" s="21" t="s">
        <v>366</v>
      </c>
      <c r="F679" s="20" t="s">
        <v>1313</v>
      </c>
      <c r="G679" s="16" t="s">
        <v>19</v>
      </c>
      <c r="H679" s="16" t="s">
        <v>19</v>
      </c>
      <c r="I679" s="16" t="s">
        <v>19</v>
      </c>
      <c r="J679" s="16" t="s">
        <v>19</v>
      </c>
      <c r="K679" s="16" t="s">
        <v>19</v>
      </c>
      <c r="L679" s="26" t="str">
        <f t="shared" si="50"/>
        <v>IfcProduct</v>
      </c>
      <c r="M679" s="18" t="str">
        <f t="shared" si="51"/>
        <v xml:space="preserve">IfcElement </v>
      </c>
      <c r="N679" s="18" t="str">
        <f t="shared" si="52"/>
        <v xml:space="preserve">IfcDistributionElement </v>
      </c>
      <c r="O679" s="26" t="str">
        <f t="shared" si="53"/>
        <v xml:space="preserve">IfcProtectiveDeviceTrippingUnit </v>
      </c>
      <c r="P679" s="17" t="s">
        <v>1314</v>
      </c>
      <c r="Q679" s="17" t="s">
        <v>5450</v>
      </c>
      <c r="R679" s="81" t="s">
        <v>5493</v>
      </c>
      <c r="S679" s="81" t="s">
        <v>5487</v>
      </c>
      <c r="T679" s="81" t="s">
        <v>5504</v>
      </c>
      <c r="U679" s="19" t="str">
        <f t="shared" si="54"/>
        <v>bim-key_678</v>
      </c>
    </row>
    <row r="680" spans="1:21" s="10" customFormat="1" ht="9" customHeight="1" x14ac:dyDescent="0.25">
      <c r="A680" s="11">
        <v>679</v>
      </c>
      <c r="B680" s="13" t="s">
        <v>33</v>
      </c>
      <c r="C680" s="22" t="s">
        <v>39</v>
      </c>
      <c r="D680" s="22" t="s">
        <v>282</v>
      </c>
      <c r="E680" s="13" t="s">
        <v>366</v>
      </c>
      <c r="F680" s="20" t="s">
        <v>1315</v>
      </c>
      <c r="G680" s="16" t="s">
        <v>19</v>
      </c>
      <c r="H680" s="16" t="s">
        <v>19</v>
      </c>
      <c r="I680" s="16" t="s">
        <v>19</v>
      </c>
      <c r="J680" s="16" t="s">
        <v>19</v>
      </c>
      <c r="K680" s="16" t="s">
        <v>19</v>
      </c>
      <c r="L680" s="26" t="str">
        <f t="shared" si="50"/>
        <v>IfcProduct</v>
      </c>
      <c r="M680" s="18" t="str">
        <f t="shared" si="51"/>
        <v xml:space="preserve">IfcElement </v>
      </c>
      <c r="N680" s="18" t="str">
        <f t="shared" si="52"/>
        <v xml:space="preserve">IfcDistributionElement </v>
      </c>
      <c r="O680" s="26" t="str">
        <f t="shared" si="53"/>
        <v xml:space="preserve">IfcAlarm </v>
      </c>
      <c r="P680" s="17" t="s">
        <v>1316</v>
      </c>
      <c r="Q680" s="17" t="s">
        <v>5450</v>
      </c>
      <c r="R680" s="81" t="s">
        <v>5493</v>
      </c>
      <c r="S680" s="81" t="s">
        <v>5487</v>
      </c>
      <c r="T680" s="81" t="s">
        <v>5504</v>
      </c>
      <c r="U680" s="19" t="str">
        <f t="shared" si="54"/>
        <v>bim-key_679</v>
      </c>
    </row>
    <row r="681" spans="1:21" s="10" customFormat="1" ht="9" customHeight="1" x14ac:dyDescent="0.25">
      <c r="A681" s="11">
        <v>680</v>
      </c>
      <c r="B681" s="13" t="s">
        <v>33</v>
      </c>
      <c r="C681" s="22" t="s">
        <v>39</v>
      </c>
      <c r="D681" s="22" t="s">
        <v>282</v>
      </c>
      <c r="E681" s="13" t="s">
        <v>366</v>
      </c>
      <c r="F681" s="20" t="s">
        <v>1317</v>
      </c>
      <c r="G681" s="16" t="s">
        <v>19</v>
      </c>
      <c r="H681" s="16" t="s">
        <v>19</v>
      </c>
      <c r="I681" s="16" t="s">
        <v>19</v>
      </c>
      <c r="J681" s="16" t="s">
        <v>19</v>
      </c>
      <c r="K681" s="16" t="s">
        <v>19</v>
      </c>
      <c r="L681" s="26" t="str">
        <f t="shared" si="50"/>
        <v>IfcProduct</v>
      </c>
      <c r="M681" s="18" t="str">
        <f t="shared" si="51"/>
        <v xml:space="preserve">IfcElement </v>
      </c>
      <c r="N681" s="18" t="str">
        <f t="shared" si="52"/>
        <v xml:space="preserve">IfcDistributionElement </v>
      </c>
      <c r="O681" s="26" t="str">
        <f t="shared" si="53"/>
        <v xml:space="preserve">IfcSensor </v>
      </c>
      <c r="P681" s="17" t="s">
        <v>1318</v>
      </c>
      <c r="Q681" s="17" t="s">
        <v>5450</v>
      </c>
      <c r="R681" s="81" t="s">
        <v>5493</v>
      </c>
      <c r="S681" s="81" t="s">
        <v>5487</v>
      </c>
      <c r="T681" s="81" t="s">
        <v>5504</v>
      </c>
      <c r="U681" s="19" t="str">
        <f t="shared" si="54"/>
        <v>bim-key_680</v>
      </c>
    </row>
    <row r="682" spans="1:21" s="10" customFormat="1" ht="9" customHeight="1" x14ac:dyDescent="0.25">
      <c r="A682" s="11">
        <v>681</v>
      </c>
      <c r="B682" s="22" t="s">
        <v>33</v>
      </c>
      <c r="C682" s="22" t="s">
        <v>39</v>
      </c>
      <c r="D682" s="22" t="s">
        <v>276</v>
      </c>
      <c r="E682" s="13" t="s">
        <v>658</v>
      </c>
      <c r="F682" s="20" t="s">
        <v>1319</v>
      </c>
      <c r="G682" s="16" t="s">
        <v>19</v>
      </c>
      <c r="H682" s="16" t="s">
        <v>19</v>
      </c>
      <c r="I682" s="16" t="s">
        <v>19</v>
      </c>
      <c r="J682" s="16" t="s">
        <v>19</v>
      </c>
      <c r="K682" s="16" t="s">
        <v>19</v>
      </c>
      <c r="L682" s="26" t="str">
        <f t="shared" si="50"/>
        <v>IfcProduct</v>
      </c>
      <c r="M682" s="18" t="str">
        <f t="shared" si="51"/>
        <v xml:space="preserve">IfcElement </v>
      </c>
      <c r="N682" s="18" t="str">
        <f t="shared" si="52"/>
        <v xml:space="preserve">IfcFurnishingElement </v>
      </c>
      <c r="O682" s="26" t="str">
        <f t="shared" si="53"/>
        <v xml:space="preserve">IfcSystemFurnitureElementPANEL </v>
      </c>
      <c r="P682" s="17" t="s">
        <v>1320</v>
      </c>
      <c r="Q682" s="17" t="s">
        <v>5450</v>
      </c>
      <c r="R682" s="81" t="s">
        <v>5493</v>
      </c>
      <c r="S682" s="81" t="s">
        <v>5487</v>
      </c>
      <c r="T682" s="81" t="s">
        <v>5504</v>
      </c>
      <c r="U682" s="19" t="str">
        <f t="shared" si="54"/>
        <v>bim-key_681</v>
      </c>
    </row>
    <row r="683" spans="1:21" s="10" customFormat="1" ht="9" customHeight="1" x14ac:dyDescent="0.25">
      <c r="A683" s="11">
        <v>682</v>
      </c>
      <c r="B683" s="22" t="s">
        <v>33</v>
      </c>
      <c r="C683" s="22" t="s">
        <v>39</v>
      </c>
      <c r="D683" s="22" t="s">
        <v>276</v>
      </c>
      <c r="E683" s="13" t="s">
        <v>658</v>
      </c>
      <c r="F683" s="20" t="s">
        <v>1321</v>
      </c>
      <c r="G683" s="16" t="s">
        <v>19</v>
      </c>
      <c r="H683" s="16" t="s">
        <v>19</v>
      </c>
      <c r="I683" s="16" t="s">
        <v>19</v>
      </c>
      <c r="J683" s="16" t="s">
        <v>19</v>
      </c>
      <c r="K683" s="16" t="s">
        <v>19</v>
      </c>
      <c r="L683" s="26" t="str">
        <f t="shared" si="50"/>
        <v>IfcProduct</v>
      </c>
      <c r="M683" s="18" t="str">
        <f t="shared" si="51"/>
        <v xml:space="preserve">IfcElement </v>
      </c>
      <c r="N683" s="18" t="str">
        <f t="shared" si="52"/>
        <v xml:space="preserve">IfcFurnishingElement </v>
      </c>
      <c r="O683" s="26" t="str">
        <f t="shared" si="53"/>
        <v xml:space="preserve">IfcSystemFurnitureElementSUBRACK </v>
      </c>
      <c r="P683" s="17" t="s">
        <v>1322</v>
      </c>
      <c r="Q683" s="17" t="s">
        <v>5450</v>
      </c>
      <c r="R683" s="81" t="s">
        <v>5493</v>
      </c>
      <c r="S683" s="81" t="s">
        <v>5487</v>
      </c>
      <c r="T683" s="81" t="s">
        <v>5504</v>
      </c>
      <c r="U683" s="19" t="str">
        <f t="shared" si="54"/>
        <v>bim-key_682</v>
      </c>
    </row>
    <row r="684" spans="1:21" s="10" customFormat="1" ht="9" customHeight="1" x14ac:dyDescent="0.25">
      <c r="A684" s="11">
        <v>683</v>
      </c>
      <c r="B684" s="22" t="s">
        <v>33</v>
      </c>
      <c r="C684" s="22" t="s">
        <v>39</v>
      </c>
      <c r="D684" s="22" t="s">
        <v>276</v>
      </c>
      <c r="E684" s="13" t="s">
        <v>658</v>
      </c>
      <c r="F684" s="20" t="s">
        <v>1324</v>
      </c>
      <c r="G684" s="16" t="s">
        <v>19</v>
      </c>
      <c r="H684" s="16" t="s">
        <v>19</v>
      </c>
      <c r="I684" s="16" t="s">
        <v>19</v>
      </c>
      <c r="J684" s="16" t="s">
        <v>19</v>
      </c>
      <c r="K684" s="16" t="s">
        <v>19</v>
      </c>
      <c r="L684" s="26" t="str">
        <f t="shared" si="50"/>
        <v>IfcProduct</v>
      </c>
      <c r="M684" s="18" t="str">
        <f t="shared" si="51"/>
        <v xml:space="preserve">IfcElement </v>
      </c>
      <c r="N684" s="18" t="str">
        <f t="shared" si="52"/>
        <v xml:space="preserve">IfcFurnishingElement </v>
      </c>
      <c r="O684" s="26" t="str">
        <f t="shared" si="53"/>
        <v xml:space="preserve">IfcSystemFurnitureElementWORKSURFACE </v>
      </c>
      <c r="P684" s="17" t="s">
        <v>1325</v>
      </c>
      <c r="Q684" s="17" t="s">
        <v>5450</v>
      </c>
      <c r="R684" s="81" t="s">
        <v>5493</v>
      </c>
      <c r="S684" s="81" t="s">
        <v>5487</v>
      </c>
      <c r="T684" s="81" t="s">
        <v>5504</v>
      </c>
      <c r="U684" s="19" t="str">
        <f t="shared" si="54"/>
        <v>bim-key_683</v>
      </c>
    </row>
    <row r="685" spans="1:21" s="10" customFormat="1" ht="9" customHeight="1" x14ac:dyDescent="0.25">
      <c r="A685" s="11">
        <v>684</v>
      </c>
      <c r="B685" s="22" t="s">
        <v>33</v>
      </c>
      <c r="C685" s="22" t="s">
        <v>39</v>
      </c>
      <c r="D685" s="22" t="s">
        <v>284</v>
      </c>
      <c r="E685" s="13" t="s">
        <v>446</v>
      </c>
      <c r="F685" s="20" t="s">
        <v>1326</v>
      </c>
      <c r="G685" s="16" t="s">
        <v>19</v>
      </c>
      <c r="H685" s="16" t="s">
        <v>19</v>
      </c>
      <c r="I685" s="16" t="s">
        <v>19</v>
      </c>
      <c r="J685" s="16" t="s">
        <v>19</v>
      </c>
      <c r="K685" s="16" t="s">
        <v>19</v>
      </c>
      <c r="L685" s="26" t="str">
        <f t="shared" si="50"/>
        <v>IfcProduct</v>
      </c>
      <c r="M685" s="18" t="str">
        <f t="shared" si="51"/>
        <v xml:space="preserve">IfcElement </v>
      </c>
      <c r="N685" s="18" t="str">
        <f t="shared" si="52"/>
        <v xml:space="preserve">IfcFeatureElement </v>
      </c>
      <c r="O685" s="26" t="str">
        <f t="shared" si="53"/>
        <v xml:space="preserve">IfcEarthworksCut </v>
      </c>
      <c r="P685" s="17" t="s">
        <v>5074</v>
      </c>
      <c r="Q685" s="17" t="s">
        <v>5450</v>
      </c>
      <c r="R685" s="81" t="s">
        <v>5493</v>
      </c>
      <c r="S685" s="81" t="s">
        <v>5487</v>
      </c>
      <c r="T685" s="81" t="s">
        <v>5504</v>
      </c>
      <c r="U685" s="19" t="str">
        <f t="shared" si="54"/>
        <v>bim-key_684</v>
      </c>
    </row>
    <row r="686" spans="1:21" s="10" customFormat="1" ht="9" customHeight="1" x14ac:dyDescent="0.25">
      <c r="A686" s="11">
        <v>685</v>
      </c>
      <c r="B686" s="13" t="s">
        <v>33</v>
      </c>
      <c r="C686" s="22" t="s">
        <v>39</v>
      </c>
      <c r="D686" s="22" t="s">
        <v>286</v>
      </c>
      <c r="E686" s="13" t="s">
        <v>660</v>
      </c>
      <c r="F686" s="20" t="s">
        <v>1327</v>
      </c>
      <c r="G686" s="16" t="s">
        <v>19</v>
      </c>
      <c r="H686" s="16" t="s">
        <v>19</v>
      </c>
      <c r="I686" s="16" t="s">
        <v>19</v>
      </c>
      <c r="J686" s="16" t="s">
        <v>19</v>
      </c>
      <c r="K686" s="16" t="s">
        <v>19</v>
      </c>
      <c r="L686" s="26" t="str">
        <f t="shared" si="50"/>
        <v>IfcProduct</v>
      </c>
      <c r="M686" s="18" t="str">
        <f t="shared" si="51"/>
        <v xml:space="preserve">IfcElement </v>
      </c>
      <c r="N686" s="18" t="str">
        <f t="shared" si="52"/>
        <v xml:space="preserve">IfcBuiltElement </v>
      </c>
      <c r="O686" s="26" t="str">
        <f t="shared" si="53"/>
        <v xml:space="preserve">IfcEarthworksFill </v>
      </c>
      <c r="P686" s="17" t="s">
        <v>5075</v>
      </c>
      <c r="Q686" s="17" t="s">
        <v>5450</v>
      </c>
      <c r="R686" s="81" t="s">
        <v>5493</v>
      </c>
      <c r="S686" s="81" t="s">
        <v>5487</v>
      </c>
      <c r="T686" s="81" t="s">
        <v>5504</v>
      </c>
      <c r="U686" s="19" t="str">
        <f t="shared" si="54"/>
        <v>bim-key_685</v>
      </c>
    </row>
    <row r="687" spans="1:21" s="10" customFormat="1" ht="9" customHeight="1" x14ac:dyDescent="0.25">
      <c r="A687" s="11">
        <v>686</v>
      </c>
      <c r="B687" s="13" t="s">
        <v>33</v>
      </c>
      <c r="C687" s="22" t="s">
        <v>39</v>
      </c>
      <c r="D687" s="22" t="s">
        <v>286</v>
      </c>
      <c r="E687" s="13" t="s">
        <v>660</v>
      </c>
      <c r="F687" s="20" t="s">
        <v>1328</v>
      </c>
      <c r="G687" s="16" t="s">
        <v>19</v>
      </c>
      <c r="H687" s="16" t="s">
        <v>19</v>
      </c>
      <c r="I687" s="16" t="s">
        <v>19</v>
      </c>
      <c r="J687" s="16" t="s">
        <v>19</v>
      </c>
      <c r="K687" s="16" t="s">
        <v>19</v>
      </c>
      <c r="L687" s="26" t="str">
        <f t="shared" si="50"/>
        <v>IfcProduct</v>
      </c>
      <c r="M687" s="18" t="str">
        <f t="shared" si="51"/>
        <v xml:space="preserve">IfcElement </v>
      </c>
      <c r="N687" s="18" t="str">
        <f t="shared" si="52"/>
        <v xml:space="preserve">IfcBuiltElement </v>
      </c>
      <c r="O687" s="26" t="str">
        <f t="shared" si="53"/>
        <v xml:space="preserve">IfcReinforcedSoil </v>
      </c>
      <c r="P687" s="17" t="s">
        <v>5076</v>
      </c>
      <c r="Q687" s="17" t="s">
        <v>5450</v>
      </c>
      <c r="R687" s="81" t="s">
        <v>5493</v>
      </c>
      <c r="S687" s="81" t="s">
        <v>5487</v>
      </c>
      <c r="T687" s="81" t="s">
        <v>5504</v>
      </c>
      <c r="U687" s="19" t="str">
        <f t="shared" si="54"/>
        <v>bim-key_686</v>
      </c>
    </row>
    <row r="688" spans="1:21" s="10" customFormat="1" ht="9" customHeight="1" x14ac:dyDescent="0.25">
      <c r="A688" s="11">
        <v>687</v>
      </c>
      <c r="B688" s="22" t="s">
        <v>33</v>
      </c>
      <c r="C688" s="22" t="s">
        <v>39</v>
      </c>
      <c r="D688" s="22" t="s">
        <v>292</v>
      </c>
      <c r="E688" s="13" t="s">
        <v>662</v>
      </c>
      <c r="F688" s="20" t="s">
        <v>1329</v>
      </c>
      <c r="G688" s="16" t="s">
        <v>19</v>
      </c>
      <c r="H688" s="16" t="s">
        <v>19</v>
      </c>
      <c r="I688" s="16" t="s">
        <v>19</v>
      </c>
      <c r="J688" s="16" t="s">
        <v>19</v>
      </c>
      <c r="K688" s="16" t="s">
        <v>19</v>
      </c>
      <c r="L688" s="26" t="str">
        <f t="shared" si="50"/>
        <v>IfcProduct</v>
      </c>
      <c r="M688" s="18" t="str">
        <f t="shared" si="51"/>
        <v xml:space="preserve">IfcElement </v>
      </c>
      <c r="N688" s="18" t="str">
        <f t="shared" si="52"/>
        <v xml:space="preserve">IfcTransportationDevice </v>
      </c>
      <c r="O688" s="26" t="str">
        <f t="shared" si="53"/>
        <v xml:space="preserve">IfcTransportElementCRANEWAY </v>
      </c>
      <c r="P688" s="17" t="s">
        <v>1330</v>
      </c>
      <c r="Q688" s="17" t="s">
        <v>5450</v>
      </c>
      <c r="R688" s="81" t="s">
        <v>5493</v>
      </c>
      <c r="S688" s="81" t="s">
        <v>5487</v>
      </c>
      <c r="T688" s="81" t="s">
        <v>5504</v>
      </c>
      <c r="U688" s="19" t="str">
        <f t="shared" si="54"/>
        <v>bim-key_687</v>
      </c>
    </row>
    <row r="689" spans="1:21" s="10" customFormat="1" ht="9" customHeight="1" x14ac:dyDescent="0.25">
      <c r="A689" s="11">
        <v>688</v>
      </c>
      <c r="B689" s="22" t="s">
        <v>33</v>
      </c>
      <c r="C689" s="22" t="s">
        <v>39</v>
      </c>
      <c r="D689" s="22" t="s">
        <v>292</v>
      </c>
      <c r="E689" s="13" t="s">
        <v>662</v>
      </c>
      <c r="F689" s="20" t="s">
        <v>1331</v>
      </c>
      <c r="G689" s="16" t="s">
        <v>19</v>
      </c>
      <c r="H689" s="16" t="s">
        <v>19</v>
      </c>
      <c r="I689" s="16" t="s">
        <v>19</v>
      </c>
      <c r="J689" s="16" t="s">
        <v>19</v>
      </c>
      <c r="K689" s="16" t="s">
        <v>19</v>
      </c>
      <c r="L689" s="26" t="str">
        <f t="shared" si="50"/>
        <v>IfcProduct</v>
      </c>
      <c r="M689" s="18" t="str">
        <f t="shared" si="51"/>
        <v xml:space="preserve">IfcElement </v>
      </c>
      <c r="N689" s="18" t="str">
        <f t="shared" si="52"/>
        <v xml:space="preserve">IfcTransportationDevice </v>
      </c>
      <c r="O689" s="26" t="str">
        <f t="shared" si="53"/>
        <v xml:space="preserve">IfcTransportElementELEVATOR </v>
      </c>
      <c r="P689" s="17" t="s">
        <v>1332</v>
      </c>
      <c r="Q689" s="17" t="s">
        <v>5450</v>
      </c>
      <c r="R689" s="81" t="s">
        <v>5493</v>
      </c>
      <c r="S689" s="81" t="s">
        <v>5487</v>
      </c>
      <c r="T689" s="81" t="s">
        <v>5504</v>
      </c>
      <c r="U689" s="19" t="str">
        <f t="shared" si="54"/>
        <v>bim-key_688</v>
      </c>
    </row>
    <row r="690" spans="1:21" s="10" customFormat="1" ht="9" customHeight="1" x14ac:dyDescent="0.25">
      <c r="A690" s="11">
        <v>689</v>
      </c>
      <c r="B690" s="22" t="s">
        <v>33</v>
      </c>
      <c r="C690" s="22" t="s">
        <v>39</v>
      </c>
      <c r="D690" s="22" t="s">
        <v>292</v>
      </c>
      <c r="E690" s="13" t="s">
        <v>662</v>
      </c>
      <c r="F690" s="20" t="s">
        <v>1333</v>
      </c>
      <c r="G690" s="16" t="s">
        <v>19</v>
      </c>
      <c r="H690" s="16" t="s">
        <v>19</v>
      </c>
      <c r="I690" s="16" t="s">
        <v>19</v>
      </c>
      <c r="J690" s="16" t="s">
        <v>19</v>
      </c>
      <c r="K690" s="16" t="s">
        <v>19</v>
      </c>
      <c r="L690" s="26" t="str">
        <f t="shared" si="50"/>
        <v>IfcProduct</v>
      </c>
      <c r="M690" s="18" t="str">
        <f t="shared" si="51"/>
        <v xml:space="preserve">IfcElement </v>
      </c>
      <c r="N690" s="18" t="str">
        <f t="shared" si="52"/>
        <v xml:space="preserve">IfcTransportationDevice </v>
      </c>
      <c r="O690" s="26" t="str">
        <f t="shared" si="53"/>
        <v xml:space="preserve">IfcTransportElementESCALATOR </v>
      </c>
      <c r="P690" s="17" t="s">
        <v>1334</v>
      </c>
      <c r="Q690" s="17" t="s">
        <v>5450</v>
      </c>
      <c r="R690" s="81" t="s">
        <v>5493</v>
      </c>
      <c r="S690" s="81" t="s">
        <v>5487</v>
      </c>
      <c r="T690" s="81" t="s">
        <v>5504</v>
      </c>
      <c r="U690" s="19" t="str">
        <f t="shared" si="54"/>
        <v>bim-key_689</v>
      </c>
    </row>
    <row r="691" spans="1:21" s="10" customFormat="1" ht="9" customHeight="1" x14ac:dyDescent="0.25">
      <c r="A691" s="11">
        <v>690</v>
      </c>
      <c r="B691" s="22" t="s">
        <v>33</v>
      </c>
      <c r="C691" s="22" t="s">
        <v>39</v>
      </c>
      <c r="D691" s="22" t="s">
        <v>292</v>
      </c>
      <c r="E691" s="13" t="s">
        <v>662</v>
      </c>
      <c r="F691" s="20" t="s">
        <v>1335</v>
      </c>
      <c r="G691" s="16" t="s">
        <v>19</v>
      </c>
      <c r="H691" s="16" t="s">
        <v>19</v>
      </c>
      <c r="I691" s="16" t="s">
        <v>19</v>
      </c>
      <c r="J691" s="16" t="s">
        <v>19</v>
      </c>
      <c r="K691" s="16" t="s">
        <v>19</v>
      </c>
      <c r="L691" s="26" t="str">
        <f t="shared" si="50"/>
        <v>IfcProduct</v>
      </c>
      <c r="M691" s="18" t="str">
        <f t="shared" si="51"/>
        <v xml:space="preserve">IfcElement </v>
      </c>
      <c r="N691" s="18" t="str">
        <f t="shared" si="52"/>
        <v xml:space="preserve">IfcTransportationDevice </v>
      </c>
      <c r="O691" s="26" t="str">
        <f t="shared" si="53"/>
        <v xml:space="preserve">IfcTransportElementHAULINGGEAR </v>
      </c>
      <c r="P691" s="17" t="s">
        <v>1336</v>
      </c>
      <c r="Q691" s="17" t="s">
        <v>5450</v>
      </c>
      <c r="R691" s="81" t="s">
        <v>5493</v>
      </c>
      <c r="S691" s="81" t="s">
        <v>5487</v>
      </c>
      <c r="T691" s="81" t="s">
        <v>5504</v>
      </c>
      <c r="U691" s="19" t="str">
        <f t="shared" si="54"/>
        <v>bim-key_690</v>
      </c>
    </row>
    <row r="692" spans="1:21" s="10" customFormat="1" ht="9" customHeight="1" x14ac:dyDescent="0.25">
      <c r="A692" s="11">
        <v>691</v>
      </c>
      <c r="B692" s="22" t="s">
        <v>33</v>
      </c>
      <c r="C692" s="22" t="s">
        <v>39</v>
      </c>
      <c r="D692" s="22" t="s">
        <v>292</v>
      </c>
      <c r="E692" s="13" t="s">
        <v>662</v>
      </c>
      <c r="F692" s="20" t="s">
        <v>1337</v>
      </c>
      <c r="G692" s="16" t="s">
        <v>19</v>
      </c>
      <c r="H692" s="16" t="s">
        <v>19</v>
      </c>
      <c r="I692" s="16" t="s">
        <v>19</v>
      </c>
      <c r="J692" s="16" t="s">
        <v>19</v>
      </c>
      <c r="K692" s="16" t="s">
        <v>19</v>
      </c>
      <c r="L692" s="26" t="str">
        <f t="shared" si="50"/>
        <v>IfcProduct</v>
      </c>
      <c r="M692" s="18" t="str">
        <f t="shared" si="51"/>
        <v xml:space="preserve">IfcElement </v>
      </c>
      <c r="N692" s="18" t="str">
        <f t="shared" si="52"/>
        <v xml:space="preserve">IfcTransportationDevice </v>
      </c>
      <c r="O692" s="26" t="str">
        <f t="shared" si="53"/>
        <v xml:space="preserve">IfcTransportElementLIFTINGGEAR </v>
      </c>
      <c r="P692" s="17" t="s">
        <v>1338</v>
      </c>
      <c r="Q692" s="17" t="s">
        <v>5450</v>
      </c>
      <c r="R692" s="81" t="s">
        <v>5493</v>
      </c>
      <c r="S692" s="81" t="s">
        <v>5487</v>
      </c>
      <c r="T692" s="81" t="s">
        <v>5504</v>
      </c>
      <c r="U692" s="19" t="str">
        <f t="shared" si="54"/>
        <v>bim-key_691</v>
      </c>
    </row>
    <row r="693" spans="1:21" s="10" customFormat="1" ht="9" customHeight="1" x14ac:dyDescent="0.25">
      <c r="A693" s="11">
        <v>692</v>
      </c>
      <c r="B693" s="22" t="s">
        <v>33</v>
      </c>
      <c r="C693" s="22" t="s">
        <v>39</v>
      </c>
      <c r="D693" s="22" t="s">
        <v>292</v>
      </c>
      <c r="E693" s="13" t="s">
        <v>662</v>
      </c>
      <c r="F693" s="20" t="s">
        <v>1339</v>
      </c>
      <c r="G693" s="16" t="s">
        <v>19</v>
      </c>
      <c r="H693" s="16" t="s">
        <v>19</v>
      </c>
      <c r="I693" s="16" t="s">
        <v>19</v>
      </c>
      <c r="J693" s="16" t="s">
        <v>19</v>
      </c>
      <c r="K693" s="16" t="s">
        <v>19</v>
      </c>
      <c r="L693" s="26" t="str">
        <f t="shared" si="50"/>
        <v>IfcProduct</v>
      </c>
      <c r="M693" s="18" t="str">
        <f t="shared" si="51"/>
        <v xml:space="preserve">IfcElement </v>
      </c>
      <c r="N693" s="18" t="str">
        <f t="shared" si="52"/>
        <v xml:space="preserve">IfcTransportationDevice </v>
      </c>
      <c r="O693" s="26" t="str">
        <f t="shared" si="53"/>
        <v xml:space="preserve">IfcTransportElementMOVINGWALKWAY </v>
      </c>
      <c r="P693" s="17" t="s">
        <v>1340</v>
      </c>
      <c r="Q693" s="17" t="s">
        <v>5450</v>
      </c>
      <c r="R693" s="81" t="s">
        <v>5493</v>
      </c>
      <c r="S693" s="81" t="s">
        <v>5487</v>
      </c>
      <c r="T693" s="81" t="s">
        <v>5504</v>
      </c>
      <c r="U693" s="19" t="str">
        <f t="shared" si="54"/>
        <v>bim-key_692</v>
      </c>
    </row>
    <row r="694" spans="1:21" s="10" customFormat="1" ht="9" customHeight="1" x14ac:dyDescent="0.25">
      <c r="A694" s="11">
        <v>693</v>
      </c>
      <c r="B694" s="13" t="s">
        <v>33</v>
      </c>
      <c r="C694" s="22" t="s">
        <v>39</v>
      </c>
      <c r="D694" s="22" t="s">
        <v>292</v>
      </c>
      <c r="E694" s="21" t="s">
        <v>664</v>
      </c>
      <c r="F694" s="20" t="s">
        <v>1341</v>
      </c>
      <c r="G694" s="16" t="s">
        <v>19</v>
      </c>
      <c r="H694" s="16" t="s">
        <v>19</v>
      </c>
      <c r="I694" s="16" t="s">
        <v>19</v>
      </c>
      <c r="J694" s="16" t="s">
        <v>19</v>
      </c>
      <c r="K694" s="16" t="s">
        <v>19</v>
      </c>
      <c r="L694" s="26" t="str">
        <f t="shared" si="50"/>
        <v>IfcProduct</v>
      </c>
      <c r="M694" s="18" t="str">
        <f t="shared" si="51"/>
        <v xml:space="preserve">IfcElement </v>
      </c>
      <c r="N694" s="18" t="str">
        <f t="shared" si="52"/>
        <v xml:space="preserve">IfcTransportationDevice </v>
      </c>
      <c r="O694" s="26" t="str">
        <f t="shared" si="53"/>
        <v xml:space="preserve">IfcVehicleCARGO </v>
      </c>
      <c r="P694" s="17" t="s">
        <v>1342</v>
      </c>
      <c r="Q694" s="17" t="s">
        <v>5450</v>
      </c>
      <c r="R694" s="81" t="s">
        <v>5493</v>
      </c>
      <c r="S694" s="81" t="s">
        <v>5487</v>
      </c>
      <c r="T694" s="81" t="s">
        <v>5504</v>
      </c>
      <c r="U694" s="19" t="str">
        <f t="shared" si="54"/>
        <v>bim-key_693</v>
      </c>
    </row>
    <row r="695" spans="1:21" s="10" customFormat="1" ht="9" customHeight="1" x14ac:dyDescent="0.25">
      <c r="A695" s="11">
        <v>694</v>
      </c>
      <c r="B695" s="13" t="s">
        <v>33</v>
      </c>
      <c r="C695" s="22" t="s">
        <v>39</v>
      </c>
      <c r="D695" s="22" t="s">
        <v>292</v>
      </c>
      <c r="E695" s="21" t="s">
        <v>664</v>
      </c>
      <c r="F695" s="20" t="s">
        <v>1343</v>
      </c>
      <c r="G695" s="16" t="s">
        <v>19</v>
      </c>
      <c r="H695" s="16" t="s">
        <v>19</v>
      </c>
      <c r="I695" s="16" t="s">
        <v>19</v>
      </c>
      <c r="J695" s="16" t="s">
        <v>19</v>
      </c>
      <c r="K695" s="16" t="s">
        <v>19</v>
      </c>
      <c r="L695" s="26" t="str">
        <f t="shared" si="50"/>
        <v>IfcProduct</v>
      </c>
      <c r="M695" s="18" t="str">
        <f t="shared" si="51"/>
        <v xml:space="preserve">IfcElement </v>
      </c>
      <c r="N695" s="18" t="str">
        <f t="shared" si="52"/>
        <v xml:space="preserve">IfcTransportationDevice </v>
      </c>
      <c r="O695" s="26" t="str">
        <f t="shared" si="53"/>
        <v xml:space="preserve">IfcVehicleROLLINGSTOCK </v>
      </c>
      <c r="P695" s="17" t="s">
        <v>1344</v>
      </c>
      <c r="Q695" s="17" t="s">
        <v>5450</v>
      </c>
      <c r="R695" s="81" t="s">
        <v>5493</v>
      </c>
      <c r="S695" s="81" t="s">
        <v>5487</v>
      </c>
      <c r="T695" s="81" t="s">
        <v>5504</v>
      </c>
      <c r="U695" s="19" t="str">
        <f t="shared" si="54"/>
        <v>bim-key_694</v>
      </c>
    </row>
    <row r="696" spans="1:21" s="10" customFormat="1" ht="9" customHeight="1" x14ac:dyDescent="0.25">
      <c r="A696" s="11">
        <v>695</v>
      </c>
      <c r="B696" s="13" t="s">
        <v>33</v>
      </c>
      <c r="C696" s="22" t="s">
        <v>39</v>
      </c>
      <c r="D696" s="22" t="s">
        <v>292</v>
      </c>
      <c r="E696" s="21" t="s">
        <v>664</v>
      </c>
      <c r="F696" s="20" t="s">
        <v>1345</v>
      </c>
      <c r="G696" s="16" t="s">
        <v>19</v>
      </c>
      <c r="H696" s="16" t="s">
        <v>19</v>
      </c>
      <c r="I696" s="16" t="s">
        <v>19</v>
      </c>
      <c r="J696" s="16" t="s">
        <v>19</v>
      </c>
      <c r="K696" s="16" t="s">
        <v>19</v>
      </c>
      <c r="L696" s="26" t="str">
        <f t="shared" si="50"/>
        <v>IfcProduct</v>
      </c>
      <c r="M696" s="18" t="str">
        <f t="shared" si="51"/>
        <v xml:space="preserve">IfcElement </v>
      </c>
      <c r="N696" s="18" t="str">
        <f t="shared" si="52"/>
        <v xml:space="preserve">IfcTransportationDevice </v>
      </c>
      <c r="O696" s="26" t="str">
        <f t="shared" si="53"/>
        <v xml:space="preserve">IfcVehicleVEHICLE </v>
      </c>
      <c r="P696" s="17" t="s">
        <v>1346</v>
      </c>
      <c r="Q696" s="17" t="s">
        <v>5450</v>
      </c>
      <c r="R696" s="81" t="s">
        <v>5493</v>
      </c>
      <c r="S696" s="81" t="s">
        <v>5487</v>
      </c>
      <c r="T696" s="81" t="s">
        <v>5504</v>
      </c>
      <c r="U696" s="19" t="str">
        <f t="shared" si="54"/>
        <v>bim-key_695</v>
      </c>
    </row>
    <row r="697" spans="1:21" s="10" customFormat="1" ht="9" customHeight="1" x14ac:dyDescent="0.25">
      <c r="A697" s="11">
        <v>696</v>
      </c>
      <c r="B697" s="13" t="s">
        <v>33</v>
      </c>
      <c r="C697" s="22" t="s">
        <v>39</v>
      </c>
      <c r="D697" s="22" t="s">
        <v>292</v>
      </c>
      <c r="E697" s="20" t="s">
        <v>664</v>
      </c>
      <c r="F697" s="20" t="s">
        <v>1347</v>
      </c>
      <c r="G697" s="16" t="s">
        <v>19</v>
      </c>
      <c r="H697" s="16" t="s">
        <v>19</v>
      </c>
      <c r="I697" s="16" t="s">
        <v>19</v>
      </c>
      <c r="J697" s="16" t="s">
        <v>19</v>
      </c>
      <c r="K697" s="16" t="s">
        <v>19</v>
      </c>
      <c r="L697" s="26" t="str">
        <f t="shared" si="50"/>
        <v>IfcProduct</v>
      </c>
      <c r="M697" s="18" t="str">
        <f t="shared" si="51"/>
        <v xml:space="preserve">IfcElement </v>
      </c>
      <c r="N697" s="18" t="str">
        <f t="shared" si="52"/>
        <v xml:space="preserve">IfcTransportationDevice </v>
      </c>
      <c r="O697" s="26" t="str">
        <f t="shared" si="53"/>
        <v xml:space="preserve">IfcVehicleVEHICLEAIR </v>
      </c>
      <c r="P697" s="17" t="s">
        <v>1348</v>
      </c>
      <c r="Q697" s="17" t="s">
        <v>5450</v>
      </c>
      <c r="R697" s="81" t="s">
        <v>5493</v>
      </c>
      <c r="S697" s="81" t="s">
        <v>5487</v>
      </c>
      <c r="T697" s="81" t="s">
        <v>5504</v>
      </c>
      <c r="U697" s="19" t="str">
        <f t="shared" si="54"/>
        <v>bim-key_696</v>
      </c>
    </row>
    <row r="698" spans="1:21" s="10" customFormat="1" ht="9" customHeight="1" x14ac:dyDescent="0.25">
      <c r="A698" s="11">
        <v>697</v>
      </c>
      <c r="B698" s="13" t="s">
        <v>33</v>
      </c>
      <c r="C698" s="22" t="s">
        <v>39</v>
      </c>
      <c r="D698" s="22" t="s">
        <v>292</v>
      </c>
      <c r="E698" s="20" t="s">
        <v>664</v>
      </c>
      <c r="F698" s="20" t="s">
        <v>1349</v>
      </c>
      <c r="G698" s="16" t="s">
        <v>19</v>
      </c>
      <c r="H698" s="16" t="s">
        <v>19</v>
      </c>
      <c r="I698" s="16" t="s">
        <v>19</v>
      </c>
      <c r="J698" s="16" t="s">
        <v>19</v>
      </c>
      <c r="K698" s="16" t="s">
        <v>19</v>
      </c>
      <c r="L698" s="26" t="str">
        <f t="shared" si="50"/>
        <v>IfcProduct</v>
      </c>
      <c r="M698" s="18" t="str">
        <f t="shared" si="51"/>
        <v xml:space="preserve">IfcElement </v>
      </c>
      <c r="N698" s="18" t="str">
        <f t="shared" si="52"/>
        <v xml:space="preserve">IfcTransportationDevice </v>
      </c>
      <c r="O698" s="26" t="str">
        <f t="shared" si="53"/>
        <v xml:space="preserve">IfcVehicleVEHICLEMARINE </v>
      </c>
      <c r="P698" s="17" t="s">
        <v>1350</v>
      </c>
      <c r="Q698" s="17" t="s">
        <v>5450</v>
      </c>
      <c r="R698" s="81" t="s">
        <v>5493</v>
      </c>
      <c r="S698" s="81" t="s">
        <v>5487</v>
      </c>
      <c r="T698" s="81" t="s">
        <v>5504</v>
      </c>
      <c r="U698" s="19" t="str">
        <f t="shared" si="54"/>
        <v>bim-key_697</v>
      </c>
    </row>
    <row r="699" spans="1:21" s="10" customFormat="1" ht="9" customHeight="1" x14ac:dyDescent="0.25">
      <c r="A699" s="11">
        <v>698</v>
      </c>
      <c r="B699" s="13" t="s">
        <v>33</v>
      </c>
      <c r="C699" s="22" t="s">
        <v>39</v>
      </c>
      <c r="D699" s="22" t="s">
        <v>292</v>
      </c>
      <c r="E699" s="21" t="s">
        <v>664</v>
      </c>
      <c r="F699" s="20" t="s">
        <v>1351</v>
      </c>
      <c r="G699" s="16" t="s">
        <v>19</v>
      </c>
      <c r="H699" s="16" t="s">
        <v>19</v>
      </c>
      <c r="I699" s="16" t="s">
        <v>19</v>
      </c>
      <c r="J699" s="16" t="s">
        <v>19</v>
      </c>
      <c r="K699" s="16" t="s">
        <v>19</v>
      </c>
      <c r="L699" s="26" t="str">
        <f t="shared" si="50"/>
        <v>IfcProduct</v>
      </c>
      <c r="M699" s="18" t="str">
        <f t="shared" si="51"/>
        <v xml:space="preserve">IfcElement </v>
      </c>
      <c r="N699" s="18" t="str">
        <f t="shared" si="52"/>
        <v xml:space="preserve">IfcTransportationDevice </v>
      </c>
      <c r="O699" s="26" t="str">
        <f t="shared" si="53"/>
        <v xml:space="preserve">IfcVehicleVEHICLETRACKED </v>
      </c>
      <c r="P699" s="17" t="s">
        <v>1352</v>
      </c>
      <c r="Q699" s="17" t="s">
        <v>5450</v>
      </c>
      <c r="R699" s="81" t="s">
        <v>5493</v>
      </c>
      <c r="S699" s="81" t="s">
        <v>5487</v>
      </c>
      <c r="T699" s="81" t="s">
        <v>5504</v>
      </c>
      <c r="U699" s="19" t="str">
        <f t="shared" si="54"/>
        <v>bim-key_698</v>
      </c>
    </row>
    <row r="700" spans="1:21" s="10" customFormat="1" ht="9" customHeight="1" x14ac:dyDescent="0.25">
      <c r="A700" s="11">
        <v>699</v>
      </c>
      <c r="B700" s="13" t="s">
        <v>33</v>
      </c>
      <c r="C700" s="22" t="s">
        <v>39</v>
      </c>
      <c r="D700" s="22" t="s">
        <v>292</v>
      </c>
      <c r="E700" s="21" t="s">
        <v>664</v>
      </c>
      <c r="F700" s="20" t="s">
        <v>1353</v>
      </c>
      <c r="G700" s="16" t="s">
        <v>19</v>
      </c>
      <c r="H700" s="16" t="s">
        <v>19</v>
      </c>
      <c r="I700" s="16" t="s">
        <v>19</v>
      </c>
      <c r="J700" s="16" t="s">
        <v>19</v>
      </c>
      <c r="K700" s="16" t="s">
        <v>19</v>
      </c>
      <c r="L700" s="26" t="str">
        <f t="shared" si="50"/>
        <v>IfcProduct</v>
      </c>
      <c r="M700" s="18" t="str">
        <f t="shared" si="51"/>
        <v xml:space="preserve">IfcElement </v>
      </c>
      <c r="N700" s="18" t="str">
        <f t="shared" si="52"/>
        <v xml:space="preserve">IfcTransportationDevice </v>
      </c>
      <c r="O700" s="26" t="str">
        <f t="shared" si="53"/>
        <v xml:space="preserve">IfcVehicleVEHICLEWHEELED </v>
      </c>
      <c r="P700" s="17" t="s">
        <v>1354</v>
      </c>
      <c r="Q700" s="17" t="s">
        <v>5450</v>
      </c>
      <c r="R700" s="81" t="s">
        <v>5493</v>
      </c>
      <c r="S700" s="81" t="s">
        <v>5487</v>
      </c>
      <c r="T700" s="81" t="s">
        <v>5504</v>
      </c>
      <c r="U700" s="19" t="str">
        <f t="shared" si="54"/>
        <v>bim-key_699</v>
      </c>
    </row>
    <row r="701" spans="1:21" s="10" customFormat="1" ht="9" customHeight="1" x14ac:dyDescent="0.25">
      <c r="A701" s="11">
        <v>700</v>
      </c>
      <c r="B701" s="22" t="s">
        <v>33</v>
      </c>
      <c r="C701" s="22" t="s">
        <v>39</v>
      </c>
      <c r="D701" s="22" t="s">
        <v>284</v>
      </c>
      <c r="E701" s="21" t="s">
        <v>446</v>
      </c>
      <c r="F701" s="20" t="s">
        <v>1355</v>
      </c>
      <c r="G701" s="16" t="s">
        <v>19</v>
      </c>
      <c r="H701" s="16" t="s">
        <v>19</v>
      </c>
      <c r="I701" s="16" t="s">
        <v>19</v>
      </c>
      <c r="J701" s="16" t="s">
        <v>19</v>
      </c>
      <c r="K701" s="16" t="s">
        <v>19</v>
      </c>
      <c r="L701" s="26" t="str">
        <f t="shared" si="50"/>
        <v>IfcProduct</v>
      </c>
      <c r="M701" s="18" t="str">
        <f t="shared" si="51"/>
        <v xml:space="preserve">IfcElement </v>
      </c>
      <c r="N701" s="18" t="str">
        <f t="shared" si="52"/>
        <v xml:space="preserve">IfcFeatureElement </v>
      </c>
      <c r="O701" s="26" t="str">
        <f t="shared" si="53"/>
        <v xml:space="preserve">IfcVoidingFeature </v>
      </c>
      <c r="P701" s="17" t="s">
        <v>1356</v>
      </c>
      <c r="Q701" s="17" t="s">
        <v>5450</v>
      </c>
      <c r="R701" s="81" t="s">
        <v>5493</v>
      </c>
      <c r="S701" s="81" t="s">
        <v>5487</v>
      </c>
      <c r="T701" s="81" t="s">
        <v>5504</v>
      </c>
      <c r="U701" s="19" t="str">
        <f t="shared" si="54"/>
        <v>bim-key_700</v>
      </c>
    </row>
    <row r="702" spans="1:21" s="10" customFormat="1" ht="9" customHeight="1" x14ac:dyDescent="0.25">
      <c r="A702" s="11">
        <v>701</v>
      </c>
      <c r="B702" s="13" t="s">
        <v>39</v>
      </c>
      <c r="C702" s="22" t="s">
        <v>282</v>
      </c>
      <c r="D702" s="22" t="s">
        <v>368</v>
      </c>
      <c r="E702" s="13" t="s">
        <v>931</v>
      </c>
      <c r="F702" s="20" t="s">
        <v>1357</v>
      </c>
      <c r="G702" s="16" t="s">
        <v>19</v>
      </c>
      <c r="H702" s="16" t="s">
        <v>19</v>
      </c>
      <c r="I702" s="16" t="s">
        <v>19</v>
      </c>
      <c r="J702" s="16" t="s">
        <v>19</v>
      </c>
      <c r="K702" s="16" t="s">
        <v>19</v>
      </c>
      <c r="L702" s="26" t="str">
        <f t="shared" si="50"/>
        <v>IfcElement</v>
      </c>
      <c r="M702" s="18" t="str">
        <f t="shared" si="51"/>
        <v xml:space="preserve">IfcDistributionElement </v>
      </c>
      <c r="N702" s="18" t="str">
        <f t="shared" si="52"/>
        <v xml:space="preserve">IfcDistributionFlowElement </v>
      </c>
      <c r="O702" s="26" t="str">
        <f t="shared" si="53"/>
        <v xml:space="preserve">IfcAudioVisualAppliance </v>
      </c>
      <c r="P702" s="17" t="s">
        <v>1358</v>
      </c>
      <c r="Q702" s="17" t="s">
        <v>5450</v>
      </c>
      <c r="R702" s="81" t="s">
        <v>5493</v>
      </c>
      <c r="S702" s="81" t="s">
        <v>5487</v>
      </c>
      <c r="T702" s="81" t="s">
        <v>5504</v>
      </c>
      <c r="U702" s="19" t="str">
        <f t="shared" si="54"/>
        <v>bim-key_701</v>
      </c>
    </row>
    <row r="703" spans="1:21" s="10" customFormat="1" ht="9" customHeight="1" x14ac:dyDescent="0.25">
      <c r="A703" s="11">
        <v>702</v>
      </c>
      <c r="B703" s="13" t="s">
        <v>39</v>
      </c>
      <c r="C703" s="13" t="s">
        <v>282</v>
      </c>
      <c r="D703" s="22" t="s">
        <v>368</v>
      </c>
      <c r="E703" s="13" t="s">
        <v>935</v>
      </c>
      <c r="F703" s="20" t="s">
        <v>1359</v>
      </c>
      <c r="G703" s="16" t="s">
        <v>19</v>
      </c>
      <c r="H703" s="16" t="s">
        <v>19</v>
      </c>
      <c r="I703" s="16" t="s">
        <v>19</v>
      </c>
      <c r="J703" s="16" t="s">
        <v>19</v>
      </c>
      <c r="K703" s="16" t="s">
        <v>19</v>
      </c>
      <c r="L703" s="26" t="str">
        <f t="shared" si="50"/>
        <v>IfcElement</v>
      </c>
      <c r="M703" s="18" t="str">
        <f t="shared" si="51"/>
        <v xml:space="preserve">IfcDistributionElement </v>
      </c>
      <c r="N703" s="18" t="str">
        <f t="shared" si="52"/>
        <v xml:space="preserve">IfcDistributionFlowElement </v>
      </c>
      <c r="O703" s="26" t="str">
        <f t="shared" si="53"/>
        <v xml:space="preserve">IfcChiller </v>
      </c>
      <c r="P703" s="17" t="s">
        <v>1360</v>
      </c>
      <c r="Q703" s="17" t="s">
        <v>5450</v>
      </c>
      <c r="R703" s="81" t="s">
        <v>5493</v>
      </c>
      <c r="S703" s="81" t="s">
        <v>5487</v>
      </c>
      <c r="T703" s="81" t="s">
        <v>5504</v>
      </c>
      <c r="U703" s="19" t="str">
        <f t="shared" si="54"/>
        <v>bim-key_702</v>
      </c>
    </row>
    <row r="704" spans="1:21" s="10" customFormat="1" ht="9" customHeight="1" x14ac:dyDescent="0.25">
      <c r="A704" s="11">
        <v>703</v>
      </c>
      <c r="B704" s="13" t="s">
        <v>39</v>
      </c>
      <c r="C704" s="13" t="s">
        <v>282</v>
      </c>
      <c r="D704" s="22" t="s">
        <v>368</v>
      </c>
      <c r="E704" s="13" t="s">
        <v>935</v>
      </c>
      <c r="F704" s="20" t="s">
        <v>1361</v>
      </c>
      <c r="G704" s="16" t="s">
        <v>19</v>
      </c>
      <c r="H704" s="16" t="s">
        <v>19</v>
      </c>
      <c r="I704" s="16" t="s">
        <v>19</v>
      </c>
      <c r="J704" s="16" t="s">
        <v>19</v>
      </c>
      <c r="K704" s="16" t="s">
        <v>19</v>
      </c>
      <c r="L704" s="26" t="str">
        <f t="shared" si="50"/>
        <v>IfcElement</v>
      </c>
      <c r="M704" s="18" t="str">
        <f t="shared" si="51"/>
        <v xml:space="preserve">IfcDistributionElement </v>
      </c>
      <c r="N704" s="18" t="str">
        <f t="shared" si="52"/>
        <v xml:space="preserve">IfcDistributionFlowElement </v>
      </c>
      <c r="O704" s="26" t="str">
        <f t="shared" si="53"/>
        <v xml:space="preserve">IfcBurner </v>
      </c>
      <c r="P704" s="17" t="s">
        <v>1362</v>
      </c>
      <c r="Q704" s="17" t="s">
        <v>5450</v>
      </c>
      <c r="R704" s="81" t="s">
        <v>5493</v>
      </c>
      <c r="S704" s="81" t="s">
        <v>5487</v>
      </c>
      <c r="T704" s="81" t="s">
        <v>5504</v>
      </c>
      <c r="U704" s="19" t="str">
        <f t="shared" si="54"/>
        <v>bim-key_703</v>
      </c>
    </row>
    <row r="705" spans="1:21" s="10" customFormat="1" ht="9" customHeight="1" x14ac:dyDescent="0.25">
      <c r="A705" s="11">
        <v>704</v>
      </c>
      <c r="B705" s="13" t="s">
        <v>39</v>
      </c>
      <c r="C705" s="22" t="s">
        <v>282</v>
      </c>
      <c r="D705" s="22" t="s">
        <v>368</v>
      </c>
      <c r="E705" s="21" t="s">
        <v>931</v>
      </c>
      <c r="F705" s="20" t="s">
        <v>1363</v>
      </c>
      <c r="G705" s="16" t="s">
        <v>19</v>
      </c>
      <c r="H705" s="16" t="s">
        <v>19</v>
      </c>
      <c r="I705" s="16" t="s">
        <v>19</v>
      </c>
      <c r="J705" s="16" t="s">
        <v>19</v>
      </c>
      <c r="K705" s="16" t="s">
        <v>19</v>
      </c>
      <c r="L705" s="26" t="str">
        <f t="shared" si="50"/>
        <v>IfcElement</v>
      </c>
      <c r="M705" s="18" t="str">
        <f t="shared" si="51"/>
        <v xml:space="preserve">IfcDistributionElement </v>
      </c>
      <c r="N705" s="18" t="str">
        <f t="shared" si="52"/>
        <v xml:space="preserve">IfcDistributionFlowElement </v>
      </c>
      <c r="O705" s="26" t="str">
        <f t="shared" si="53"/>
        <v xml:space="preserve">IfcSpaceHeater </v>
      </c>
      <c r="P705" s="17" t="s">
        <v>1364</v>
      </c>
      <c r="Q705" s="17" t="s">
        <v>5450</v>
      </c>
      <c r="R705" s="81" t="s">
        <v>5493</v>
      </c>
      <c r="S705" s="81" t="s">
        <v>5487</v>
      </c>
      <c r="T705" s="81" t="s">
        <v>5504</v>
      </c>
      <c r="U705" s="19" t="str">
        <f t="shared" si="54"/>
        <v>bim-key_704</v>
      </c>
    </row>
    <row r="706" spans="1:21" s="10" customFormat="1" ht="9" customHeight="1" x14ac:dyDescent="0.25">
      <c r="A706" s="11">
        <v>705</v>
      </c>
      <c r="B706" s="13" t="s">
        <v>39</v>
      </c>
      <c r="C706" s="22" t="s">
        <v>282</v>
      </c>
      <c r="D706" s="22" t="s">
        <v>368</v>
      </c>
      <c r="E706" s="13" t="s">
        <v>931</v>
      </c>
      <c r="F706" s="20" t="s">
        <v>1365</v>
      </c>
      <c r="G706" s="16" t="s">
        <v>19</v>
      </c>
      <c r="H706" s="16" t="s">
        <v>19</v>
      </c>
      <c r="I706" s="16" t="s">
        <v>19</v>
      </c>
      <c r="J706" s="16" t="s">
        <v>19</v>
      </c>
      <c r="K706" s="16" t="s">
        <v>19</v>
      </c>
      <c r="L706" s="26" t="str">
        <f t="shared" ref="L706:L769" si="55">_xlfn.CONCAT("", B706)</f>
        <v>IfcElement</v>
      </c>
      <c r="M706" s="18" t="str">
        <f t="shared" ref="M706:M769" si="56">_xlfn.CONCAT(C706," ")</f>
        <v xml:space="preserve">IfcDistributionElement </v>
      </c>
      <c r="N706" s="18" t="str">
        <f t="shared" ref="N706:N769" si="57">_xlfn.CONCAT(D706," ")</f>
        <v xml:space="preserve">IfcDistributionFlowElement </v>
      </c>
      <c r="O706" s="26" t="str">
        <f t="shared" ref="O706:O769" si="58">_xlfn.CONCAT(F706," ")</f>
        <v xml:space="preserve">IfcAirTerminalBox </v>
      </c>
      <c r="P706" s="17" t="s">
        <v>1366</v>
      </c>
      <c r="Q706" s="17" t="s">
        <v>5450</v>
      </c>
      <c r="R706" s="81" t="s">
        <v>5493</v>
      </c>
      <c r="S706" s="81" t="s">
        <v>5487</v>
      </c>
      <c r="T706" s="81" t="s">
        <v>5504</v>
      </c>
      <c r="U706" s="19" t="str">
        <f t="shared" ref="U706:U769" si="59">_xlfn.CONCAT("bim-key_",A706)</f>
        <v>bim-key_705</v>
      </c>
    </row>
    <row r="707" spans="1:21" s="10" customFormat="1" ht="9" customHeight="1" x14ac:dyDescent="0.25">
      <c r="A707" s="11">
        <v>706</v>
      </c>
      <c r="B707" s="13" t="s">
        <v>39</v>
      </c>
      <c r="C707" s="22" t="s">
        <v>282</v>
      </c>
      <c r="D707" s="22" t="s">
        <v>368</v>
      </c>
      <c r="E707" s="13" t="s">
        <v>931</v>
      </c>
      <c r="F707" s="20" t="s">
        <v>1367</v>
      </c>
      <c r="G707" s="16" t="s">
        <v>19</v>
      </c>
      <c r="H707" s="16" t="s">
        <v>19</v>
      </c>
      <c r="I707" s="16" t="s">
        <v>19</v>
      </c>
      <c r="J707" s="16" t="s">
        <v>19</v>
      </c>
      <c r="K707" s="16" t="s">
        <v>19</v>
      </c>
      <c r="L707" s="26" t="str">
        <f t="shared" si="55"/>
        <v>IfcElement</v>
      </c>
      <c r="M707" s="18" t="str">
        <f t="shared" si="56"/>
        <v xml:space="preserve">IfcDistributionElement </v>
      </c>
      <c r="N707" s="18" t="str">
        <f t="shared" si="57"/>
        <v xml:space="preserve">IfcDistributionFlowElement </v>
      </c>
      <c r="O707" s="26" t="str">
        <f t="shared" si="58"/>
        <v xml:space="preserve">IfcAirTerminalBoxCONSTANTFLOW </v>
      </c>
      <c r="P707" s="17" t="s">
        <v>1368</v>
      </c>
      <c r="Q707" s="17" t="s">
        <v>5450</v>
      </c>
      <c r="R707" s="81" t="s">
        <v>5493</v>
      </c>
      <c r="S707" s="81" t="s">
        <v>5487</v>
      </c>
      <c r="T707" s="81" t="s">
        <v>5504</v>
      </c>
      <c r="U707" s="19" t="str">
        <f t="shared" si="59"/>
        <v>bim-key_706</v>
      </c>
    </row>
    <row r="708" spans="1:21" s="10" customFormat="1" ht="9" customHeight="1" x14ac:dyDescent="0.25">
      <c r="A708" s="11">
        <v>707</v>
      </c>
      <c r="B708" s="13" t="s">
        <v>39</v>
      </c>
      <c r="C708" s="22" t="s">
        <v>282</v>
      </c>
      <c r="D708" s="22" t="s">
        <v>368</v>
      </c>
      <c r="E708" s="13" t="s">
        <v>931</v>
      </c>
      <c r="F708" s="20" t="s">
        <v>1369</v>
      </c>
      <c r="G708" s="16" t="s">
        <v>19</v>
      </c>
      <c r="H708" s="16" t="s">
        <v>19</v>
      </c>
      <c r="I708" s="16" t="s">
        <v>19</v>
      </c>
      <c r="J708" s="16" t="s">
        <v>19</v>
      </c>
      <c r="K708" s="16" t="s">
        <v>19</v>
      </c>
      <c r="L708" s="26" t="str">
        <f t="shared" si="55"/>
        <v>IfcElement</v>
      </c>
      <c r="M708" s="18" t="str">
        <f t="shared" si="56"/>
        <v xml:space="preserve">IfcDistributionElement </v>
      </c>
      <c r="N708" s="18" t="str">
        <f t="shared" si="57"/>
        <v xml:space="preserve">IfcDistributionFlowElement </v>
      </c>
      <c r="O708" s="26" t="str">
        <f t="shared" si="58"/>
        <v xml:space="preserve">IfcAirTerminalBoxVARIABLEFLOWPRESSUREDEPENDANT </v>
      </c>
      <c r="P708" s="17" t="s">
        <v>1370</v>
      </c>
      <c r="Q708" s="17" t="s">
        <v>5450</v>
      </c>
      <c r="R708" s="81" t="s">
        <v>5493</v>
      </c>
      <c r="S708" s="81" t="s">
        <v>5487</v>
      </c>
      <c r="T708" s="81" t="s">
        <v>5504</v>
      </c>
      <c r="U708" s="19" t="str">
        <f t="shared" si="59"/>
        <v>bim-key_707</v>
      </c>
    </row>
    <row r="709" spans="1:21" s="10" customFormat="1" ht="9" customHeight="1" x14ac:dyDescent="0.25">
      <c r="A709" s="11">
        <v>708</v>
      </c>
      <c r="B709" s="13" t="s">
        <v>39</v>
      </c>
      <c r="C709" s="22" t="s">
        <v>282</v>
      </c>
      <c r="D709" s="22" t="s">
        <v>368</v>
      </c>
      <c r="E709" s="13" t="s">
        <v>931</v>
      </c>
      <c r="F709" s="20" t="s">
        <v>1371</v>
      </c>
      <c r="G709" s="16" t="s">
        <v>19</v>
      </c>
      <c r="H709" s="16" t="s">
        <v>19</v>
      </c>
      <c r="I709" s="16" t="s">
        <v>19</v>
      </c>
      <c r="J709" s="16" t="s">
        <v>19</v>
      </c>
      <c r="K709" s="16" t="s">
        <v>19</v>
      </c>
      <c r="L709" s="26" t="str">
        <f t="shared" si="55"/>
        <v>IfcElement</v>
      </c>
      <c r="M709" s="18" t="str">
        <f t="shared" si="56"/>
        <v xml:space="preserve">IfcDistributionElement </v>
      </c>
      <c r="N709" s="18" t="str">
        <f t="shared" si="57"/>
        <v xml:space="preserve">IfcDistributionFlowElement </v>
      </c>
      <c r="O709" s="26" t="str">
        <f t="shared" si="58"/>
        <v xml:space="preserve">IfcAirTerminalBoxVARIABLEFLOWPRESSUREINDEPENDANT </v>
      </c>
      <c r="P709" s="17" t="s">
        <v>1372</v>
      </c>
      <c r="Q709" s="17" t="s">
        <v>5450</v>
      </c>
      <c r="R709" s="81" t="s">
        <v>5493</v>
      </c>
      <c r="S709" s="81" t="s">
        <v>5487</v>
      </c>
      <c r="T709" s="81" t="s">
        <v>5504</v>
      </c>
      <c r="U709" s="19" t="str">
        <f t="shared" si="59"/>
        <v>bim-key_708</v>
      </c>
    </row>
    <row r="710" spans="1:21" s="10" customFormat="1" ht="9" customHeight="1" x14ac:dyDescent="0.25">
      <c r="A710" s="11">
        <v>709</v>
      </c>
      <c r="B710" s="13" t="s">
        <v>39</v>
      </c>
      <c r="C710" s="22" t="s">
        <v>282</v>
      </c>
      <c r="D710" s="22" t="s">
        <v>368</v>
      </c>
      <c r="E710" s="13" t="s">
        <v>925</v>
      </c>
      <c r="F710" s="20" t="s">
        <v>1373</v>
      </c>
      <c r="G710" s="16" t="s">
        <v>19</v>
      </c>
      <c r="H710" s="16" t="s">
        <v>19</v>
      </c>
      <c r="I710" s="16" t="s">
        <v>19</v>
      </c>
      <c r="J710" s="16" t="s">
        <v>19</v>
      </c>
      <c r="K710" s="16" t="s">
        <v>19</v>
      </c>
      <c r="L710" s="26" t="str">
        <f t="shared" si="55"/>
        <v>IfcElement</v>
      </c>
      <c r="M710" s="18" t="str">
        <f t="shared" si="56"/>
        <v xml:space="preserve">IfcDistributionElement </v>
      </c>
      <c r="N710" s="18" t="str">
        <f t="shared" si="57"/>
        <v xml:space="preserve">IfcDistributionFlowElement </v>
      </c>
      <c r="O710" s="26" t="str">
        <f t="shared" si="58"/>
        <v xml:space="preserve">IfcCompressor </v>
      </c>
      <c r="P710" s="17" t="s">
        <v>1374</v>
      </c>
      <c r="Q710" s="17" t="s">
        <v>5450</v>
      </c>
      <c r="R710" s="81" t="s">
        <v>5493</v>
      </c>
      <c r="S710" s="81" t="s">
        <v>5487</v>
      </c>
      <c r="T710" s="81" t="s">
        <v>5504</v>
      </c>
      <c r="U710" s="19" t="str">
        <f t="shared" si="59"/>
        <v>bim-key_709</v>
      </c>
    </row>
    <row r="711" spans="1:21" s="10" customFormat="1" ht="9" customHeight="1" x14ac:dyDescent="0.25">
      <c r="A711" s="11">
        <v>710</v>
      </c>
      <c r="B711" s="13" t="s">
        <v>39</v>
      </c>
      <c r="C711" s="13" t="s">
        <v>282</v>
      </c>
      <c r="D711" s="22" t="s">
        <v>368</v>
      </c>
      <c r="E711" s="13" t="s">
        <v>935</v>
      </c>
      <c r="F711" s="20" t="s">
        <v>1375</v>
      </c>
      <c r="G711" s="16" t="s">
        <v>19</v>
      </c>
      <c r="H711" s="16" t="s">
        <v>19</v>
      </c>
      <c r="I711" s="16" t="s">
        <v>19</v>
      </c>
      <c r="J711" s="16" t="s">
        <v>19</v>
      </c>
      <c r="K711" s="16" t="s">
        <v>19</v>
      </c>
      <c r="L711" s="26" t="str">
        <f t="shared" si="55"/>
        <v>IfcElement</v>
      </c>
      <c r="M711" s="18" t="str">
        <f t="shared" si="56"/>
        <v xml:space="preserve">IfcDistributionElement </v>
      </c>
      <c r="N711" s="18" t="str">
        <f t="shared" si="57"/>
        <v xml:space="preserve">IfcDistributionFlowElement </v>
      </c>
      <c r="O711" s="26" t="str">
        <f t="shared" si="58"/>
        <v xml:space="preserve">IfcCondenser </v>
      </c>
      <c r="P711" s="17" t="s">
        <v>1376</v>
      </c>
      <c r="Q711" s="17" t="s">
        <v>5450</v>
      </c>
      <c r="R711" s="81" t="s">
        <v>5493</v>
      </c>
      <c r="S711" s="81" t="s">
        <v>5487</v>
      </c>
      <c r="T711" s="81" t="s">
        <v>5504</v>
      </c>
      <c r="U711" s="19" t="str">
        <f t="shared" si="59"/>
        <v>bim-key_710</v>
      </c>
    </row>
    <row r="712" spans="1:21" s="10" customFormat="1" ht="9" customHeight="1" x14ac:dyDescent="0.25">
      <c r="A712" s="11">
        <v>711</v>
      </c>
      <c r="B712" s="13" t="s">
        <v>39</v>
      </c>
      <c r="C712" s="13" t="s">
        <v>282</v>
      </c>
      <c r="D712" s="22" t="s">
        <v>368</v>
      </c>
      <c r="E712" s="13" t="s">
        <v>935</v>
      </c>
      <c r="F712" s="20" t="s">
        <v>1377</v>
      </c>
      <c r="G712" s="16" t="s">
        <v>19</v>
      </c>
      <c r="H712" s="16" t="s">
        <v>19</v>
      </c>
      <c r="I712" s="16" t="s">
        <v>19</v>
      </c>
      <c r="J712" s="16" t="s">
        <v>19</v>
      </c>
      <c r="K712" s="16" t="s">
        <v>19</v>
      </c>
      <c r="L712" s="26" t="str">
        <f t="shared" si="55"/>
        <v>IfcElement</v>
      </c>
      <c r="M712" s="18" t="str">
        <f t="shared" si="56"/>
        <v xml:space="preserve">IfcDistributionElement </v>
      </c>
      <c r="N712" s="18" t="str">
        <f t="shared" si="57"/>
        <v xml:space="preserve">IfcDistributionFlowElement </v>
      </c>
      <c r="O712" s="26" t="str">
        <f t="shared" si="58"/>
        <v xml:space="preserve">IfcBoiler </v>
      </c>
      <c r="P712" s="17" t="s">
        <v>1378</v>
      </c>
      <c r="Q712" s="17" t="s">
        <v>5450</v>
      </c>
      <c r="R712" s="81" t="s">
        <v>5493</v>
      </c>
      <c r="S712" s="81" t="s">
        <v>5487</v>
      </c>
      <c r="T712" s="81" t="s">
        <v>5504</v>
      </c>
      <c r="U712" s="19" t="str">
        <f t="shared" si="59"/>
        <v>bim-key_711</v>
      </c>
    </row>
    <row r="713" spans="1:21" s="10" customFormat="1" ht="9" customHeight="1" x14ac:dyDescent="0.25">
      <c r="A713" s="11">
        <v>712</v>
      </c>
      <c r="B713" s="13" t="s">
        <v>39</v>
      </c>
      <c r="C713" s="13" t="s">
        <v>282</v>
      </c>
      <c r="D713" s="22" t="s">
        <v>368</v>
      </c>
      <c r="E713" s="13" t="s">
        <v>935</v>
      </c>
      <c r="F713" s="20" t="s">
        <v>1379</v>
      </c>
      <c r="G713" s="16" t="s">
        <v>19</v>
      </c>
      <c r="H713" s="16" t="s">
        <v>19</v>
      </c>
      <c r="I713" s="16" t="s">
        <v>19</v>
      </c>
      <c r="J713" s="16" t="s">
        <v>19</v>
      </c>
      <c r="K713" s="16" t="s">
        <v>19</v>
      </c>
      <c r="L713" s="26" t="str">
        <f t="shared" si="55"/>
        <v>IfcElement</v>
      </c>
      <c r="M713" s="18" t="str">
        <f t="shared" si="56"/>
        <v xml:space="preserve">IfcDistributionElement </v>
      </c>
      <c r="N713" s="18" t="str">
        <f t="shared" si="57"/>
        <v xml:space="preserve">IfcDistributionFlowElement </v>
      </c>
      <c r="O713" s="26" t="str">
        <f t="shared" si="58"/>
        <v xml:space="preserve">IfcUnitaryEquipment </v>
      </c>
      <c r="P713" s="17" t="s">
        <v>1380</v>
      </c>
      <c r="Q713" s="17" t="s">
        <v>5450</v>
      </c>
      <c r="R713" s="81" t="s">
        <v>5493</v>
      </c>
      <c r="S713" s="81" t="s">
        <v>5487</v>
      </c>
      <c r="T713" s="81" t="s">
        <v>5504</v>
      </c>
      <c r="U713" s="19" t="str">
        <f t="shared" si="59"/>
        <v>bim-key_712</v>
      </c>
    </row>
    <row r="714" spans="1:21" s="10" customFormat="1" ht="9" customHeight="1" x14ac:dyDescent="0.25">
      <c r="A714" s="11">
        <v>713</v>
      </c>
      <c r="B714" s="13" t="s">
        <v>39</v>
      </c>
      <c r="C714" s="13" t="s">
        <v>282</v>
      </c>
      <c r="D714" s="22" t="s">
        <v>368</v>
      </c>
      <c r="E714" s="13" t="s">
        <v>935</v>
      </c>
      <c r="F714" s="20" t="s">
        <v>1381</v>
      </c>
      <c r="G714" s="16" t="s">
        <v>19</v>
      </c>
      <c r="H714" s="16" t="s">
        <v>19</v>
      </c>
      <c r="I714" s="16" t="s">
        <v>19</v>
      </c>
      <c r="J714" s="16" t="s">
        <v>19</v>
      </c>
      <c r="K714" s="16" t="s">
        <v>19</v>
      </c>
      <c r="L714" s="26" t="str">
        <f t="shared" si="55"/>
        <v>IfcElement</v>
      </c>
      <c r="M714" s="18" t="str">
        <f t="shared" si="56"/>
        <v xml:space="preserve">IfcDistributionElement </v>
      </c>
      <c r="N714" s="18" t="str">
        <f t="shared" si="57"/>
        <v xml:space="preserve">IfcDistributionFlowElement </v>
      </c>
      <c r="O714" s="26" t="str">
        <f t="shared" si="58"/>
        <v xml:space="preserve">IfcEvaporator </v>
      </c>
      <c r="P714" s="17" t="s">
        <v>1382</v>
      </c>
      <c r="Q714" s="17" t="s">
        <v>5450</v>
      </c>
      <c r="R714" s="81" t="s">
        <v>5493</v>
      </c>
      <c r="S714" s="81" t="s">
        <v>5487</v>
      </c>
      <c r="T714" s="81" t="s">
        <v>5504</v>
      </c>
      <c r="U714" s="19" t="str">
        <f t="shared" si="59"/>
        <v>bim-key_713</v>
      </c>
    </row>
    <row r="715" spans="1:21" s="10" customFormat="1" ht="9" customHeight="1" x14ac:dyDescent="0.25">
      <c r="A715" s="11">
        <v>714</v>
      </c>
      <c r="B715" s="13" t="s">
        <v>39</v>
      </c>
      <c r="C715" s="22" t="s">
        <v>282</v>
      </c>
      <c r="D715" s="22" t="s">
        <v>368</v>
      </c>
      <c r="E715" s="13" t="s">
        <v>931</v>
      </c>
      <c r="F715" s="20" t="s">
        <v>1383</v>
      </c>
      <c r="G715" s="16" t="s">
        <v>19</v>
      </c>
      <c r="H715" s="16" t="s">
        <v>19</v>
      </c>
      <c r="I715" s="16" t="s">
        <v>19</v>
      </c>
      <c r="J715" s="16" t="s">
        <v>19</v>
      </c>
      <c r="K715" s="16" t="s">
        <v>19</v>
      </c>
      <c r="L715" s="26" t="str">
        <f t="shared" si="55"/>
        <v>IfcElement</v>
      </c>
      <c r="M715" s="18" t="str">
        <f t="shared" si="56"/>
        <v xml:space="preserve">IfcDistributionElement </v>
      </c>
      <c r="N715" s="18" t="str">
        <f t="shared" si="57"/>
        <v xml:space="preserve">IfcDistributionFlowElement </v>
      </c>
      <c r="O715" s="26" t="str">
        <f t="shared" si="58"/>
        <v xml:space="preserve">IfcAirTerminalDIFFUSER </v>
      </c>
      <c r="P715" s="17" t="s">
        <v>1384</v>
      </c>
      <c r="Q715" s="17" t="s">
        <v>5450</v>
      </c>
      <c r="R715" s="81" t="s">
        <v>5493</v>
      </c>
      <c r="S715" s="81" t="s">
        <v>5487</v>
      </c>
      <c r="T715" s="81" t="s">
        <v>5504</v>
      </c>
      <c r="U715" s="19" t="str">
        <f t="shared" si="59"/>
        <v>bim-key_714</v>
      </c>
    </row>
    <row r="716" spans="1:21" s="10" customFormat="1" ht="9" customHeight="1" x14ac:dyDescent="0.25">
      <c r="A716" s="11">
        <v>715</v>
      </c>
      <c r="B716" s="13" t="s">
        <v>39</v>
      </c>
      <c r="C716" s="22" t="s">
        <v>282</v>
      </c>
      <c r="D716" s="22" t="s">
        <v>368</v>
      </c>
      <c r="E716" s="13" t="s">
        <v>931</v>
      </c>
      <c r="F716" s="20" t="s">
        <v>1385</v>
      </c>
      <c r="G716" s="16" t="s">
        <v>19</v>
      </c>
      <c r="H716" s="16" t="s">
        <v>19</v>
      </c>
      <c r="I716" s="16" t="s">
        <v>19</v>
      </c>
      <c r="J716" s="16" t="s">
        <v>19</v>
      </c>
      <c r="K716" s="16" t="s">
        <v>19</v>
      </c>
      <c r="L716" s="26" t="str">
        <f t="shared" si="55"/>
        <v>IfcElement</v>
      </c>
      <c r="M716" s="18" t="str">
        <f t="shared" si="56"/>
        <v xml:space="preserve">IfcDistributionElement </v>
      </c>
      <c r="N716" s="18" t="str">
        <f t="shared" si="57"/>
        <v xml:space="preserve">IfcDistributionFlowElement </v>
      </c>
      <c r="O716" s="26" t="str">
        <f t="shared" si="58"/>
        <v xml:space="preserve">IfcAirTerminalGRILLE </v>
      </c>
      <c r="P716" s="17" t="s">
        <v>266</v>
      </c>
      <c r="Q716" s="17" t="s">
        <v>5450</v>
      </c>
      <c r="R716" s="81" t="s">
        <v>5493</v>
      </c>
      <c r="S716" s="81" t="s">
        <v>5487</v>
      </c>
      <c r="T716" s="81" t="s">
        <v>5504</v>
      </c>
      <c r="U716" s="19" t="str">
        <f t="shared" si="59"/>
        <v>bim-key_715</v>
      </c>
    </row>
    <row r="717" spans="1:21" s="10" customFormat="1" ht="9" customHeight="1" x14ac:dyDescent="0.25">
      <c r="A717" s="11">
        <v>716</v>
      </c>
      <c r="B717" s="13" t="s">
        <v>39</v>
      </c>
      <c r="C717" s="22" t="s">
        <v>282</v>
      </c>
      <c r="D717" s="22" t="s">
        <v>368</v>
      </c>
      <c r="E717" s="13" t="s">
        <v>931</v>
      </c>
      <c r="F717" s="20" t="s">
        <v>1386</v>
      </c>
      <c r="G717" s="16" t="s">
        <v>19</v>
      </c>
      <c r="H717" s="16" t="s">
        <v>19</v>
      </c>
      <c r="I717" s="16" t="s">
        <v>19</v>
      </c>
      <c r="J717" s="16" t="s">
        <v>19</v>
      </c>
      <c r="K717" s="16" t="s">
        <v>19</v>
      </c>
      <c r="L717" s="26" t="str">
        <f t="shared" si="55"/>
        <v>IfcElement</v>
      </c>
      <c r="M717" s="18" t="str">
        <f t="shared" si="56"/>
        <v xml:space="preserve">IfcDistributionElement </v>
      </c>
      <c r="N717" s="18" t="str">
        <f t="shared" si="57"/>
        <v xml:space="preserve">IfcDistributionFlowElement </v>
      </c>
      <c r="O717" s="26" t="str">
        <f t="shared" si="58"/>
        <v xml:space="preserve">IfcAirTerminalLOUVRE </v>
      </c>
      <c r="P717" s="17" t="s">
        <v>1387</v>
      </c>
      <c r="Q717" s="17" t="s">
        <v>5450</v>
      </c>
      <c r="R717" s="81" t="s">
        <v>5493</v>
      </c>
      <c r="S717" s="81" t="s">
        <v>5487</v>
      </c>
      <c r="T717" s="81" t="s">
        <v>5504</v>
      </c>
      <c r="U717" s="19" t="str">
        <f t="shared" si="59"/>
        <v>bim-key_716</v>
      </c>
    </row>
    <row r="718" spans="1:21" s="10" customFormat="1" ht="9" customHeight="1" x14ac:dyDescent="0.25">
      <c r="A718" s="11">
        <v>717</v>
      </c>
      <c r="B718" s="13" t="s">
        <v>39</v>
      </c>
      <c r="C718" s="22" t="s">
        <v>282</v>
      </c>
      <c r="D718" s="22" t="s">
        <v>368</v>
      </c>
      <c r="E718" s="13" t="s">
        <v>931</v>
      </c>
      <c r="F718" s="20" t="s">
        <v>1388</v>
      </c>
      <c r="G718" s="16" t="s">
        <v>19</v>
      </c>
      <c r="H718" s="16" t="s">
        <v>19</v>
      </c>
      <c r="I718" s="16" t="s">
        <v>19</v>
      </c>
      <c r="J718" s="16" t="s">
        <v>19</v>
      </c>
      <c r="K718" s="16" t="s">
        <v>19</v>
      </c>
      <c r="L718" s="26" t="str">
        <f t="shared" si="55"/>
        <v>IfcElement</v>
      </c>
      <c r="M718" s="18" t="str">
        <f t="shared" si="56"/>
        <v xml:space="preserve">IfcDistributionElement </v>
      </c>
      <c r="N718" s="18" t="str">
        <f t="shared" si="57"/>
        <v xml:space="preserve">IfcDistributionFlowElement </v>
      </c>
      <c r="O718" s="26" t="str">
        <f t="shared" si="58"/>
        <v xml:space="preserve">IfcAirTerminalREGISTER </v>
      </c>
      <c r="P718" s="17" t="s">
        <v>1389</v>
      </c>
      <c r="Q718" s="17" t="s">
        <v>5450</v>
      </c>
      <c r="R718" s="81" t="s">
        <v>5493</v>
      </c>
      <c r="S718" s="81" t="s">
        <v>5487</v>
      </c>
      <c r="T718" s="81" t="s">
        <v>5504</v>
      </c>
      <c r="U718" s="19" t="str">
        <f t="shared" si="59"/>
        <v>bim-key_717</v>
      </c>
    </row>
    <row r="719" spans="1:21" s="10" customFormat="1" ht="9" customHeight="1" x14ac:dyDescent="0.25">
      <c r="A719" s="11">
        <v>718</v>
      </c>
      <c r="B719" s="13" t="s">
        <v>39</v>
      </c>
      <c r="C719" s="13" t="s">
        <v>282</v>
      </c>
      <c r="D719" s="22" t="s">
        <v>368</v>
      </c>
      <c r="E719" s="13" t="s">
        <v>935</v>
      </c>
      <c r="F719" s="20" t="s">
        <v>1390</v>
      </c>
      <c r="G719" s="16" t="s">
        <v>19</v>
      </c>
      <c r="H719" s="16" t="s">
        <v>19</v>
      </c>
      <c r="I719" s="16" t="s">
        <v>19</v>
      </c>
      <c r="J719" s="16" t="s">
        <v>19</v>
      </c>
      <c r="K719" s="16" t="s">
        <v>19</v>
      </c>
      <c r="L719" s="26" t="str">
        <f t="shared" si="55"/>
        <v>IfcElement</v>
      </c>
      <c r="M719" s="18" t="str">
        <f t="shared" si="56"/>
        <v xml:space="preserve">IfcDistributionElement </v>
      </c>
      <c r="N719" s="18" t="str">
        <f t="shared" si="57"/>
        <v xml:space="preserve">IfcDistributionFlowElement </v>
      </c>
      <c r="O719" s="26" t="str">
        <f t="shared" si="58"/>
        <v xml:space="preserve">IfcAirToAirHeatRecovery </v>
      </c>
      <c r="P719" s="17" t="s">
        <v>1391</v>
      </c>
      <c r="Q719" s="17" t="s">
        <v>5450</v>
      </c>
      <c r="R719" s="81" t="s">
        <v>5493</v>
      </c>
      <c r="S719" s="81" t="s">
        <v>5487</v>
      </c>
      <c r="T719" s="81" t="s">
        <v>5504</v>
      </c>
      <c r="U719" s="19" t="str">
        <f t="shared" si="59"/>
        <v>bim-key_718</v>
      </c>
    </row>
    <row r="720" spans="1:21" s="10" customFormat="1" ht="9" customHeight="1" x14ac:dyDescent="0.25">
      <c r="A720" s="11">
        <v>719</v>
      </c>
      <c r="B720" s="13" t="s">
        <v>39</v>
      </c>
      <c r="C720" s="13" t="s">
        <v>282</v>
      </c>
      <c r="D720" s="22" t="s">
        <v>368</v>
      </c>
      <c r="E720" s="13" t="s">
        <v>935</v>
      </c>
      <c r="F720" s="20" t="s">
        <v>1393</v>
      </c>
      <c r="G720" s="16" t="s">
        <v>19</v>
      </c>
      <c r="H720" s="16" t="s">
        <v>19</v>
      </c>
      <c r="I720" s="16" t="s">
        <v>19</v>
      </c>
      <c r="J720" s="16" t="s">
        <v>19</v>
      </c>
      <c r="K720" s="16" t="s">
        <v>19</v>
      </c>
      <c r="L720" s="26" t="str">
        <f t="shared" si="55"/>
        <v>IfcElement</v>
      </c>
      <c r="M720" s="18" t="str">
        <f t="shared" si="56"/>
        <v xml:space="preserve">IfcDistributionElement </v>
      </c>
      <c r="N720" s="18" t="str">
        <f t="shared" si="57"/>
        <v xml:space="preserve">IfcDistributionFlowElement </v>
      </c>
      <c r="O720" s="26" t="str">
        <f t="shared" si="58"/>
        <v xml:space="preserve">IfcEvaporativeCooler </v>
      </c>
      <c r="P720" s="17" t="s">
        <v>1394</v>
      </c>
      <c r="Q720" s="17" t="s">
        <v>5450</v>
      </c>
      <c r="R720" s="81" t="s">
        <v>5493</v>
      </c>
      <c r="S720" s="81" t="s">
        <v>5487</v>
      </c>
      <c r="T720" s="81" t="s">
        <v>5504</v>
      </c>
      <c r="U720" s="19" t="str">
        <f t="shared" si="59"/>
        <v>bim-key_719</v>
      </c>
    </row>
    <row r="721" spans="1:21" s="10" customFormat="1" ht="9" customHeight="1" x14ac:dyDescent="0.25">
      <c r="A721" s="11">
        <v>720</v>
      </c>
      <c r="B721" s="13" t="s">
        <v>39</v>
      </c>
      <c r="C721" s="13" t="s">
        <v>282</v>
      </c>
      <c r="D721" s="22" t="s">
        <v>368</v>
      </c>
      <c r="E721" s="13" t="s">
        <v>935</v>
      </c>
      <c r="F721" s="20" t="s">
        <v>1395</v>
      </c>
      <c r="G721" s="16" t="s">
        <v>19</v>
      </c>
      <c r="H721" s="16" t="s">
        <v>19</v>
      </c>
      <c r="I721" s="16" t="s">
        <v>19</v>
      </c>
      <c r="J721" s="16" t="s">
        <v>19</v>
      </c>
      <c r="K721" s="16" t="s">
        <v>19</v>
      </c>
      <c r="L721" s="26" t="str">
        <f t="shared" si="55"/>
        <v>IfcElement</v>
      </c>
      <c r="M721" s="18" t="str">
        <f t="shared" si="56"/>
        <v xml:space="preserve">IfcDistributionElement </v>
      </c>
      <c r="N721" s="18" t="str">
        <f t="shared" si="57"/>
        <v xml:space="preserve">IfcDistributionFlowElement </v>
      </c>
      <c r="O721" s="26" t="str">
        <f t="shared" si="58"/>
        <v xml:space="preserve">IfcCoil </v>
      </c>
      <c r="P721" s="17" t="s">
        <v>1396</v>
      </c>
      <c r="Q721" s="17" t="s">
        <v>5450</v>
      </c>
      <c r="R721" s="81" t="s">
        <v>5493</v>
      </c>
      <c r="S721" s="81" t="s">
        <v>5487</v>
      </c>
      <c r="T721" s="81" t="s">
        <v>5504</v>
      </c>
      <c r="U721" s="19" t="str">
        <f t="shared" si="59"/>
        <v>bim-key_720</v>
      </c>
    </row>
    <row r="722" spans="1:21" s="10" customFormat="1" ht="9" customHeight="1" x14ac:dyDescent="0.25">
      <c r="A722" s="11">
        <v>721</v>
      </c>
      <c r="B722" s="13" t="s">
        <v>39</v>
      </c>
      <c r="C722" s="22" t="s">
        <v>282</v>
      </c>
      <c r="D722" s="22" t="s">
        <v>368</v>
      </c>
      <c r="E722" s="13" t="s">
        <v>931</v>
      </c>
      <c r="F722" s="20" t="s">
        <v>1397</v>
      </c>
      <c r="G722" s="16" t="s">
        <v>19</v>
      </c>
      <c r="H722" s="16" t="s">
        <v>19</v>
      </c>
      <c r="I722" s="16" t="s">
        <v>19</v>
      </c>
      <c r="J722" s="16" t="s">
        <v>19</v>
      </c>
      <c r="K722" s="16" t="s">
        <v>19</v>
      </c>
      <c r="L722" s="26" t="str">
        <f t="shared" si="55"/>
        <v>IfcElement</v>
      </c>
      <c r="M722" s="18" t="str">
        <f t="shared" si="56"/>
        <v xml:space="preserve">IfcDistributionElement </v>
      </c>
      <c r="N722" s="18" t="str">
        <f t="shared" si="57"/>
        <v xml:space="preserve">IfcDistributionFlowElement </v>
      </c>
      <c r="O722" s="26" t="str">
        <f t="shared" si="58"/>
        <v xml:space="preserve">IfcAirTerminal </v>
      </c>
      <c r="P722" s="17" t="s">
        <v>1398</v>
      </c>
      <c r="Q722" s="17" t="s">
        <v>5450</v>
      </c>
      <c r="R722" s="81" t="s">
        <v>5493</v>
      </c>
      <c r="S722" s="81" t="s">
        <v>5487</v>
      </c>
      <c r="T722" s="81" t="s">
        <v>5504</v>
      </c>
      <c r="U722" s="19" t="str">
        <f t="shared" si="59"/>
        <v>bim-key_721</v>
      </c>
    </row>
    <row r="723" spans="1:21" s="10" customFormat="1" ht="9" customHeight="1" x14ac:dyDescent="0.25">
      <c r="A723" s="11">
        <v>722</v>
      </c>
      <c r="B723" s="13" t="s">
        <v>39</v>
      </c>
      <c r="C723" s="13" t="s">
        <v>282</v>
      </c>
      <c r="D723" s="22" t="s">
        <v>368</v>
      </c>
      <c r="E723" s="13" t="s">
        <v>935</v>
      </c>
      <c r="F723" s="20" t="s">
        <v>1400</v>
      </c>
      <c r="G723" s="16" t="s">
        <v>19</v>
      </c>
      <c r="H723" s="16" t="s">
        <v>19</v>
      </c>
      <c r="I723" s="16" t="s">
        <v>19</v>
      </c>
      <c r="J723" s="16" t="s">
        <v>19</v>
      </c>
      <c r="K723" s="16" t="s">
        <v>19</v>
      </c>
      <c r="L723" s="26" t="str">
        <f t="shared" si="55"/>
        <v>IfcElement</v>
      </c>
      <c r="M723" s="18" t="str">
        <f t="shared" si="56"/>
        <v xml:space="preserve">IfcDistributionElement </v>
      </c>
      <c r="N723" s="18" t="str">
        <f t="shared" si="57"/>
        <v xml:space="preserve">IfcDistributionFlowElement </v>
      </c>
      <c r="O723" s="26" t="str">
        <f t="shared" si="58"/>
        <v xml:space="preserve">IfcCoolingTower </v>
      </c>
      <c r="P723" s="17" t="s">
        <v>1401</v>
      </c>
      <c r="Q723" s="17" t="s">
        <v>5450</v>
      </c>
      <c r="R723" s="81" t="s">
        <v>5493</v>
      </c>
      <c r="S723" s="81" t="s">
        <v>5487</v>
      </c>
      <c r="T723" s="81" t="s">
        <v>5504</v>
      </c>
      <c r="U723" s="19" t="str">
        <f t="shared" si="59"/>
        <v>bim-key_722</v>
      </c>
    </row>
    <row r="724" spans="1:21" s="10" customFormat="1" ht="9" customHeight="1" x14ac:dyDescent="0.25">
      <c r="A724" s="11">
        <v>723</v>
      </c>
      <c r="B724" s="13" t="s">
        <v>39</v>
      </c>
      <c r="C724" s="13" t="s">
        <v>282</v>
      </c>
      <c r="D724" s="22" t="s">
        <v>368</v>
      </c>
      <c r="E724" s="13" t="s">
        <v>935</v>
      </c>
      <c r="F724" s="20" t="s">
        <v>1402</v>
      </c>
      <c r="G724" s="16" t="s">
        <v>19</v>
      </c>
      <c r="H724" s="16" t="s">
        <v>19</v>
      </c>
      <c r="I724" s="16" t="s">
        <v>19</v>
      </c>
      <c r="J724" s="16" t="s">
        <v>19</v>
      </c>
      <c r="K724" s="16" t="s">
        <v>19</v>
      </c>
      <c r="L724" s="26" t="str">
        <f t="shared" si="55"/>
        <v>IfcElement</v>
      </c>
      <c r="M724" s="18" t="str">
        <f t="shared" si="56"/>
        <v xml:space="preserve">IfcDistributionElement </v>
      </c>
      <c r="N724" s="18" t="str">
        <f t="shared" si="57"/>
        <v xml:space="preserve">IfcDistributionFlowElement </v>
      </c>
      <c r="O724" s="26" t="str">
        <f t="shared" si="58"/>
        <v xml:space="preserve">IfcHeatExchanger </v>
      </c>
      <c r="P724" s="17" t="s">
        <v>1403</v>
      </c>
      <c r="Q724" s="17" t="s">
        <v>5450</v>
      </c>
      <c r="R724" s="81" t="s">
        <v>5493</v>
      </c>
      <c r="S724" s="81" t="s">
        <v>5487</v>
      </c>
      <c r="T724" s="81" t="s">
        <v>5504</v>
      </c>
      <c r="U724" s="19" t="str">
        <f t="shared" si="59"/>
        <v>bim-key_723</v>
      </c>
    </row>
    <row r="725" spans="1:21" s="10" customFormat="1" ht="9" customHeight="1" x14ac:dyDescent="0.25">
      <c r="A725" s="11">
        <v>724</v>
      </c>
      <c r="B725" s="13" t="s">
        <v>39</v>
      </c>
      <c r="C725" s="13" t="s">
        <v>282</v>
      </c>
      <c r="D725" s="22" t="s">
        <v>368</v>
      </c>
      <c r="E725" s="13" t="s">
        <v>935</v>
      </c>
      <c r="F725" s="20" t="s">
        <v>1404</v>
      </c>
      <c r="G725" s="16" t="s">
        <v>19</v>
      </c>
      <c r="H725" s="16" t="s">
        <v>19</v>
      </c>
      <c r="I725" s="16" t="s">
        <v>19</v>
      </c>
      <c r="J725" s="16" t="s">
        <v>19</v>
      </c>
      <c r="K725" s="16" t="s">
        <v>19</v>
      </c>
      <c r="L725" s="26" t="str">
        <f t="shared" si="55"/>
        <v>IfcElement</v>
      </c>
      <c r="M725" s="18" t="str">
        <f t="shared" si="56"/>
        <v xml:space="preserve">IfcDistributionElement </v>
      </c>
      <c r="N725" s="18" t="str">
        <f t="shared" si="57"/>
        <v xml:space="preserve">IfcDistributionFlowElement </v>
      </c>
      <c r="O725" s="26" t="str">
        <f t="shared" si="58"/>
        <v xml:space="preserve">IfcHumidifier </v>
      </c>
      <c r="P725" s="17" t="s">
        <v>1405</v>
      </c>
      <c r="Q725" s="17" t="s">
        <v>5450</v>
      </c>
      <c r="R725" s="81" t="s">
        <v>5493</v>
      </c>
      <c r="S725" s="81" t="s">
        <v>5487</v>
      </c>
      <c r="T725" s="81" t="s">
        <v>5504</v>
      </c>
      <c r="U725" s="19" t="str">
        <f t="shared" si="59"/>
        <v>bim-key_724</v>
      </c>
    </row>
    <row r="726" spans="1:21" s="10" customFormat="1" ht="9" customHeight="1" x14ac:dyDescent="0.25">
      <c r="A726" s="11">
        <v>725</v>
      </c>
      <c r="B726" s="13" t="s">
        <v>39</v>
      </c>
      <c r="C726" s="22" t="s">
        <v>282</v>
      </c>
      <c r="D726" s="22" t="s">
        <v>366</v>
      </c>
      <c r="E726" s="21" t="s">
        <v>1216</v>
      </c>
      <c r="F726" s="20" t="s">
        <v>1406</v>
      </c>
      <c r="G726" s="16" t="s">
        <v>19</v>
      </c>
      <c r="H726" s="16" t="s">
        <v>19</v>
      </c>
      <c r="I726" s="16" t="s">
        <v>19</v>
      </c>
      <c r="J726" s="16" t="s">
        <v>19</v>
      </c>
      <c r="K726" s="16" t="s">
        <v>19</v>
      </c>
      <c r="L726" s="26" t="str">
        <f t="shared" si="55"/>
        <v>IfcElement</v>
      </c>
      <c r="M726" s="18" t="str">
        <f t="shared" si="56"/>
        <v xml:space="preserve">IfcDistributionElement </v>
      </c>
      <c r="N726" s="18" t="str">
        <f t="shared" si="57"/>
        <v xml:space="preserve">IfcDistributionControlElement </v>
      </c>
      <c r="O726" s="26" t="str">
        <f t="shared" si="58"/>
        <v xml:space="preserve">IfcUnitaryControlElementALARMPANEL </v>
      </c>
      <c r="P726" s="17" t="s">
        <v>1407</v>
      </c>
      <c r="Q726" s="17" t="s">
        <v>5450</v>
      </c>
      <c r="R726" s="81" t="s">
        <v>5493</v>
      </c>
      <c r="S726" s="81" t="s">
        <v>5487</v>
      </c>
      <c r="T726" s="81" t="s">
        <v>5504</v>
      </c>
      <c r="U726" s="19" t="str">
        <f t="shared" si="59"/>
        <v>bim-key_725</v>
      </c>
    </row>
    <row r="727" spans="1:21" s="10" customFormat="1" ht="9" customHeight="1" x14ac:dyDescent="0.25">
      <c r="A727" s="11">
        <v>726</v>
      </c>
      <c r="B727" s="13" t="s">
        <v>39</v>
      </c>
      <c r="C727" s="22" t="s">
        <v>282</v>
      </c>
      <c r="D727" s="22" t="s">
        <v>366</v>
      </c>
      <c r="E727" s="21" t="s">
        <v>1216</v>
      </c>
      <c r="F727" s="20" t="s">
        <v>1409</v>
      </c>
      <c r="G727" s="16" t="s">
        <v>19</v>
      </c>
      <c r="H727" s="16" t="s">
        <v>19</v>
      </c>
      <c r="I727" s="16" t="s">
        <v>19</v>
      </c>
      <c r="J727" s="16" t="s">
        <v>19</v>
      </c>
      <c r="K727" s="16" t="s">
        <v>19</v>
      </c>
      <c r="L727" s="26" t="str">
        <f t="shared" si="55"/>
        <v>IfcElement</v>
      </c>
      <c r="M727" s="18" t="str">
        <f t="shared" si="56"/>
        <v xml:space="preserve">IfcDistributionElement </v>
      </c>
      <c r="N727" s="18" t="str">
        <f t="shared" si="57"/>
        <v xml:space="preserve">IfcDistributionControlElement </v>
      </c>
      <c r="O727" s="26" t="str">
        <f t="shared" si="58"/>
        <v xml:space="preserve">IfcUnitaryControlElementBASESTATIONCONTROLLER </v>
      </c>
      <c r="P727" s="17" t="s">
        <v>1410</v>
      </c>
      <c r="Q727" s="17" t="s">
        <v>5450</v>
      </c>
      <c r="R727" s="81" t="s">
        <v>5493</v>
      </c>
      <c r="S727" s="81" t="s">
        <v>5487</v>
      </c>
      <c r="T727" s="81" t="s">
        <v>5504</v>
      </c>
      <c r="U727" s="19" t="str">
        <f t="shared" si="59"/>
        <v>bim-key_726</v>
      </c>
    </row>
    <row r="728" spans="1:21" s="10" customFormat="1" ht="9" customHeight="1" x14ac:dyDescent="0.25">
      <c r="A728" s="11">
        <v>727</v>
      </c>
      <c r="B728" s="13" t="s">
        <v>39</v>
      </c>
      <c r="C728" s="22" t="s">
        <v>282</v>
      </c>
      <c r="D728" s="22" t="s">
        <v>366</v>
      </c>
      <c r="E728" s="21" t="s">
        <v>1216</v>
      </c>
      <c r="F728" s="20" t="s">
        <v>1411</v>
      </c>
      <c r="G728" s="16" t="s">
        <v>19</v>
      </c>
      <c r="H728" s="16" t="s">
        <v>19</v>
      </c>
      <c r="I728" s="16" t="s">
        <v>19</v>
      </c>
      <c r="J728" s="16" t="s">
        <v>19</v>
      </c>
      <c r="K728" s="16" t="s">
        <v>19</v>
      </c>
      <c r="L728" s="26" t="str">
        <f t="shared" si="55"/>
        <v>IfcElement</v>
      </c>
      <c r="M728" s="18" t="str">
        <f t="shared" si="56"/>
        <v xml:space="preserve">IfcDistributionElement </v>
      </c>
      <c r="N728" s="18" t="str">
        <f t="shared" si="57"/>
        <v xml:space="preserve">IfcDistributionControlElement </v>
      </c>
      <c r="O728" s="26" t="str">
        <f t="shared" si="58"/>
        <v xml:space="preserve">IfcUnitaryControlElementCOMBINED </v>
      </c>
      <c r="P728" s="17" t="s">
        <v>1412</v>
      </c>
      <c r="Q728" s="17" t="s">
        <v>5450</v>
      </c>
      <c r="R728" s="81" t="s">
        <v>5493</v>
      </c>
      <c r="S728" s="81" t="s">
        <v>5487</v>
      </c>
      <c r="T728" s="81" t="s">
        <v>5504</v>
      </c>
      <c r="U728" s="19" t="str">
        <f t="shared" si="59"/>
        <v>bim-key_727</v>
      </c>
    </row>
    <row r="729" spans="1:21" s="10" customFormat="1" ht="9" customHeight="1" x14ac:dyDescent="0.25">
      <c r="A729" s="11">
        <v>728</v>
      </c>
      <c r="B729" s="13" t="s">
        <v>39</v>
      </c>
      <c r="C729" s="22" t="s">
        <v>282</v>
      </c>
      <c r="D729" s="22" t="s">
        <v>366</v>
      </c>
      <c r="E729" s="21" t="s">
        <v>1216</v>
      </c>
      <c r="F729" s="20" t="s">
        <v>1413</v>
      </c>
      <c r="G729" s="16" t="s">
        <v>19</v>
      </c>
      <c r="H729" s="16" t="s">
        <v>19</v>
      </c>
      <c r="I729" s="16" t="s">
        <v>19</v>
      </c>
      <c r="J729" s="16" t="s">
        <v>19</v>
      </c>
      <c r="K729" s="16" t="s">
        <v>19</v>
      </c>
      <c r="L729" s="26" t="str">
        <f t="shared" si="55"/>
        <v>IfcElement</v>
      </c>
      <c r="M729" s="18" t="str">
        <f t="shared" si="56"/>
        <v xml:space="preserve">IfcDistributionElement </v>
      </c>
      <c r="N729" s="18" t="str">
        <f t="shared" si="57"/>
        <v xml:space="preserve">IfcDistributionControlElement </v>
      </c>
      <c r="O729" s="26" t="str">
        <f t="shared" si="58"/>
        <v xml:space="preserve">IfcUnitaryControlElementCONTROLPANEL </v>
      </c>
      <c r="P729" s="17" t="s">
        <v>1414</v>
      </c>
      <c r="Q729" s="17" t="s">
        <v>5450</v>
      </c>
      <c r="R729" s="81" t="s">
        <v>5493</v>
      </c>
      <c r="S729" s="81" t="s">
        <v>5487</v>
      </c>
      <c r="T729" s="81" t="s">
        <v>5504</v>
      </c>
      <c r="U729" s="19" t="str">
        <f t="shared" si="59"/>
        <v>bim-key_728</v>
      </c>
    </row>
    <row r="730" spans="1:21" s="10" customFormat="1" ht="9" customHeight="1" x14ac:dyDescent="0.25">
      <c r="A730" s="11">
        <v>729</v>
      </c>
      <c r="B730" s="13" t="s">
        <v>39</v>
      </c>
      <c r="C730" s="22" t="s">
        <v>282</v>
      </c>
      <c r="D730" s="22" t="s">
        <v>366</v>
      </c>
      <c r="E730" s="21" t="s">
        <v>1216</v>
      </c>
      <c r="F730" s="20" t="s">
        <v>1415</v>
      </c>
      <c r="G730" s="16" t="s">
        <v>19</v>
      </c>
      <c r="H730" s="16" t="s">
        <v>19</v>
      </c>
      <c r="I730" s="16" t="s">
        <v>19</v>
      </c>
      <c r="J730" s="16" t="s">
        <v>19</v>
      </c>
      <c r="K730" s="16" t="s">
        <v>19</v>
      </c>
      <c r="L730" s="26" t="str">
        <f t="shared" si="55"/>
        <v>IfcElement</v>
      </c>
      <c r="M730" s="18" t="str">
        <f t="shared" si="56"/>
        <v xml:space="preserve">IfcDistributionElement </v>
      </c>
      <c r="N730" s="18" t="str">
        <f t="shared" si="57"/>
        <v xml:space="preserve">IfcDistributionControlElement </v>
      </c>
      <c r="O730" s="26" t="str">
        <f t="shared" si="58"/>
        <v xml:space="preserve">IfcUnitaryControlElementGASDETECTIONPANEL </v>
      </c>
      <c r="P730" s="17" t="s">
        <v>1416</v>
      </c>
      <c r="Q730" s="17" t="s">
        <v>5450</v>
      </c>
      <c r="R730" s="81" t="s">
        <v>5493</v>
      </c>
      <c r="S730" s="81" t="s">
        <v>5487</v>
      </c>
      <c r="T730" s="81" t="s">
        <v>5504</v>
      </c>
      <c r="U730" s="19" t="str">
        <f t="shared" si="59"/>
        <v>bim-key_729</v>
      </c>
    </row>
    <row r="731" spans="1:21" s="10" customFormat="1" ht="9" customHeight="1" x14ac:dyDescent="0.25">
      <c r="A731" s="11">
        <v>730</v>
      </c>
      <c r="B731" s="13" t="s">
        <v>39</v>
      </c>
      <c r="C731" s="22" t="s">
        <v>282</v>
      </c>
      <c r="D731" s="22" t="s">
        <v>366</v>
      </c>
      <c r="E731" s="21" t="s">
        <v>1216</v>
      </c>
      <c r="F731" s="20" t="s">
        <v>1417</v>
      </c>
      <c r="G731" s="16" t="s">
        <v>19</v>
      </c>
      <c r="H731" s="16" t="s">
        <v>19</v>
      </c>
      <c r="I731" s="16" t="s">
        <v>19</v>
      </c>
      <c r="J731" s="16" t="s">
        <v>19</v>
      </c>
      <c r="K731" s="16" t="s">
        <v>19</v>
      </c>
      <c r="L731" s="26" t="str">
        <f t="shared" si="55"/>
        <v>IfcElement</v>
      </c>
      <c r="M731" s="18" t="str">
        <f t="shared" si="56"/>
        <v xml:space="preserve">IfcDistributionElement </v>
      </c>
      <c r="N731" s="18" t="str">
        <f t="shared" si="57"/>
        <v xml:space="preserve">IfcDistributionControlElement </v>
      </c>
      <c r="O731" s="26" t="str">
        <f t="shared" si="58"/>
        <v xml:space="preserve">IfcUnitaryControlElementHUMIDISTAT </v>
      </c>
      <c r="P731" s="17" t="s">
        <v>1418</v>
      </c>
      <c r="Q731" s="17" t="s">
        <v>5450</v>
      </c>
      <c r="R731" s="81" t="s">
        <v>5493</v>
      </c>
      <c r="S731" s="81" t="s">
        <v>5487</v>
      </c>
      <c r="T731" s="81" t="s">
        <v>5504</v>
      </c>
      <c r="U731" s="19" t="str">
        <f t="shared" si="59"/>
        <v>bim-key_730</v>
      </c>
    </row>
    <row r="732" spans="1:21" s="10" customFormat="1" ht="9" customHeight="1" x14ac:dyDescent="0.25">
      <c r="A732" s="11">
        <v>731</v>
      </c>
      <c r="B732" s="13" t="s">
        <v>39</v>
      </c>
      <c r="C732" s="22" t="s">
        <v>282</v>
      </c>
      <c r="D732" s="22" t="s">
        <v>366</v>
      </c>
      <c r="E732" s="21" t="s">
        <v>1216</v>
      </c>
      <c r="F732" s="20" t="s">
        <v>1419</v>
      </c>
      <c r="G732" s="16" t="s">
        <v>19</v>
      </c>
      <c r="H732" s="16" t="s">
        <v>19</v>
      </c>
      <c r="I732" s="16" t="s">
        <v>19</v>
      </c>
      <c r="J732" s="16" t="s">
        <v>19</v>
      </c>
      <c r="K732" s="16" t="s">
        <v>19</v>
      </c>
      <c r="L732" s="26" t="str">
        <f t="shared" si="55"/>
        <v>IfcElement</v>
      </c>
      <c r="M732" s="18" t="str">
        <f t="shared" si="56"/>
        <v xml:space="preserve">IfcDistributionElement </v>
      </c>
      <c r="N732" s="18" t="str">
        <f t="shared" si="57"/>
        <v xml:space="preserve">IfcDistributionControlElement </v>
      </c>
      <c r="O732" s="26" t="str">
        <f t="shared" si="58"/>
        <v xml:space="preserve">IfcUnitaryControlElementINDICATORPANEL </v>
      </c>
      <c r="P732" s="17" t="s">
        <v>1420</v>
      </c>
      <c r="Q732" s="17" t="s">
        <v>5450</v>
      </c>
      <c r="R732" s="81" t="s">
        <v>5493</v>
      </c>
      <c r="S732" s="81" t="s">
        <v>5487</v>
      </c>
      <c r="T732" s="81" t="s">
        <v>5504</v>
      </c>
      <c r="U732" s="19" t="str">
        <f t="shared" si="59"/>
        <v>bim-key_731</v>
      </c>
    </row>
    <row r="733" spans="1:21" s="10" customFormat="1" ht="9" customHeight="1" x14ac:dyDescent="0.25">
      <c r="A733" s="11">
        <v>732</v>
      </c>
      <c r="B733" s="13" t="s">
        <v>39</v>
      </c>
      <c r="C733" s="22" t="s">
        <v>282</v>
      </c>
      <c r="D733" s="22" t="s">
        <v>366</v>
      </c>
      <c r="E733" s="21" t="s">
        <v>1216</v>
      </c>
      <c r="F733" s="20" t="s">
        <v>1421</v>
      </c>
      <c r="G733" s="16" t="s">
        <v>19</v>
      </c>
      <c r="H733" s="16" t="s">
        <v>19</v>
      </c>
      <c r="I733" s="16" t="s">
        <v>19</v>
      </c>
      <c r="J733" s="16" t="s">
        <v>19</v>
      </c>
      <c r="K733" s="16" t="s">
        <v>19</v>
      </c>
      <c r="L733" s="26" t="str">
        <f t="shared" si="55"/>
        <v>IfcElement</v>
      </c>
      <c r="M733" s="18" t="str">
        <f t="shared" si="56"/>
        <v xml:space="preserve">IfcDistributionElement </v>
      </c>
      <c r="N733" s="18" t="str">
        <f t="shared" si="57"/>
        <v xml:space="preserve">IfcDistributionControlElement </v>
      </c>
      <c r="O733" s="26" t="str">
        <f t="shared" si="58"/>
        <v xml:space="preserve">IfcUnitaryControlElementMIMICPANEL </v>
      </c>
      <c r="P733" s="17" t="s">
        <v>1422</v>
      </c>
      <c r="Q733" s="17" t="s">
        <v>5450</v>
      </c>
      <c r="R733" s="81" t="s">
        <v>5493</v>
      </c>
      <c r="S733" s="81" t="s">
        <v>5487</v>
      </c>
      <c r="T733" s="81" t="s">
        <v>5504</v>
      </c>
      <c r="U733" s="19" t="str">
        <f t="shared" si="59"/>
        <v>bim-key_732</v>
      </c>
    </row>
    <row r="734" spans="1:21" s="10" customFormat="1" ht="9" customHeight="1" x14ac:dyDescent="0.25">
      <c r="A734" s="11">
        <v>733</v>
      </c>
      <c r="B734" s="13" t="s">
        <v>39</v>
      </c>
      <c r="C734" s="22" t="s">
        <v>282</v>
      </c>
      <c r="D734" s="22" t="s">
        <v>366</v>
      </c>
      <c r="E734" s="21" t="s">
        <v>1216</v>
      </c>
      <c r="F734" s="20" t="s">
        <v>1423</v>
      </c>
      <c r="G734" s="16" t="s">
        <v>19</v>
      </c>
      <c r="H734" s="16" t="s">
        <v>19</v>
      </c>
      <c r="I734" s="16" t="s">
        <v>19</v>
      </c>
      <c r="J734" s="16" t="s">
        <v>19</v>
      </c>
      <c r="K734" s="16" t="s">
        <v>19</v>
      </c>
      <c r="L734" s="26" t="str">
        <f t="shared" si="55"/>
        <v>IfcElement</v>
      </c>
      <c r="M734" s="18" t="str">
        <f t="shared" si="56"/>
        <v xml:space="preserve">IfcDistributionElement </v>
      </c>
      <c r="N734" s="18" t="str">
        <f t="shared" si="57"/>
        <v xml:space="preserve">IfcDistributionControlElement </v>
      </c>
      <c r="O734" s="26" t="str">
        <f t="shared" si="58"/>
        <v xml:space="preserve">IfcUnitaryControlElementTHERMOSTAT </v>
      </c>
      <c r="P734" s="17" t="s">
        <v>1424</v>
      </c>
      <c r="Q734" s="17" t="s">
        <v>5450</v>
      </c>
      <c r="R734" s="81" t="s">
        <v>5493</v>
      </c>
      <c r="S734" s="81" t="s">
        <v>5487</v>
      </c>
      <c r="T734" s="81" t="s">
        <v>5504</v>
      </c>
      <c r="U734" s="19" t="str">
        <f t="shared" si="59"/>
        <v>bim-key_733</v>
      </c>
    </row>
    <row r="735" spans="1:21" s="10" customFormat="1" ht="9" customHeight="1" x14ac:dyDescent="0.25">
      <c r="A735" s="11">
        <v>734</v>
      </c>
      <c r="B735" s="13" t="s">
        <v>39</v>
      </c>
      <c r="C735" s="22" t="s">
        <v>282</v>
      </c>
      <c r="D735" s="22" t="s">
        <v>366</v>
      </c>
      <c r="E735" s="21" t="s">
        <v>1216</v>
      </c>
      <c r="F735" s="20" t="s">
        <v>1425</v>
      </c>
      <c r="G735" s="16" t="s">
        <v>19</v>
      </c>
      <c r="H735" s="16" t="s">
        <v>19</v>
      </c>
      <c r="I735" s="16" t="s">
        <v>19</v>
      </c>
      <c r="J735" s="16" t="s">
        <v>19</v>
      </c>
      <c r="K735" s="16" t="s">
        <v>19</v>
      </c>
      <c r="L735" s="26" t="str">
        <f t="shared" si="55"/>
        <v>IfcElement</v>
      </c>
      <c r="M735" s="18" t="str">
        <f t="shared" si="56"/>
        <v xml:space="preserve">IfcDistributionElement </v>
      </c>
      <c r="N735" s="18" t="str">
        <f t="shared" si="57"/>
        <v xml:space="preserve">IfcDistributionControlElement </v>
      </c>
      <c r="O735" s="26" t="str">
        <f t="shared" si="58"/>
        <v xml:space="preserve">IfcUnitaryControlElementWEATHERSTATION </v>
      </c>
      <c r="P735" s="17" t="s">
        <v>1426</v>
      </c>
      <c r="Q735" s="17" t="s">
        <v>5450</v>
      </c>
      <c r="R735" s="81" t="s">
        <v>5493</v>
      </c>
      <c r="S735" s="81" t="s">
        <v>5487</v>
      </c>
      <c r="T735" s="81" t="s">
        <v>5504</v>
      </c>
      <c r="U735" s="19" t="str">
        <f t="shared" si="59"/>
        <v>bim-key_734</v>
      </c>
    </row>
    <row r="736" spans="1:21" s="10" customFormat="1" ht="9" customHeight="1" x14ac:dyDescent="0.25">
      <c r="A736" s="11">
        <v>735</v>
      </c>
      <c r="B736" s="13" t="s">
        <v>39</v>
      </c>
      <c r="C736" s="13" t="s">
        <v>282</v>
      </c>
      <c r="D736" s="22" t="s">
        <v>368</v>
      </c>
      <c r="E736" s="13" t="s">
        <v>935</v>
      </c>
      <c r="F736" s="20" t="s">
        <v>1427</v>
      </c>
      <c r="G736" s="16" t="s">
        <v>19</v>
      </c>
      <c r="H736" s="16" t="s">
        <v>19</v>
      </c>
      <c r="I736" s="16" t="s">
        <v>19</v>
      </c>
      <c r="J736" s="16" t="s">
        <v>19</v>
      </c>
      <c r="K736" s="16" t="s">
        <v>19</v>
      </c>
      <c r="L736" s="26" t="str">
        <f t="shared" si="55"/>
        <v>IfcElement</v>
      </c>
      <c r="M736" s="18" t="str">
        <f t="shared" si="56"/>
        <v xml:space="preserve">IfcDistributionElement </v>
      </c>
      <c r="N736" s="18" t="str">
        <f t="shared" si="57"/>
        <v xml:space="preserve">IfcDistributionFlowElement </v>
      </c>
      <c r="O736" s="26" t="str">
        <f t="shared" si="58"/>
        <v xml:space="preserve">IfcCooledBeam </v>
      </c>
      <c r="P736" s="17" t="s">
        <v>1428</v>
      </c>
      <c r="Q736" s="17" t="s">
        <v>5450</v>
      </c>
      <c r="R736" s="81" t="s">
        <v>5493</v>
      </c>
      <c r="S736" s="81" t="s">
        <v>5487</v>
      </c>
      <c r="T736" s="81" t="s">
        <v>5504</v>
      </c>
      <c r="U736" s="19" t="str">
        <f t="shared" si="59"/>
        <v>bim-key_735</v>
      </c>
    </row>
    <row r="737" spans="1:21" s="10" customFormat="1" ht="9" customHeight="1" x14ac:dyDescent="0.25">
      <c r="A737" s="11">
        <v>736</v>
      </c>
      <c r="B737" s="13" t="s">
        <v>39</v>
      </c>
      <c r="C737" s="22" t="s">
        <v>282</v>
      </c>
      <c r="D737" s="22" t="s">
        <v>368</v>
      </c>
      <c r="E737" s="13" t="s">
        <v>1213</v>
      </c>
      <c r="F737" s="20" t="s">
        <v>1429</v>
      </c>
      <c r="G737" s="16" t="s">
        <v>19</v>
      </c>
      <c r="H737" s="16" t="s">
        <v>19</v>
      </c>
      <c r="I737" s="16" t="s">
        <v>19</v>
      </c>
      <c r="J737" s="16" t="s">
        <v>19</v>
      </c>
      <c r="K737" s="16" t="s">
        <v>19</v>
      </c>
      <c r="L737" s="26" t="str">
        <f t="shared" si="55"/>
        <v>IfcElement</v>
      </c>
      <c r="M737" s="18" t="str">
        <f t="shared" si="56"/>
        <v xml:space="preserve">IfcDistributionElement </v>
      </c>
      <c r="N737" s="18" t="str">
        <f t="shared" si="57"/>
        <v xml:space="preserve">IfcDistributionFlowElement </v>
      </c>
      <c r="O737" s="26" t="str">
        <f t="shared" si="58"/>
        <v xml:space="preserve">IfcCableCarrierFitting </v>
      </c>
      <c r="P737" s="17" t="s">
        <v>1430</v>
      </c>
      <c r="Q737" s="17" t="s">
        <v>5450</v>
      </c>
      <c r="R737" s="81" t="s">
        <v>5493</v>
      </c>
      <c r="S737" s="81" t="s">
        <v>5487</v>
      </c>
      <c r="T737" s="81" t="s">
        <v>5504</v>
      </c>
      <c r="U737" s="19" t="str">
        <f t="shared" si="59"/>
        <v>bim-key_736</v>
      </c>
    </row>
    <row r="738" spans="1:21" s="10" customFormat="1" ht="9" customHeight="1" x14ac:dyDescent="0.25">
      <c r="A738" s="11">
        <v>737</v>
      </c>
      <c r="B738" s="13" t="s">
        <v>39</v>
      </c>
      <c r="C738" s="22" t="s">
        <v>282</v>
      </c>
      <c r="D738" s="22" t="s">
        <v>368</v>
      </c>
      <c r="E738" s="13" t="s">
        <v>927</v>
      </c>
      <c r="F738" s="20" t="s">
        <v>1431</v>
      </c>
      <c r="G738" s="16" t="s">
        <v>19</v>
      </c>
      <c r="H738" s="16" t="s">
        <v>19</v>
      </c>
      <c r="I738" s="16" t="s">
        <v>19</v>
      </c>
      <c r="J738" s="16" t="s">
        <v>19</v>
      </c>
      <c r="K738" s="16" t="s">
        <v>19</v>
      </c>
      <c r="L738" s="26" t="str">
        <f t="shared" si="55"/>
        <v>IfcElement</v>
      </c>
      <c r="M738" s="18" t="str">
        <f t="shared" si="56"/>
        <v xml:space="preserve">IfcDistributionElement </v>
      </c>
      <c r="N738" s="18" t="str">
        <f t="shared" si="57"/>
        <v xml:space="preserve">IfcDistributionFlowElement </v>
      </c>
      <c r="O738" s="26" t="str">
        <f t="shared" si="58"/>
        <v xml:space="preserve">IfcCableCarrierSegment </v>
      </c>
      <c r="P738" s="17" t="s">
        <v>1432</v>
      </c>
      <c r="Q738" s="17" t="s">
        <v>5450</v>
      </c>
      <c r="R738" s="81" t="s">
        <v>5493</v>
      </c>
      <c r="S738" s="81" t="s">
        <v>5487</v>
      </c>
      <c r="T738" s="81" t="s">
        <v>5504</v>
      </c>
      <c r="U738" s="19" t="str">
        <f t="shared" si="59"/>
        <v>bim-key_737</v>
      </c>
    </row>
    <row r="739" spans="1:21" s="10" customFormat="1" ht="9" customHeight="1" x14ac:dyDescent="0.25">
      <c r="A739" s="11">
        <v>738</v>
      </c>
      <c r="B739" s="13" t="s">
        <v>39</v>
      </c>
      <c r="C739" s="22" t="s">
        <v>282</v>
      </c>
      <c r="D739" s="22" t="s">
        <v>368</v>
      </c>
      <c r="E739" s="13" t="s">
        <v>1213</v>
      </c>
      <c r="F739" s="20" t="s">
        <v>1433</v>
      </c>
      <c r="G739" s="16" t="s">
        <v>19</v>
      </c>
      <c r="H739" s="16" t="s">
        <v>19</v>
      </c>
      <c r="I739" s="16" t="s">
        <v>19</v>
      </c>
      <c r="J739" s="16" t="s">
        <v>19</v>
      </c>
      <c r="K739" s="16" t="s">
        <v>19</v>
      </c>
      <c r="L739" s="26" t="str">
        <f t="shared" si="55"/>
        <v>IfcElement</v>
      </c>
      <c r="M739" s="18" t="str">
        <f t="shared" si="56"/>
        <v xml:space="preserve">IfcDistributionElement </v>
      </c>
      <c r="N739" s="18" t="str">
        <f t="shared" si="57"/>
        <v xml:space="preserve">IfcDistributionFlowElement </v>
      </c>
      <c r="O739" s="26" t="str">
        <f t="shared" si="58"/>
        <v xml:space="preserve">IfcCableFitting </v>
      </c>
      <c r="P739" s="17" t="s">
        <v>1434</v>
      </c>
      <c r="Q739" s="17" t="s">
        <v>5450</v>
      </c>
      <c r="R739" s="81" t="s">
        <v>5493</v>
      </c>
      <c r="S739" s="81" t="s">
        <v>5487</v>
      </c>
      <c r="T739" s="81" t="s">
        <v>5504</v>
      </c>
      <c r="U739" s="19" t="str">
        <f t="shared" si="59"/>
        <v>bim-key_738</v>
      </c>
    </row>
    <row r="740" spans="1:21" s="10" customFormat="1" ht="9" customHeight="1" x14ac:dyDescent="0.25">
      <c r="A740" s="11">
        <v>739</v>
      </c>
      <c r="B740" s="13" t="s">
        <v>39</v>
      </c>
      <c r="C740" s="22" t="s">
        <v>282</v>
      </c>
      <c r="D740" s="22" t="s">
        <v>368</v>
      </c>
      <c r="E740" s="13" t="s">
        <v>927</v>
      </c>
      <c r="F740" s="20" t="s">
        <v>1435</v>
      </c>
      <c r="G740" s="16" t="s">
        <v>19</v>
      </c>
      <c r="H740" s="16" t="s">
        <v>19</v>
      </c>
      <c r="I740" s="16" t="s">
        <v>19</v>
      </c>
      <c r="J740" s="16" t="s">
        <v>19</v>
      </c>
      <c r="K740" s="16" t="s">
        <v>19</v>
      </c>
      <c r="L740" s="26" t="str">
        <f t="shared" si="55"/>
        <v>IfcElement</v>
      </c>
      <c r="M740" s="18" t="str">
        <f t="shared" si="56"/>
        <v xml:space="preserve">IfcDistributionElement </v>
      </c>
      <c r="N740" s="18" t="str">
        <f t="shared" si="57"/>
        <v xml:space="preserve">IfcDistributionFlowElement </v>
      </c>
      <c r="O740" s="26" t="str">
        <f t="shared" si="58"/>
        <v xml:space="preserve">IfcCableSegment </v>
      </c>
      <c r="P740" s="17" t="s">
        <v>1436</v>
      </c>
      <c r="Q740" s="17" t="s">
        <v>5450</v>
      </c>
      <c r="R740" s="81" t="s">
        <v>5493</v>
      </c>
      <c r="S740" s="81" t="s">
        <v>5487</v>
      </c>
      <c r="T740" s="81" t="s">
        <v>5504</v>
      </c>
      <c r="U740" s="19" t="str">
        <f t="shared" si="59"/>
        <v>bim-key_739</v>
      </c>
    </row>
    <row r="741" spans="1:21" s="10" customFormat="1" ht="9" customHeight="1" x14ac:dyDescent="0.25">
      <c r="A741" s="11">
        <v>740</v>
      </c>
      <c r="B741" s="13" t="s">
        <v>39</v>
      </c>
      <c r="C741" s="22" t="s">
        <v>282</v>
      </c>
      <c r="D741" s="22" t="s">
        <v>366</v>
      </c>
      <c r="E741" s="21" t="s">
        <v>921</v>
      </c>
      <c r="F741" s="20" t="s">
        <v>1438</v>
      </c>
      <c r="G741" s="16" t="s">
        <v>19</v>
      </c>
      <c r="H741" s="16" t="s">
        <v>19</v>
      </c>
      <c r="I741" s="16" t="s">
        <v>19</v>
      </c>
      <c r="J741" s="16" t="s">
        <v>19</v>
      </c>
      <c r="K741" s="16" t="s">
        <v>19</v>
      </c>
      <c r="L741" s="26" t="str">
        <f t="shared" si="55"/>
        <v>IfcElement</v>
      </c>
      <c r="M741" s="18" t="str">
        <f t="shared" si="56"/>
        <v xml:space="preserve">IfcDistributionElement </v>
      </c>
      <c r="N741" s="18" t="str">
        <f t="shared" si="57"/>
        <v xml:space="preserve">IfcDistributionControlElement </v>
      </c>
      <c r="O741" s="26" t="str">
        <f t="shared" si="58"/>
        <v xml:space="preserve">IfcActuatorELECTRICACTUATOR </v>
      </c>
      <c r="P741" s="17" t="s">
        <v>1439</v>
      </c>
      <c r="Q741" s="17" t="s">
        <v>5450</v>
      </c>
      <c r="R741" s="81" t="s">
        <v>5493</v>
      </c>
      <c r="S741" s="81" t="s">
        <v>5487</v>
      </c>
      <c r="T741" s="81" t="s">
        <v>5504</v>
      </c>
      <c r="U741" s="19" t="str">
        <f t="shared" si="59"/>
        <v>bim-key_740</v>
      </c>
    </row>
    <row r="742" spans="1:21" s="10" customFormat="1" ht="9" customHeight="1" x14ac:dyDescent="0.25">
      <c r="A742" s="11">
        <v>741</v>
      </c>
      <c r="B742" s="13" t="s">
        <v>39</v>
      </c>
      <c r="C742" s="22" t="s">
        <v>282</v>
      </c>
      <c r="D742" s="22" t="s">
        <v>366</v>
      </c>
      <c r="E742" s="21" t="s">
        <v>921</v>
      </c>
      <c r="F742" s="20" t="s">
        <v>1441</v>
      </c>
      <c r="G742" s="16" t="s">
        <v>19</v>
      </c>
      <c r="H742" s="16" t="s">
        <v>19</v>
      </c>
      <c r="I742" s="16" t="s">
        <v>19</v>
      </c>
      <c r="J742" s="16" t="s">
        <v>19</v>
      </c>
      <c r="K742" s="16" t="s">
        <v>19</v>
      </c>
      <c r="L742" s="26" t="str">
        <f t="shared" si="55"/>
        <v>IfcElement</v>
      </c>
      <c r="M742" s="18" t="str">
        <f t="shared" si="56"/>
        <v xml:space="preserve">IfcDistributionElement </v>
      </c>
      <c r="N742" s="18" t="str">
        <f t="shared" si="57"/>
        <v xml:space="preserve">IfcDistributionControlElement </v>
      </c>
      <c r="O742" s="26" t="str">
        <f t="shared" si="58"/>
        <v xml:space="preserve">IfcActuatorHANDOPERATEDACTUATOR </v>
      </c>
      <c r="P742" s="17" t="s">
        <v>1442</v>
      </c>
      <c r="Q742" s="17" t="s">
        <v>5450</v>
      </c>
      <c r="R742" s="81" t="s">
        <v>5493</v>
      </c>
      <c r="S742" s="81" t="s">
        <v>5487</v>
      </c>
      <c r="T742" s="81" t="s">
        <v>5504</v>
      </c>
      <c r="U742" s="19" t="str">
        <f t="shared" si="59"/>
        <v>bim-key_741</v>
      </c>
    </row>
    <row r="743" spans="1:21" s="10" customFormat="1" ht="9" customHeight="1" x14ac:dyDescent="0.25">
      <c r="A743" s="11">
        <v>742</v>
      </c>
      <c r="B743" s="13" t="s">
        <v>39</v>
      </c>
      <c r="C743" s="22" t="s">
        <v>282</v>
      </c>
      <c r="D743" s="22" t="s">
        <v>366</v>
      </c>
      <c r="E743" s="21" t="s">
        <v>921</v>
      </c>
      <c r="F743" s="20" t="s">
        <v>1444</v>
      </c>
      <c r="G743" s="16" t="s">
        <v>19</v>
      </c>
      <c r="H743" s="16" t="s">
        <v>19</v>
      </c>
      <c r="I743" s="16" t="s">
        <v>19</v>
      </c>
      <c r="J743" s="16" t="s">
        <v>19</v>
      </c>
      <c r="K743" s="16" t="s">
        <v>19</v>
      </c>
      <c r="L743" s="26" t="str">
        <f t="shared" si="55"/>
        <v>IfcElement</v>
      </c>
      <c r="M743" s="18" t="str">
        <f t="shared" si="56"/>
        <v xml:space="preserve">IfcDistributionElement </v>
      </c>
      <c r="N743" s="18" t="str">
        <f t="shared" si="57"/>
        <v xml:space="preserve">IfcDistributionControlElement </v>
      </c>
      <c r="O743" s="26" t="str">
        <f t="shared" si="58"/>
        <v xml:space="preserve">IfcActuatorHYDRAULICACTUATOR </v>
      </c>
      <c r="P743" s="17" t="s">
        <v>1445</v>
      </c>
      <c r="Q743" s="17" t="s">
        <v>5450</v>
      </c>
      <c r="R743" s="81" t="s">
        <v>5493</v>
      </c>
      <c r="S743" s="81" t="s">
        <v>5487</v>
      </c>
      <c r="T743" s="81" t="s">
        <v>5504</v>
      </c>
      <c r="U743" s="19" t="str">
        <f t="shared" si="59"/>
        <v>bim-key_742</v>
      </c>
    </row>
    <row r="744" spans="1:21" s="10" customFormat="1" ht="9" customHeight="1" x14ac:dyDescent="0.25">
      <c r="A744" s="11">
        <v>743</v>
      </c>
      <c r="B744" s="13" t="s">
        <v>39</v>
      </c>
      <c r="C744" s="22" t="s">
        <v>282</v>
      </c>
      <c r="D744" s="22" t="s">
        <v>366</v>
      </c>
      <c r="E744" s="21" t="s">
        <v>921</v>
      </c>
      <c r="F744" s="20" t="s">
        <v>1447</v>
      </c>
      <c r="G744" s="16" t="s">
        <v>19</v>
      </c>
      <c r="H744" s="16" t="s">
        <v>19</v>
      </c>
      <c r="I744" s="16" t="s">
        <v>19</v>
      </c>
      <c r="J744" s="16" t="s">
        <v>19</v>
      </c>
      <c r="K744" s="16" t="s">
        <v>19</v>
      </c>
      <c r="L744" s="26" t="str">
        <f t="shared" si="55"/>
        <v>IfcElement</v>
      </c>
      <c r="M744" s="18" t="str">
        <f t="shared" si="56"/>
        <v xml:space="preserve">IfcDistributionElement </v>
      </c>
      <c r="N744" s="18" t="str">
        <f t="shared" si="57"/>
        <v xml:space="preserve">IfcDistributionControlElement </v>
      </c>
      <c r="O744" s="26" t="str">
        <f t="shared" si="58"/>
        <v xml:space="preserve">IfcActuatorPNEUMATICACTUATOR </v>
      </c>
      <c r="P744" s="17" t="s">
        <v>1448</v>
      </c>
      <c r="Q744" s="17" t="s">
        <v>5450</v>
      </c>
      <c r="R744" s="81" t="s">
        <v>5493</v>
      </c>
      <c r="S744" s="81" t="s">
        <v>5487</v>
      </c>
      <c r="T744" s="81" t="s">
        <v>5504</v>
      </c>
      <c r="U744" s="19" t="str">
        <f t="shared" si="59"/>
        <v>bim-key_743</v>
      </c>
    </row>
    <row r="745" spans="1:21" s="10" customFormat="1" ht="9" customHeight="1" x14ac:dyDescent="0.25">
      <c r="A745" s="11">
        <v>744</v>
      </c>
      <c r="B745" s="13" t="s">
        <v>39</v>
      </c>
      <c r="C745" s="22" t="s">
        <v>282</v>
      </c>
      <c r="D745" s="22" t="s">
        <v>366</v>
      </c>
      <c r="E745" s="21" t="s">
        <v>921</v>
      </c>
      <c r="F745" s="20" t="s">
        <v>1450</v>
      </c>
      <c r="G745" s="16" t="s">
        <v>19</v>
      </c>
      <c r="H745" s="16" t="s">
        <v>19</v>
      </c>
      <c r="I745" s="16" t="s">
        <v>19</v>
      </c>
      <c r="J745" s="16" t="s">
        <v>19</v>
      </c>
      <c r="K745" s="16" t="s">
        <v>19</v>
      </c>
      <c r="L745" s="26" t="str">
        <f t="shared" si="55"/>
        <v>IfcElement</v>
      </c>
      <c r="M745" s="18" t="str">
        <f t="shared" si="56"/>
        <v xml:space="preserve">IfcDistributionElement </v>
      </c>
      <c r="N745" s="18" t="str">
        <f t="shared" si="57"/>
        <v xml:space="preserve">IfcDistributionControlElement </v>
      </c>
      <c r="O745" s="26" t="str">
        <f t="shared" si="58"/>
        <v xml:space="preserve">IfcActuatorTHERMOSTATICACTUATOR </v>
      </c>
      <c r="P745" s="17" t="s">
        <v>1451</v>
      </c>
      <c r="Q745" s="17" t="s">
        <v>5450</v>
      </c>
      <c r="R745" s="81" t="s">
        <v>5493</v>
      </c>
      <c r="S745" s="81" t="s">
        <v>5487</v>
      </c>
      <c r="T745" s="81" t="s">
        <v>5504</v>
      </c>
      <c r="U745" s="19" t="str">
        <f t="shared" si="59"/>
        <v>bim-key_744</v>
      </c>
    </row>
    <row r="746" spans="1:21" s="10" customFormat="1" ht="9" customHeight="1" x14ac:dyDescent="0.25">
      <c r="A746" s="11">
        <v>745</v>
      </c>
      <c r="B746" s="13" t="s">
        <v>39</v>
      </c>
      <c r="C746" s="22" t="s">
        <v>282</v>
      </c>
      <c r="D746" s="22" t="s">
        <v>366</v>
      </c>
      <c r="E746" s="13" t="s">
        <v>923</v>
      </c>
      <c r="F746" s="20" t="s">
        <v>1453</v>
      </c>
      <c r="G746" s="16" t="s">
        <v>19</v>
      </c>
      <c r="H746" s="16" t="s">
        <v>19</v>
      </c>
      <c r="I746" s="16" t="s">
        <v>19</v>
      </c>
      <c r="J746" s="16" t="s">
        <v>19</v>
      </c>
      <c r="K746" s="16" t="s">
        <v>19</v>
      </c>
      <c r="L746" s="26" t="str">
        <f t="shared" si="55"/>
        <v>IfcElement</v>
      </c>
      <c r="M746" s="18" t="str">
        <f t="shared" si="56"/>
        <v xml:space="preserve">IfcDistributionElement </v>
      </c>
      <c r="N746" s="18" t="str">
        <f t="shared" si="57"/>
        <v xml:space="preserve">IfcDistributionControlElement </v>
      </c>
      <c r="O746" s="26" t="str">
        <f t="shared" si="58"/>
        <v xml:space="preserve">IfcControllerFLOATING </v>
      </c>
      <c r="P746" s="17" t="s">
        <v>1454</v>
      </c>
      <c r="Q746" s="17" t="s">
        <v>5450</v>
      </c>
      <c r="R746" s="81" t="s">
        <v>5493</v>
      </c>
      <c r="S746" s="81" t="s">
        <v>5487</v>
      </c>
      <c r="T746" s="81" t="s">
        <v>5504</v>
      </c>
      <c r="U746" s="19" t="str">
        <f t="shared" si="59"/>
        <v>bim-key_745</v>
      </c>
    </row>
    <row r="747" spans="1:21" s="10" customFormat="1" ht="9" customHeight="1" x14ac:dyDescent="0.25">
      <c r="A747" s="11">
        <v>746</v>
      </c>
      <c r="B747" s="13" t="s">
        <v>39</v>
      </c>
      <c r="C747" s="22" t="s">
        <v>282</v>
      </c>
      <c r="D747" s="22" t="s">
        <v>366</v>
      </c>
      <c r="E747" s="13" t="s">
        <v>923</v>
      </c>
      <c r="F747" s="20" t="s">
        <v>1456</v>
      </c>
      <c r="G747" s="16" t="s">
        <v>19</v>
      </c>
      <c r="H747" s="16" t="s">
        <v>19</v>
      </c>
      <c r="I747" s="16" t="s">
        <v>19</v>
      </c>
      <c r="J747" s="16" t="s">
        <v>19</v>
      </c>
      <c r="K747" s="16" t="s">
        <v>19</v>
      </c>
      <c r="L747" s="26" t="str">
        <f t="shared" si="55"/>
        <v>IfcElement</v>
      </c>
      <c r="M747" s="18" t="str">
        <f t="shared" si="56"/>
        <v xml:space="preserve">IfcDistributionElement </v>
      </c>
      <c r="N747" s="18" t="str">
        <f t="shared" si="57"/>
        <v xml:space="preserve">IfcDistributionControlElement </v>
      </c>
      <c r="O747" s="26" t="str">
        <f t="shared" si="58"/>
        <v xml:space="preserve">IfcControllerMULTIPOSITION </v>
      </c>
      <c r="P747" s="17" t="s">
        <v>1457</v>
      </c>
      <c r="Q747" s="17" t="s">
        <v>5450</v>
      </c>
      <c r="R747" s="81" t="s">
        <v>5493</v>
      </c>
      <c r="S747" s="81" t="s">
        <v>5487</v>
      </c>
      <c r="T747" s="81" t="s">
        <v>5504</v>
      </c>
      <c r="U747" s="19" t="str">
        <f t="shared" si="59"/>
        <v>bim-key_746</v>
      </c>
    </row>
    <row r="748" spans="1:21" s="10" customFormat="1" ht="9" customHeight="1" x14ac:dyDescent="0.25">
      <c r="A748" s="11">
        <v>747</v>
      </c>
      <c r="B748" s="13" t="s">
        <v>39</v>
      </c>
      <c r="C748" s="22" t="s">
        <v>282</v>
      </c>
      <c r="D748" s="22" t="s">
        <v>366</v>
      </c>
      <c r="E748" s="13" t="s">
        <v>923</v>
      </c>
      <c r="F748" s="20" t="s">
        <v>1458</v>
      </c>
      <c r="G748" s="16" t="s">
        <v>19</v>
      </c>
      <c r="H748" s="16" t="s">
        <v>19</v>
      </c>
      <c r="I748" s="16" t="s">
        <v>19</v>
      </c>
      <c r="J748" s="16" t="s">
        <v>19</v>
      </c>
      <c r="K748" s="16" t="s">
        <v>19</v>
      </c>
      <c r="L748" s="26" t="str">
        <f t="shared" si="55"/>
        <v>IfcElement</v>
      </c>
      <c r="M748" s="18" t="str">
        <f t="shared" si="56"/>
        <v xml:space="preserve">IfcDistributionElement </v>
      </c>
      <c r="N748" s="18" t="str">
        <f t="shared" si="57"/>
        <v xml:space="preserve">IfcDistributionControlElement </v>
      </c>
      <c r="O748" s="26" t="str">
        <f t="shared" si="58"/>
        <v xml:space="preserve">IfcControllerPROGRAMMABLE </v>
      </c>
      <c r="P748" s="17" t="s">
        <v>1459</v>
      </c>
      <c r="Q748" s="17" t="s">
        <v>5450</v>
      </c>
      <c r="R748" s="81" t="s">
        <v>5493</v>
      </c>
      <c r="S748" s="81" t="s">
        <v>5487</v>
      </c>
      <c r="T748" s="81" t="s">
        <v>5504</v>
      </c>
      <c r="U748" s="19" t="str">
        <f t="shared" si="59"/>
        <v>bim-key_747</v>
      </c>
    </row>
    <row r="749" spans="1:21" s="10" customFormat="1" ht="9" customHeight="1" x14ac:dyDescent="0.25">
      <c r="A749" s="11">
        <v>748</v>
      </c>
      <c r="B749" s="13" t="s">
        <v>39</v>
      </c>
      <c r="C749" s="22" t="s">
        <v>282</v>
      </c>
      <c r="D749" s="22" t="s">
        <v>366</v>
      </c>
      <c r="E749" s="13" t="s">
        <v>923</v>
      </c>
      <c r="F749" s="20" t="s">
        <v>1460</v>
      </c>
      <c r="G749" s="16" t="s">
        <v>19</v>
      </c>
      <c r="H749" s="16" t="s">
        <v>19</v>
      </c>
      <c r="I749" s="16" t="s">
        <v>19</v>
      </c>
      <c r="J749" s="16" t="s">
        <v>19</v>
      </c>
      <c r="K749" s="16" t="s">
        <v>19</v>
      </c>
      <c r="L749" s="26" t="str">
        <f t="shared" si="55"/>
        <v>IfcElement</v>
      </c>
      <c r="M749" s="18" t="str">
        <f t="shared" si="56"/>
        <v xml:space="preserve">IfcDistributionElement </v>
      </c>
      <c r="N749" s="18" t="str">
        <f t="shared" si="57"/>
        <v xml:space="preserve">IfcDistributionControlElement </v>
      </c>
      <c r="O749" s="26" t="str">
        <f t="shared" si="58"/>
        <v xml:space="preserve">IfcControllerPROPORTIONAL </v>
      </c>
      <c r="P749" s="17" t="s">
        <v>1461</v>
      </c>
      <c r="Q749" s="17" t="s">
        <v>5450</v>
      </c>
      <c r="R749" s="81" t="s">
        <v>5493</v>
      </c>
      <c r="S749" s="81" t="s">
        <v>5487</v>
      </c>
      <c r="T749" s="81" t="s">
        <v>5504</v>
      </c>
      <c r="U749" s="19" t="str">
        <f t="shared" si="59"/>
        <v>bim-key_748</v>
      </c>
    </row>
    <row r="750" spans="1:21" s="10" customFormat="1" ht="9" customHeight="1" x14ac:dyDescent="0.25">
      <c r="A750" s="11">
        <v>749</v>
      </c>
      <c r="B750" s="13" t="s">
        <v>39</v>
      </c>
      <c r="C750" s="22" t="s">
        <v>282</v>
      </c>
      <c r="D750" s="22" t="s">
        <v>366</v>
      </c>
      <c r="E750" s="13" t="s">
        <v>923</v>
      </c>
      <c r="F750" s="20" t="s">
        <v>1462</v>
      </c>
      <c r="G750" s="16" t="s">
        <v>19</v>
      </c>
      <c r="H750" s="16" t="s">
        <v>19</v>
      </c>
      <c r="I750" s="16" t="s">
        <v>19</v>
      </c>
      <c r="J750" s="16" t="s">
        <v>19</v>
      </c>
      <c r="K750" s="16" t="s">
        <v>19</v>
      </c>
      <c r="L750" s="26" t="str">
        <f t="shared" si="55"/>
        <v>IfcElement</v>
      </c>
      <c r="M750" s="18" t="str">
        <f t="shared" si="56"/>
        <v xml:space="preserve">IfcDistributionElement </v>
      </c>
      <c r="N750" s="18" t="str">
        <f t="shared" si="57"/>
        <v xml:space="preserve">IfcDistributionControlElement </v>
      </c>
      <c r="O750" s="26" t="str">
        <f t="shared" si="58"/>
        <v xml:space="preserve">IfcControllerTWOPOSITION </v>
      </c>
      <c r="P750" s="17" t="s">
        <v>1463</v>
      </c>
      <c r="Q750" s="17" t="s">
        <v>5450</v>
      </c>
      <c r="R750" s="81" t="s">
        <v>5493</v>
      </c>
      <c r="S750" s="81" t="s">
        <v>5487</v>
      </c>
      <c r="T750" s="81" t="s">
        <v>5504</v>
      </c>
      <c r="U750" s="19" t="str">
        <f t="shared" si="59"/>
        <v>bim-key_749</v>
      </c>
    </row>
    <row r="751" spans="1:21" s="10" customFormat="1" ht="9" customHeight="1" x14ac:dyDescent="0.25">
      <c r="A751" s="11">
        <v>750</v>
      </c>
      <c r="B751" s="22" t="s">
        <v>39</v>
      </c>
      <c r="C751" s="13" t="s">
        <v>282</v>
      </c>
      <c r="D751" s="22" t="s">
        <v>368</v>
      </c>
      <c r="E751" s="13" t="s">
        <v>937</v>
      </c>
      <c r="F751" s="20" t="s">
        <v>1465</v>
      </c>
      <c r="G751" s="16" t="s">
        <v>19</v>
      </c>
      <c r="H751" s="16" t="s">
        <v>19</v>
      </c>
      <c r="I751" s="16" t="s">
        <v>19</v>
      </c>
      <c r="J751" s="16" t="s">
        <v>19</v>
      </c>
      <c r="K751" s="16" t="s">
        <v>19</v>
      </c>
      <c r="L751" s="26" t="str">
        <f t="shared" si="55"/>
        <v>IfcElement</v>
      </c>
      <c r="M751" s="18" t="str">
        <f t="shared" si="56"/>
        <v xml:space="preserve">IfcDistributionElement </v>
      </c>
      <c r="N751" s="18" t="str">
        <f t="shared" si="57"/>
        <v xml:space="preserve">IfcDistributionFlowElement </v>
      </c>
      <c r="O751" s="26" t="str">
        <f t="shared" si="58"/>
        <v xml:space="preserve">IfcDistributionChamberElementFORMEDDUCT </v>
      </c>
      <c r="P751" s="17" t="s">
        <v>1466</v>
      </c>
      <c r="Q751" s="17" t="s">
        <v>5450</v>
      </c>
      <c r="R751" s="81" t="s">
        <v>5493</v>
      </c>
      <c r="S751" s="81" t="s">
        <v>5487</v>
      </c>
      <c r="T751" s="81" t="s">
        <v>5504</v>
      </c>
      <c r="U751" s="19" t="str">
        <f t="shared" si="59"/>
        <v>bim-key_750</v>
      </c>
    </row>
    <row r="752" spans="1:21" s="10" customFormat="1" ht="9" customHeight="1" x14ac:dyDescent="0.25">
      <c r="A752" s="11">
        <v>751</v>
      </c>
      <c r="B752" s="22" t="s">
        <v>39</v>
      </c>
      <c r="C752" s="13" t="s">
        <v>282</v>
      </c>
      <c r="D752" s="22" t="s">
        <v>368</v>
      </c>
      <c r="E752" s="13" t="s">
        <v>937</v>
      </c>
      <c r="F752" s="20" t="s">
        <v>1468</v>
      </c>
      <c r="G752" s="16" t="s">
        <v>19</v>
      </c>
      <c r="H752" s="16" t="s">
        <v>19</v>
      </c>
      <c r="I752" s="16" t="s">
        <v>19</v>
      </c>
      <c r="J752" s="16" t="s">
        <v>19</v>
      </c>
      <c r="K752" s="16" t="s">
        <v>19</v>
      </c>
      <c r="L752" s="26" t="str">
        <f t="shared" si="55"/>
        <v>IfcElement</v>
      </c>
      <c r="M752" s="18" t="str">
        <f t="shared" si="56"/>
        <v xml:space="preserve">IfcDistributionElement </v>
      </c>
      <c r="N752" s="18" t="str">
        <f t="shared" si="57"/>
        <v xml:space="preserve">IfcDistributionFlowElement </v>
      </c>
      <c r="O752" s="26" t="str">
        <f t="shared" si="58"/>
        <v xml:space="preserve">IfcDistributionChamberElementINSPECTIONCHAMBER </v>
      </c>
      <c r="P752" s="17" t="s">
        <v>1469</v>
      </c>
      <c r="Q752" s="17" t="s">
        <v>5450</v>
      </c>
      <c r="R752" s="81" t="s">
        <v>5493</v>
      </c>
      <c r="S752" s="81" t="s">
        <v>5487</v>
      </c>
      <c r="T752" s="81" t="s">
        <v>5504</v>
      </c>
      <c r="U752" s="19" t="str">
        <f t="shared" si="59"/>
        <v>bim-key_751</v>
      </c>
    </row>
    <row r="753" spans="1:21" s="10" customFormat="1" ht="9" customHeight="1" x14ac:dyDescent="0.25">
      <c r="A753" s="11">
        <v>752</v>
      </c>
      <c r="B753" s="22" t="s">
        <v>39</v>
      </c>
      <c r="C753" s="13" t="s">
        <v>282</v>
      </c>
      <c r="D753" s="22" t="s">
        <v>368</v>
      </c>
      <c r="E753" s="13" t="s">
        <v>937</v>
      </c>
      <c r="F753" s="20" t="s">
        <v>1471</v>
      </c>
      <c r="G753" s="16" t="s">
        <v>19</v>
      </c>
      <c r="H753" s="16" t="s">
        <v>19</v>
      </c>
      <c r="I753" s="16" t="s">
        <v>19</v>
      </c>
      <c r="J753" s="16" t="s">
        <v>19</v>
      </c>
      <c r="K753" s="16" t="s">
        <v>19</v>
      </c>
      <c r="L753" s="26" t="str">
        <f t="shared" si="55"/>
        <v>IfcElement</v>
      </c>
      <c r="M753" s="18" t="str">
        <f t="shared" si="56"/>
        <v xml:space="preserve">IfcDistributionElement </v>
      </c>
      <c r="N753" s="18" t="str">
        <f t="shared" si="57"/>
        <v xml:space="preserve">IfcDistributionFlowElement </v>
      </c>
      <c r="O753" s="26" t="str">
        <f t="shared" si="58"/>
        <v xml:space="preserve">IfcDistributionChamberElementINSPECTIONPIT </v>
      </c>
      <c r="P753" s="17" t="s">
        <v>1472</v>
      </c>
      <c r="Q753" s="17" t="s">
        <v>5450</v>
      </c>
      <c r="R753" s="81" t="s">
        <v>5493</v>
      </c>
      <c r="S753" s="81" t="s">
        <v>5487</v>
      </c>
      <c r="T753" s="81" t="s">
        <v>5504</v>
      </c>
      <c r="U753" s="19" t="str">
        <f t="shared" si="59"/>
        <v>bim-key_752</v>
      </c>
    </row>
    <row r="754" spans="1:21" s="10" customFormat="1" ht="9" customHeight="1" x14ac:dyDescent="0.25">
      <c r="A754" s="11">
        <v>753</v>
      </c>
      <c r="B754" s="22" t="s">
        <v>39</v>
      </c>
      <c r="C754" s="13" t="s">
        <v>282</v>
      </c>
      <c r="D754" s="22" t="s">
        <v>368</v>
      </c>
      <c r="E754" s="13" t="s">
        <v>937</v>
      </c>
      <c r="F754" s="20" t="s">
        <v>1474</v>
      </c>
      <c r="G754" s="16" t="s">
        <v>19</v>
      </c>
      <c r="H754" s="16" t="s">
        <v>19</v>
      </c>
      <c r="I754" s="16" t="s">
        <v>19</v>
      </c>
      <c r="J754" s="16" t="s">
        <v>19</v>
      </c>
      <c r="K754" s="16" t="s">
        <v>19</v>
      </c>
      <c r="L754" s="26" t="str">
        <f t="shared" si="55"/>
        <v>IfcElement</v>
      </c>
      <c r="M754" s="18" t="str">
        <f t="shared" si="56"/>
        <v xml:space="preserve">IfcDistributionElement </v>
      </c>
      <c r="N754" s="18" t="str">
        <f t="shared" si="57"/>
        <v xml:space="preserve">IfcDistributionFlowElement </v>
      </c>
      <c r="O754" s="26" t="str">
        <f t="shared" si="58"/>
        <v xml:space="preserve">IfcDistributionChamberElementMANHOLE </v>
      </c>
      <c r="P754" s="17" t="s">
        <v>1475</v>
      </c>
      <c r="Q754" s="17" t="s">
        <v>5450</v>
      </c>
      <c r="R754" s="81" t="s">
        <v>5493</v>
      </c>
      <c r="S754" s="81" t="s">
        <v>5487</v>
      </c>
      <c r="T754" s="81" t="s">
        <v>5504</v>
      </c>
      <c r="U754" s="19" t="str">
        <f t="shared" si="59"/>
        <v>bim-key_753</v>
      </c>
    </row>
    <row r="755" spans="1:21" s="10" customFormat="1" ht="9" customHeight="1" x14ac:dyDescent="0.25">
      <c r="A755" s="11">
        <v>754</v>
      </c>
      <c r="B755" s="22" t="s">
        <v>39</v>
      </c>
      <c r="C755" s="13" t="s">
        <v>282</v>
      </c>
      <c r="D755" s="22" t="s">
        <v>368</v>
      </c>
      <c r="E755" s="13" t="s">
        <v>937</v>
      </c>
      <c r="F755" s="20" t="s">
        <v>1477</v>
      </c>
      <c r="G755" s="16" t="s">
        <v>19</v>
      </c>
      <c r="H755" s="16" t="s">
        <v>19</v>
      </c>
      <c r="I755" s="16" t="s">
        <v>19</v>
      </c>
      <c r="J755" s="16" t="s">
        <v>19</v>
      </c>
      <c r="K755" s="16" t="s">
        <v>19</v>
      </c>
      <c r="L755" s="26" t="str">
        <f t="shared" si="55"/>
        <v>IfcElement</v>
      </c>
      <c r="M755" s="18" t="str">
        <f t="shared" si="56"/>
        <v xml:space="preserve">IfcDistributionElement </v>
      </c>
      <c r="N755" s="18" t="str">
        <f t="shared" si="57"/>
        <v xml:space="preserve">IfcDistributionFlowElement </v>
      </c>
      <c r="O755" s="26" t="str">
        <f t="shared" si="58"/>
        <v xml:space="preserve">IfcDistributionChamberElementMETERCHAMBER </v>
      </c>
      <c r="P755" s="17" t="s">
        <v>1478</v>
      </c>
      <c r="Q755" s="17" t="s">
        <v>5450</v>
      </c>
      <c r="R755" s="81" t="s">
        <v>5493</v>
      </c>
      <c r="S755" s="81" t="s">
        <v>5487</v>
      </c>
      <c r="T755" s="81" t="s">
        <v>5504</v>
      </c>
      <c r="U755" s="19" t="str">
        <f t="shared" si="59"/>
        <v>bim-key_754</v>
      </c>
    </row>
    <row r="756" spans="1:21" s="10" customFormat="1" ht="9" customHeight="1" x14ac:dyDescent="0.25">
      <c r="A756" s="11">
        <v>755</v>
      </c>
      <c r="B756" s="22" t="s">
        <v>39</v>
      </c>
      <c r="C756" s="13" t="s">
        <v>282</v>
      </c>
      <c r="D756" s="22" t="s">
        <v>368</v>
      </c>
      <c r="E756" s="13" t="s">
        <v>937</v>
      </c>
      <c r="F756" s="20" t="s">
        <v>1480</v>
      </c>
      <c r="G756" s="16" t="s">
        <v>19</v>
      </c>
      <c r="H756" s="16" t="s">
        <v>19</v>
      </c>
      <c r="I756" s="16" t="s">
        <v>19</v>
      </c>
      <c r="J756" s="16" t="s">
        <v>19</v>
      </c>
      <c r="K756" s="16" t="s">
        <v>19</v>
      </c>
      <c r="L756" s="26" t="str">
        <f t="shared" si="55"/>
        <v>IfcElement</v>
      </c>
      <c r="M756" s="18" t="str">
        <f t="shared" si="56"/>
        <v xml:space="preserve">IfcDistributionElement </v>
      </c>
      <c r="N756" s="18" t="str">
        <f t="shared" si="57"/>
        <v xml:space="preserve">IfcDistributionFlowElement </v>
      </c>
      <c r="O756" s="26" t="str">
        <f t="shared" si="58"/>
        <v xml:space="preserve">IfcDistributionChamberElementSUMP </v>
      </c>
      <c r="P756" s="17" t="s">
        <v>1481</v>
      </c>
      <c r="Q756" s="17" t="s">
        <v>5450</v>
      </c>
      <c r="R756" s="81" t="s">
        <v>5493</v>
      </c>
      <c r="S756" s="81" t="s">
        <v>5487</v>
      </c>
      <c r="T756" s="81" t="s">
        <v>5504</v>
      </c>
      <c r="U756" s="19" t="str">
        <f t="shared" si="59"/>
        <v>bim-key_755</v>
      </c>
    </row>
    <row r="757" spans="1:21" s="10" customFormat="1" ht="9" customHeight="1" x14ac:dyDescent="0.25">
      <c r="A757" s="11">
        <v>756</v>
      </c>
      <c r="B757" s="22" t="s">
        <v>39</v>
      </c>
      <c r="C757" s="13" t="s">
        <v>282</v>
      </c>
      <c r="D757" s="22" t="s">
        <v>368</v>
      </c>
      <c r="E757" s="13" t="s">
        <v>937</v>
      </c>
      <c r="F757" s="20" t="s">
        <v>1483</v>
      </c>
      <c r="G757" s="16" t="s">
        <v>19</v>
      </c>
      <c r="H757" s="16" t="s">
        <v>19</v>
      </c>
      <c r="I757" s="16" t="s">
        <v>19</v>
      </c>
      <c r="J757" s="16" t="s">
        <v>19</v>
      </c>
      <c r="K757" s="16" t="s">
        <v>19</v>
      </c>
      <c r="L757" s="26" t="str">
        <f t="shared" si="55"/>
        <v>IfcElement</v>
      </c>
      <c r="M757" s="18" t="str">
        <f t="shared" si="56"/>
        <v xml:space="preserve">IfcDistributionElement </v>
      </c>
      <c r="N757" s="18" t="str">
        <f t="shared" si="57"/>
        <v xml:space="preserve">IfcDistributionFlowElement </v>
      </c>
      <c r="O757" s="26" t="str">
        <f t="shared" si="58"/>
        <v xml:space="preserve">IfcDistributionChamberElementTRENCH </v>
      </c>
      <c r="P757" s="17" t="s">
        <v>1484</v>
      </c>
      <c r="Q757" s="17" t="s">
        <v>5450</v>
      </c>
      <c r="R757" s="81" t="s">
        <v>5493</v>
      </c>
      <c r="S757" s="81" t="s">
        <v>5487</v>
      </c>
      <c r="T757" s="81" t="s">
        <v>5504</v>
      </c>
      <c r="U757" s="19" t="str">
        <f t="shared" si="59"/>
        <v>bim-key_756</v>
      </c>
    </row>
    <row r="758" spans="1:21" s="10" customFormat="1" ht="9" customHeight="1" x14ac:dyDescent="0.25">
      <c r="A758" s="11">
        <v>757</v>
      </c>
      <c r="B758" s="22" t="s">
        <v>39</v>
      </c>
      <c r="C758" s="13" t="s">
        <v>282</v>
      </c>
      <c r="D758" s="22" t="s">
        <v>368</v>
      </c>
      <c r="E758" s="13" t="s">
        <v>937</v>
      </c>
      <c r="F758" s="20" t="s">
        <v>1485</v>
      </c>
      <c r="G758" s="16" t="s">
        <v>19</v>
      </c>
      <c r="H758" s="16" t="s">
        <v>19</v>
      </c>
      <c r="I758" s="16" t="s">
        <v>19</v>
      </c>
      <c r="J758" s="16" t="s">
        <v>19</v>
      </c>
      <c r="K758" s="16" t="s">
        <v>19</v>
      </c>
      <c r="L758" s="26" t="str">
        <f t="shared" si="55"/>
        <v>IfcElement</v>
      </c>
      <c r="M758" s="18" t="str">
        <f t="shared" si="56"/>
        <v xml:space="preserve">IfcDistributionElement </v>
      </c>
      <c r="N758" s="18" t="str">
        <f t="shared" si="57"/>
        <v xml:space="preserve">IfcDistributionFlowElement </v>
      </c>
      <c r="O758" s="26" t="str">
        <f t="shared" si="58"/>
        <v xml:space="preserve">IfcDistributionChamberElementVALVECHAMBER </v>
      </c>
      <c r="P758" s="17" t="s">
        <v>1486</v>
      </c>
      <c r="Q758" s="17" t="s">
        <v>5450</v>
      </c>
      <c r="R758" s="81" t="s">
        <v>5493</v>
      </c>
      <c r="S758" s="81" t="s">
        <v>5487</v>
      </c>
      <c r="T758" s="81" t="s">
        <v>5504</v>
      </c>
      <c r="U758" s="19" t="str">
        <f t="shared" si="59"/>
        <v>bim-key_757</v>
      </c>
    </row>
    <row r="759" spans="1:21" s="10" customFormat="1" ht="9" customHeight="1" x14ac:dyDescent="0.25">
      <c r="A759" s="11">
        <v>758</v>
      </c>
      <c r="B759" s="13" t="s">
        <v>39</v>
      </c>
      <c r="C759" s="22" t="s">
        <v>282</v>
      </c>
      <c r="D759" s="22" t="s">
        <v>368</v>
      </c>
      <c r="E759" s="13" t="s">
        <v>913</v>
      </c>
      <c r="F759" s="20" t="s">
        <v>1488</v>
      </c>
      <c r="G759" s="16" t="s">
        <v>19</v>
      </c>
      <c r="H759" s="16" t="s">
        <v>19</v>
      </c>
      <c r="I759" s="16" t="s">
        <v>19</v>
      </c>
      <c r="J759" s="16" t="s">
        <v>19</v>
      </c>
      <c r="K759" s="16" t="s">
        <v>19</v>
      </c>
      <c r="L759" s="26" t="str">
        <f t="shared" si="55"/>
        <v>IfcElement</v>
      </c>
      <c r="M759" s="18" t="str">
        <f t="shared" si="56"/>
        <v xml:space="preserve">IfcDistributionElement </v>
      </c>
      <c r="N759" s="18" t="str">
        <f t="shared" si="57"/>
        <v xml:space="preserve">IfcDistributionFlowElement </v>
      </c>
      <c r="O759" s="26" t="str">
        <f t="shared" si="58"/>
        <v xml:space="preserve">IfcDistributionBoard </v>
      </c>
      <c r="P759" s="17" t="s">
        <v>1489</v>
      </c>
      <c r="Q759" s="17" t="s">
        <v>5450</v>
      </c>
      <c r="R759" s="81" t="s">
        <v>5493</v>
      </c>
      <c r="S759" s="81" t="s">
        <v>5487</v>
      </c>
      <c r="T759" s="81" t="s">
        <v>5504</v>
      </c>
      <c r="U759" s="19" t="str">
        <f t="shared" si="59"/>
        <v>bim-key_758</v>
      </c>
    </row>
    <row r="760" spans="1:21" s="10" customFormat="1" ht="9" customHeight="1" x14ac:dyDescent="0.25">
      <c r="A760" s="11">
        <v>759</v>
      </c>
      <c r="B760" s="13" t="s">
        <v>39</v>
      </c>
      <c r="C760" s="22" t="s">
        <v>282</v>
      </c>
      <c r="D760" s="22" t="s">
        <v>368</v>
      </c>
      <c r="E760" s="13" t="s">
        <v>1213</v>
      </c>
      <c r="F760" s="20" t="s">
        <v>1490</v>
      </c>
      <c r="G760" s="16" t="s">
        <v>19</v>
      </c>
      <c r="H760" s="16" t="s">
        <v>19</v>
      </c>
      <c r="I760" s="16" t="s">
        <v>19</v>
      </c>
      <c r="J760" s="16" t="s">
        <v>19</v>
      </c>
      <c r="K760" s="16" t="s">
        <v>19</v>
      </c>
      <c r="L760" s="26" t="str">
        <f t="shared" si="55"/>
        <v>IfcElement</v>
      </c>
      <c r="M760" s="18" t="str">
        <f t="shared" si="56"/>
        <v xml:space="preserve">IfcDistributionElement </v>
      </c>
      <c r="N760" s="18" t="str">
        <f t="shared" si="57"/>
        <v xml:space="preserve">IfcDistributionFlowElement </v>
      </c>
      <c r="O760" s="26" t="str">
        <f t="shared" si="58"/>
        <v xml:space="preserve">IfcDuctFitting </v>
      </c>
      <c r="P760" s="17" t="s">
        <v>1491</v>
      </c>
      <c r="Q760" s="17" t="s">
        <v>5450</v>
      </c>
      <c r="R760" s="81" t="s">
        <v>5493</v>
      </c>
      <c r="S760" s="81" t="s">
        <v>5487</v>
      </c>
      <c r="T760" s="81" t="s">
        <v>5504</v>
      </c>
      <c r="U760" s="19" t="str">
        <f t="shared" si="59"/>
        <v>bim-key_759</v>
      </c>
    </row>
    <row r="761" spans="1:21" s="10" customFormat="1" ht="9" customHeight="1" x14ac:dyDescent="0.25">
      <c r="A761" s="11">
        <v>760</v>
      </c>
      <c r="B761" s="13" t="s">
        <v>39</v>
      </c>
      <c r="C761" s="22" t="s">
        <v>282</v>
      </c>
      <c r="D761" s="22" t="s">
        <v>368</v>
      </c>
      <c r="E761" s="13" t="s">
        <v>927</v>
      </c>
      <c r="F761" s="20" t="s">
        <v>1493</v>
      </c>
      <c r="G761" s="16" t="s">
        <v>19</v>
      </c>
      <c r="H761" s="16" t="s">
        <v>19</v>
      </c>
      <c r="I761" s="16" t="s">
        <v>19</v>
      </c>
      <c r="J761" s="16" t="s">
        <v>19</v>
      </c>
      <c r="K761" s="16" t="s">
        <v>19</v>
      </c>
      <c r="L761" s="26" t="str">
        <f t="shared" si="55"/>
        <v>IfcElement</v>
      </c>
      <c r="M761" s="18" t="str">
        <f t="shared" si="56"/>
        <v xml:space="preserve">IfcDistributionElement </v>
      </c>
      <c r="N761" s="18" t="str">
        <f t="shared" si="57"/>
        <v xml:space="preserve">IfcDistributionFlowElement </v>
      </c>
      <c r="O761" s="26" t="str">
        <f t="shared" si="58"/>
        <v xml:space="preserve">IfcDuctSegment </v>
      </c>
      <c r="P761" s="17" t="s">
        <v>1494</v>
      </c>
      <c r="Q761" s="17" t="s">
        <v>5450</v>
      </c>
      <c r="R761" s="81" t="s">
        <v>5493</v>
      </c>
      <c r="S761" s="81" t="s">
        <v>5487</v>
      </c>
      <c r="T761" s="81" t="s">
        <v>5504</v>
      </c>
      <c r="U761" s="19" t="str">
        <f t="shared" si="59"/>
        <v>bim-key_760</v>
      </c>
    </row>
    <row r="762" spans="1:21" s="10" customFormat="1" ht="9" customHeight="1" x14ac:dyDescent="0.25">
      <c r="A762" s="11">
        <v>761</v>
      </c>
      <c r="B762" s="13" t="s">
        <v>39</v>
      </c>
      <c r="C762" s="22" t="s">
        <v>282</v>
      </c>
      <c r="D762" s="22" t="s">
        <v>368</v>
      </c>
      <c r="E762" s="13" t="s">
        <v>933</v>
      </c>
      <c r="F762" s="20" t="s">
        <v>1496</v>
      </c>
      <c r="G762" s="16" t="s">
        <v>19</v>
      </c>
      <c r="H762" s="16" t="s">
        <v>19</v>
      </c>
      <c r="I762" s="16" t="s">
        <v>19</v>
      </c>
      <c r="J762" s="16" t="s">
        <v>19</v>
      </c>
      <c r="K762" s="16" t="s">
        <v>19</v>
      </c>
      <c r="L762" s="26" t="str">
        <f t="shared" si="55"/>
        <v>IfcElement</v>
      </c>
      <c r="M762" s="18" t="str">
        <f t="shared" si="56"/>
        <v xml:space="preserve">IfcDistributionElement </v>
      </c>
      <c r="N762" s="18" t="str">
        <f t="shared" si="57"/>
        <v xml:space="preserve">IfcDistributionFlowElement </v>
      </c>
      <c r="O762" s="26" t="str">
        <f t="shared" si="58"/>
        <v xml:space="preserve">IfcDuctSilencer </v>
      </c>
      <c r="P762" s="17" t="s">
        <v>1497</v>
      </c>
      <c r="Q762" s="17" t="s">
        <v>5450</v>
      </c>
      <c r="R762" s="81" t="s">
        <v>5493</v>
      </c>
      <c r="S762" s="81" t="s">
        <v>5487</v>
      </c>
      <c r="T762" s="81" t="s">
        <v>5504</v>
      </c>
      <c r="U762" s="19" t="str">
        <f t="shared" si="59"/>
        <v>bim-key_761</v>
      </c>
    </row>
    <row r="763" spans="1:21" s="10" customFormat="1" ht="9" customHeight="1" x14ac:dyDescent="0.25">
      <c r="A763" s="11">
        <v>762</v>
      </c>
      <c r="B763" s="13" t="s">
        <v>39</v>
      </c>
      <c r="C763" s="22" t="s">
        <v>282</v>
      </c>
      <c r="D763" s="22" t="s">
        <v>368</v>
      </c>
      <c r="E763" s="13" t="s">
        <v>929</v>
      </c>
      <c r="F763" s="20" t="s">
        <v>1499</v>
      </c>
      <c r="G763" s="16" t="s">
        <v>19</v>
      </c>
      <c r="H763" s="16" t="s">
        <v>19</v>
      </c>
      <c r="I763" s="16" t="s">
        <v>19</v>
      </c>
      <c r="J763" s="16" t="s">
        <v>19</v>
      </c>
      <c r="K763" s="16" t="s">
        <v>19</v>
      </c>
      <c r="L763" s="26" t="str">
        <f t="shared" si="55"/>
        <v>IfcElement</v>
      </c>
      <c r="M763" s="18" t="str">
        <f t="shared" si="56"/>
        <v xml:space="preserve">IfcDistributionElement </v>
      </c>
      <c r="N763" s="18" t="str">
        <f t="shared" si="57"/>
        <v xml:space="preserve">IfcDistributionFlowElement </v>
      </c>
      <c r="O763" s="26" t="str">
        <f t="shared" si="58"/>
        <v xml:space="preserve">IfcElectricFlowStorageDevice </v>
      </c>
      <c r="P763" s="17" t="s">
        <v>1500</v>
      </c>
      <c r="Q763" s="17" t="s">
        <v>5450</v>
      </c>
      <c r="R763" s="81" t="s">
        <v>5493</v>
      </c>
      <c r="S763" s="81" t="s">
        <v>5487</v>
      </c>
      <c r="T763" s="81" t="s">
        <v>5504</v>
      </c>
      <c r="U763" s="19" t="str">
        <f t="shared" si="59"/>
        <v>bim-key_762</v>
      </c>
    </row>
    <row r="764" spans="1:21" s="10" customFormat="1" ht="9" customHeight="1" x14ac:dyDescent="0.25">
      <c r="A764" s="11">
        <v>763</v>
      </c>
      <c r="B764" s="13" t="s">
        <v>39</v>
      </c>
      <c r="C764" s="22" t="s">
        <v>282</v>
      </c>
      <c r="D764" s="22" t="s">
        <v>368</v>
      </c>
      <c r="E764" s="13" t="s">
        <v>931</v>
      </c>
      <c r="F764" s="20" t="s">
        <v>1501</v>
      </c>
      <c r="G764" s="16" t="s">
        <v>19</v>
      </c>
      <c r="H764" s="16" t="s">
        <v>19</v>
      </c>
      <c r="I764" s="16" t="s">
        <v>19</v>
      </c>
      <c r="J764" s="16" t="s">
        <v>19</v>
      </c>
      <c r="K764" s="16" t="s">
        <v>19</v>
      </c>
      <c r="L764" s="26" t="str">
        <f t="shared" si="55"/>
        <v>IfcElement</v>
      </c>
      <c r="M764" s="18" t="str">
        <f t="shared" si="56"/>
        <v xml:space="preserve">IfcDistributionElement </v>
      </c>
      <c r="N764" s="18" t="str">
        <f t="shared" si="57"/>
        <v xml:space="preserve">IfcDistributionFlowElement </v>
      </c>
      <c r="O764" s="26" t="str">
        <f t="shared" si="58"/>
        <v xml:space="preserve">IfcElectricAppliance </v>
      </c>
      <c r="P764" s="17" t="s">
        <v>1502</v>
      </c>
      <c r="Q764" s="17" t="s">
        <v>5450</v>
      </c>
      <c r="R764" s="81" t="s">
        <v>5493</v>
      </c>
      <c r="S764" s="81" t="s">
        <v>5487</v>
      </c>
      <c r="T764" s="81" t="s">
        <v>5504</v>
      </c>
      <c r="U764" s="19" t="str">
        <f t="shared" si="59"/>
        <v>bim-key_763</v>
      </c>
    </row>
    <row r="765" spans="1:21" s="10" customFormat="1" ht="9" customHeight="1" x14ac:dyDescent="0.25">
      <c r="A765" s="11">
        <v>764</v>
      </c>
      <c r="B765" s="13" t="s">
        <v>39</v>
      </c>
      <c r="C765" s="13" t="s">
        <v>282</v>
      </c>
      <c r="D765" s="22" t="s">
        <v>368</v>
      </c>
      <c r="E765" s="13" t="s">
        <v>935</v>
      </c>
      <c r="F765" s="20" t="s">
        <v>1504</v>
      </c>
      <c r="G765" s="16" t="s">
        <v>19</v>
      </c>
      <c r="H765" s="16" t="s">
        <v>19</v>
      </c>
      <c r="I765" s="16" t="s">
        <v>19</v>
      </c>
      <c r="J765" s="16" t="s">
        <v>19</v>
      </c>
      <c r="K765" s="16" t="s">
        <v>19</v>
      </c>
      <c r="L765" s="26" t="str">
        <f t="shared" si="55"/>
        <v>IfcElement</v>
      </c>
      <c r="M765" s="18" t="str">
        <f t="shared" si="56"/>
        <v xml:space="preserve">IfcDistributionElement </v>
      </c>
      <c r="N765" s="18" t="str">
        <f t="shared" si="57"/>
        <v xml:space="preserve">IfcDistributionFlowElement </v>
      </c>
      <c r="O765" s="26" t="str">
        <f t="shared" si="58"/>
        <v xml:space="preserve">IfcMotorConnection </v>
      </c>
      <c r="P765" s="17" t="s">
        <v>1505</v>
      </c>
      <c r="Q765" s="17" t="s">
        <v>5450</v>
      </c>
      <c r="R765" s="81" t="s">
        <v>5493</v>
      </c>
      <c r="S765" s="81" t="s">
        <v>5487</v>
      </c>
      <c r="T765" s="81" t="s">
        <v>5504</v>
      </c>
      <c r="U765" s="19" t="str">
        <f t="shared" si="59"/>
        <v>bim-key_764</v>
      </c>
    </row>
    <row r="766" spans="1:21" s="10" customFormat="1" ht="9" customHeight="1" x14ac:dyDescent="0.25">
      <c r="A766" s="11">
        <v>765</v>
      </c>
      <c r="B766" s="13" t="s">
        <v>39</v>
      </c>
      <c r="C766" s="13" t="s">
        <v>282</v>
      </c>
      <c r="D766" s="22" t="s">
        <v>368</v>
      </c>
      <c r="E766" s="13" t="s">
        <v>935</v>
      </c>
      <c r="F766" s="20" t="s">
        <v>1506</v>
      </c>
      <c r="G766" s="16" t="s">
        <v>19</v>
      </c>
      <c r="H766" s="16" t="s">
        <v>19</v>
      </c>
      <c r="I766" s="16" t="s">
        <v>19</v>
      </c>
      <c r="J766" s="16" t="s">
        <v>19</v>
      </c>
      <c r="K766" s="16" t="s">
        <v>19</v>
      </c>
      <c r="L766" s="26" t="str">
        <f t="shared" si="55"/>
        <v>IfcElement</v>
      </c>
      <c r="M766" s="18" t="str">
        <f t="shared" si="56"/>
        <v xml:space="preserve">IfcDistributionElement </v>
      </c>
      <c r="N766" s="18" t="str">
        <f t="shared" si="57"/>
        <v xml:space="preserve">IfcDistributionFlowElement </v>
      </c>
      <c r="O766" s="26" t="str">
        <f t="shared" si="58"/>
        <v xml:space="preserve">IfcTubeBundle </v>
      </c>
      <c r="P766" s="17" t="s">
        <v>1507</v>
      </c>
      <c r="Q766" s="17" t="s">
        <v>5450</v>
      </c>
      <c r="R766" s="81" t="s">
        <v>5493</v>
      </c>
      <c r="S766" s="81" t="s">
        <v>5565</v>
      </c>
      <c r="T766" s="81" t="s">
        <v>5564</v>
      </c>
      <c r="U766" s="19" t="str">
        <f t="shared" si="59"/>
        <v>bim-key_765</v>
      </c>
    </row>
    <row r="767" spans="1:21" s="10" customFormat="1" ht="9" customHeight="1" x14ac:dyDescent="0.25">
      <c r="A767" s="11">
        <v>766</v>
      </c>
      <c r="B767" s="13" t="s">
        <v>39</v>
      </c>
      <c r="C767" s="13" t="s">
        <v>282</v>
      </c>
      <c r="D767" s="22" t="s">
        <v>368</v>
      </c>
      <c r="E767" s="21" t="s">
        <v>935</v>
      </c>
      <c r="F767" s="20" t="s">
        <v>1509</v>
      </c>
      <c r="G767" s="16" t="s">
        <v>19</v>
      </c>
      <c r="H767" s="16" t="s">
        <v>19</v>
      </c>
      <c r="I767" s="16" t="s">
        <v>19</v>
      </c>
      <c r="J767" s="16" t="s">
        <v>19</v>
      </c>
      <c r="K767" s="16" t="s">
        <v>19</v>
      </c>
      <c r="L767" s="26" t="str">
        <f t="shared" si="55"/>
        <v>IfcElement</v>
      </c>
      <c r="M767" s="18" t="str">
        <f t="shared" si="56"/>
        <v xml:space="preserve">IfcDistributionElement </v>
      </c>
      <c r="N767" s="18" t="str">
        <f t="shared" si="57"/>
        <v xml:space="preserve">IfcDistributionFlowElement </v>
      </c>
      <c r="O767" s="26" t="str">
        <f t="shared" si="58"/>
        <v xml:space="preserve">IfcSolarDevice </v>
      </c>
      <c r="P767" s="17" t="s">
        <v>1510</v>
      </c>
      <c r="Q767" s="17" t="s">
        <v>5450</v>
      </c>
      <c r="R767" s="81" t="s">
        <v>5493</v>
      </c>
      <c r="S767" s="81" t="s">
        <v>5565</v>
      </c>
      <c r="T767" s="81" t="s">
        <v>5564</v>
      </c>
      <c r="U767" s="19" t="str">
        <f t="shared" si="59"/>
        <v>bim-key_766</v>
      </c>
    </row>
    <row r="768" spans="1:21" s="10" customFormat="1" ht="9" customHeight="1" x14ac:dyDescent="0.25">
      <c r="A768" s="11">
        <v>767</v>
      </c>
      <c r="B768" s="13" t="s">
        <v>39</v>
      </c>
      <c r="C768" s="13" t="s">
        <v>282</v>
      </c>
      <c r="D768" s="22" t="s">
        <v>368</v>
      </c>
      <c r="E768" s="13" t="s">
        <v>935</v>
      </c>
      <c r="F768" s="20" t="s">
        <v>1512</v>
      </c>
      <c r="G768" s="16" t="s">
        <v>19</v>
      </c>
      <c r="H768" s="16" t="s">
        <v>19</v>
      </c>
      <c r="I768" s="16" t="s">
        <v>19</v>
      </c>
      <c r="J768" s="16" t="s">
        <v>19</v>
      </c>
      <c r="K768" s="16" t="s">
        <v>19</v>
      </c>
      <c r="L768" s="26" t="str">
        <f t="shared" si="55"/>
        <v>IfcElement</v>
      </c>
      <c r="M768" s="18" t="str">
        <f t="shared" si="56"/>
        <v xml:space="preserve">IfcDistributionElement </v>
      </c>
      <c r="N768" s="18" t="str">
        <f t="shared" si="57"/>
        <v xml:space="preserve">IfcDistributionFlowElement </v>
      </c>
      <c r="O768" s="26" t="str">
        <f t="shared" si="58"/>
        <v xml:space="preserve">IfcElectricGenerator </v>
      </c>
      <c r="P768" s="17" t="s">
        <v>1513</v>
      </c>
      <c r="Q768" s="17" t="s">
        <v>5450</v>
      </c>
      <c r="R768" s="81" t="s">
        <v>5493</v>
      </c>
      <c r="S768" s="81" t="s">
        <v>5565</v>
      </c>
      <c r="T768" s="81" t="s">
        <v>5564</v>
      </c>
      <c r="U768" s="19" t="str">
        <f t="shared" si="59"/>
        <v>bim-key_767</v>
      </c>
    </row>
    <row r="769" spans="1:21" s="10" customFormat="1" ht="9" customHeight="1" x14ac:dyDescent="0.25">
      <c r="A769" s="11">
        <v>768</v>
      </c>
      <c r="B769" s="13" t="s">
        <v>39</v>
      </c>
      <c r="C769" s="22" t="s">
        <v>282</v>
      </c>
      <c r="D769" s="22" t="s">
        <v>368</v>
      </c>
      <c r="E769" s="13" t="s">
        <v>913</v>
      </c>
      <c r="F769" s="20" t="s">
        <v>1515</v>
      </c>
      <c r="G769" s="16" t="s">
        <v>19</v>
      </c>
      <c r="H769" s="16" t="s">
        <v>19</v>
      </c>
      <c r="I769" s="16" t="s">
        <v>19</v>
      </c>
      <c r="J769" s="16" t="s">
        <v>19</v>
      </c>
      <c r="K769" s="16" t="s">
        <v>19</v>
      </c>
      <c r="L769" s="26" t="str">
        <f t="shared" si="55"/>
        <v>IfcElement</v>
      </c>
      <c r="M769" s="18" t="str">
        <f t="shared" si="56"/>
        <v xml:space="preserve">IfcDistributionElement </v>
      </c>
      <c r="N769" s="18" t="str">
        <f t="shared" si="57"/>
        <v xml:space="preserve">IfcDistributionFlowElement </v>
      </c>
      <c r="O769" s="26" t="str">
        <f t="shared" si="58"/>
        <v xml:space="preserve">IfcSwitchingDevice </v>
      </c>
      <c r="P769" s="17" t="s">
        <v>1516</v>
      </c>
      <c r="Q769" s="17" t="s">
        <v>5450</v>
      </c>
      <c r="R769" s="81" t="s">
        <v>5493</v>
      </c>
      <c r="S769" s="81" t="s">
        <v>5487</v>
      </c>
      <c r="T769" s="81" t="s">
        <v>5573</v>
      </c>
      <c r="U769" s="19" t="str">
        <f t="shared" si="59"/>
        <v>bim-key_768</v>
      </c>
    </row>
    <row r="770" spans="1:21" s="10" customFormat="1" ht="9" customHeight="1" x14ac:dyDescent="0.25">
      <c r="A770" s="11">
        <v>769</v>
      </c>
      <c r="B770" s="13" t="s">
        <v>39</v>
      </c>
      <c r="C770" s="13" t="s">
        <v>282</v>
      </c>
      <c r="D770" s="22" t="s">
        <v>368</v>
      </c>
      <c r="E770" s="13" t="s">
        <v>935</v>
      </c>
      <c r="F770" s="20" t="s">
        <v>1518</v>
      </c>
      <c r="G770" s="16" t="s">
        <v>19</v>
      </c>
      <c r="H770" s="16" t="s">
        <v>19</v>
      </c>
      <c r="I770" s="16" t="s">
        <v>19</v>
      </c>
      <c r="J770" s="16" t="s">
        <v>19</v>
      </c>
      <c r="K770" s="16" t="s">
        <v>19</v>
      </c>
      <c r="L770" s="26" t="str">
        <f t="shared" ref="L770:L833" si="60">_xlfn.CONCAT("", B770)</f>
        <v>IfcElement</v>
      </c>
      <c r="M770" s="18" t="str">
        <f t="shared" ref="M770:M833" si="61">_xlfn.CONCAT(C770," ")</f>
        <v xml:space="preserve">IfcDistributionElement </v>
      </c>
      <c r="N770" s="18" t="str">
        <f t="shared" ref="N770:N833" si="62">_xlfn.CONCAT(D770," ")</f>
        <v xml:space="preserve">IfcDistributionFlowElement </v>
      </c>
      <c r="O770" s="26" t="str">
        <f t="shared" ref="O770:O833" si="63">_xlfn.CONCAT(F770," ")</f>
        <v xml:space="preserve">IfcElectricMotor </v>
      </c>
      <c r="P770" s="17" t="s">
        <v>1519</v>
      </c>
      <c r="Q770" s="17" t="s">
        <v>5450</v>
      </c>
      <c r="R770" s="81" t="s">
        <v>5493</v>
      </c>
      <c r="S770" s="81" t="s">
        <v>5487</v>
      </c>
      <c r="T770" s="81" t="s">
        <v>5573</v>
      </c>
      <c r="U770" s="19" t="str">
        <f t="shared" ref="U770:U833" si="64">_xlfn.CONCAT("bim-key_",A770)</f>
        <v>bim-key_769</v>
      </c>
    </row>
    <row r="771" spans="1:21" s="10" customFormat="1" ht="9" customHeight="1" x14ac:dyDescent="0.25">
      <c r="A771" s="11">
        <v>770</v>
      </c>
      <c r="B771" s="13" t="s">
        <v>39</v>
      </c>
      <c r="C771" s="13" t="s">
        <v>282</v>
      </c>
      <c r="D771" s="22" t="s">
        <v>368</v>
      </c>
      <c r="E771" s="13" t="s">
        <v>935</v>
      </c>
      <c r="F771" s="20" t="s">
        <v>1521</v>
      </c>
      <c r="G771" s="16" t="s">
        <v>19</v>
      </c>
      <c r="H771" s="16" t="s">
        <v>19</v>
      </c>
      <c r="I771" s="16" t="s">
        <v>19</v>
      </c>
      <c r="J771" s="16" t="s">
        <v>19</v>
      </c>
      <c r="K771" s="16" t="s">
        <v>19</v>
      </c>
      <c r="L771" s="26" t="str">
        <f t="shared" si="60"/>
        <v>IfcElement</v>
      </c>
      <c r="M771" s="18" t="str">
        <f t="shared" si="61"/>
        <v xml:space="preserve">IfcDistributionElement </v>
      </c>
      <c r="N771" s="18" t="str">
        <f t="shared" si="62"/>
        <v xml:space="preserve">IfcDistributionFlowElement </v>
      </c>
      <c r="O771" s="26" t="str">
        <f t="shared" si="63"/>
        <v xml:space="preserve">IfcTransformer </v>
      </c>
      <c r="P771" s="17" t="s">
        <v>1522</v>
      </c>
      <c r="Q771" s="17" t="s">
        <v>5450</v>
      </c>
      <c r="R771" s="81" t="s">
        <v>5493</v>
      </c>
      <c r="S771" s="81" t="s">
        <v>5487</v>
      </c>
      <c r="T771" s="81" t="s">
        <v>5573</v>
      </c>
      <c r="U771" s="19" t="str">
        <f t="shared" si="64"/>
        <v>bim-key_770</v>
      </c>
    </row>
    <row r="772" spans="1:21" s="10" customFormat="1" ht="9" customHeight="1" x14ac:dyDescent="0.25">
      <c r="A772" s="11">
        <v>771</v>
      </c>
      <c r="B772" s="22" t="s">
        <v>39</v>
      </c>
      <c r="C772" s="22" t="s">
        <v>286</v>
      </c>
      <c r="D772" s="22" t="s">
        <v>398</v>
      </c>
      <c r="E772" s="21" t="s">
        <v>1016</v>
      </c>
      <c r="F772" s="20" t="s">
        <v>1523</v>
      </c>
      <c r="G772" s="16" t="s">
        <v>19</v>
      </c>
      <c r="H772" s="16" t="s">
        <v>19</v>
      </c>
      <c r="I772" s="16" t="s">
        <v>19</v>
      </c>
      <c r="J772" s="16" t="s">
        <v>19</v>
      </c>
      <c r="K772" s="16" t="s">
        <v>19</v>
      </c>
      <c r="L772" s="26" t="str">
        <f t="shared" si="60"/>
        <v>IfcElement</v>
      </c>
      <c r="M772" s="18" t="str">
        <f t="shared" si="61"/>
        <v xml:space="preserve">IfcBuiltElement </v>
      </c>
      <c r="N772" s="18" t="str">
        <f t="shared" si="62"/>
        <v xml:space="preserve">IfcDeepFoundation </v>
      </c>
      <c r="O772" s="26" t="str">
        <f t="shared" si="63"/>
        <v xml:space="preserve">IfcPileBORED </v>
      </c>
      <c r="P772" s="17" t="s">
        <v>5568</v>
      </c>
      <c r="Q772" s="17" t="s">
        <v>5450</v>
      </c>
      <c r="R772" s="81" t="s">
        <v>5493</v>
      </c>
      <c r="S772" s="81" t="s">
        <v>5488</v>
      </c>
      <c r="T772" s="81" t="s">
        <v>5573</v>
      </c>
      <c r="U772" s="19" t="str">
        <f t="shared" si="64"/>
        <v>bim-key_771</v>
      </c>
    </row>
    <row r="773" spans="1:21" s="10" customFormat="1" ht="9" customHeight="1" x14ac:dyDescent="0.25">
      <c r="A773" s="11">
        <v>772</v>
      </c>
      <c r="B773" s="22" t="s">
        <v>39</v>
      </c>
      <c r="C773" s="22" t="s">
        <v>286</v>
      </c>
      <c r="D773" s="22" t="s">
        <v>398</v>
      </c>
      <c r="E773" s="21" t="s">
        <v>1016</v>
      </c>
      <c r="F773" s="20" t="s">
        <v>1525</v>
      </c>
      <c r="G773" s="16" t="s">
        <v>19</v>
      </c>
      <c r="H773" s="16" t="s">
        <v>19</v>
      </c>
      <c r="I773" s="16" t="s">
        <v>19</v>
      </c>
      <c r="J773" s="16" t="s">
        <v>19</v>
      </c>
      <c r="K773" s="16" t="s">
        <v>19</v>
      </c>
      <c r="L773" s="26" t="str">
        <f t="shared" si="60"/>
        <v>IfcElement</v>
      </c>
      <c r="M773" s="18" t="str">
        <f t="shared" si="61"/>
        <v xml:space="preserve">IfcBuiltElement </v>
      </c>
      <c r="N773" s="18" t="str">
        <f t="shared" si="62"/>
        <v xml:space="preserve">IfcDeepFoundation </v>
      </c>
      <c r="O773" s="26" t="str">
        <f t="shared" si="63"/>
        <v xml:space="preserve">IfcPileCOHESION </v>
      </c>
      <c r="P773" s="17" t="s">
        <v>5569</v>
      </c>
      <c r="Q773" s="17" t="s">
        <v>5450</v>
      </c>
      <c r="R773" s="81" t="s">
        <v>5493</v>
      </c>
      <c r="S773" s="81" t="s">
        <v>5488</v>
      </c>
      <c r="T773" s="81" t="s">
        <v>5573</v>
      </c>
      <c r="U773" s="19" t="str">
        <f t="shared" si="64"/>
        <v>bim-key_772</v>
      </c>
    </row>
    <row r="774" spans="1:21" s="10" customFormat="1" ht="9" customHeight="1" x14ac:dyDescent="0.25">
      <c r="A774" s="11">
        <v>773</v>
      </c>
      <c r="B774" s="22" t="s">
        <v>39</v>
      </c>
      <c r="C774" s="22" t="s">
        <v>286</v>
      </c>
      <c r="D774" s="22" t="s">
        <v>398</v>
      </c>
      <c r="E774" s="21" t="s">
        <v>1016</v>
      </c>
      <c r="F774" s="20" t="s">
        <v>1527</v>
      </c>
      <c r="G774" s="16" t="s">
        <v>19</v>
      </c>
      <c r="H774" s="16" t="s">
        <v>19</v>
      </c>
      <c r="I774" s="16" t="s">
        <v>19</v>
      </c>
      <c r="J774" s="16" t="s">
        <v>19</v>
      </c>
      <c r="K774" s="16" t="s">
        <v>19</v>
      </c>
      <c r="L774" s="26" t="str">
        <f t="shared" si="60"/>
        <v>IfcElement</v>
      </c>
      <c r="M774" s="18" t="str">
        <f t="shared" si="61"/>
        <v xml:space="preserve">IfcBuiltElement </v>
      </c>
      <c r="N774" s="18" t="str">
        <f t="shared" si="62"/>
        <v xml:space="preserve">IfcDeepFoundation </v>
      </c>
      <c r="O774" s="26" t="str">
        <f t="shared" si="63"/>
        <v xml:space="preserve">IfcPileDRIVEN </v>
      </c>
      <c r="P774" s="17" t="s">
        <v>5567</v>
      </c>
      <c r="Q774" s="17" t="s">
        <v>5450</v>
      </c>
      <c r="R774" s="81" t="s">
        <v>5493</v>
      </c>
      <c r="S774" s="81" t="s">
        <v>5488</v>
      </c>
      <c r="T774" s="81" t="s">
        <v>5573</v>
      </c>
      <c r="U774" s="19" t="str">
        <f t="shared" si="64"/>
        <v>bim-key_773</v>
      </c>
    </row>
    <row r="775" spans="1:21" s="10" customFormat="1" ht="9" customHeight="1" x14ac:dyDescent="0.25">
      <c r="A775" s="11">
        <v>774</v>
      </c>
      <c r="B775" s="22" t="s">
        <v>39</v>
      </c>
      <c r="C775" s="22" t="s">
        <v>286</v>
      </c>
      <c r="D775" s="22" t="s">
        <v>398</v>
      </c>
      <c r="E775" s="21" t="s">
        <v>1016</v>
      </c>
      <c r="F775" s="20" t="s">
        <v>1529</v>
      </c>
      <c r="G775" s="16" t="s">
        <v>19</v>
      </c>
      <c r="H775" s="16" t="s">
        <v>19</v>
      </c>
      <c r="I775" s="16" t="s">
        <v>19</v>
      </c>
      <c r="J775" s="16" t="s">
        <v>19</v>
      </c>
      <c r="K775" s="16" t="s">
        <v>19</v>
      </c>
      <c r="L775" s="26" t="str">
        <f t="shared" si="60"/>
        <v>IfcElement</v>
      </c>
      <c r="M775" s="18" t="str">
        <f t="shared" si="61"/>
        <v xml:space="preserve">IfcBuiltElement </v>
      </c>
      <c r="N775" s="18" t="str">
        <f t="shared" si="62"/>
        <v xml:space="preserve">IfcDeepFoundation </v>
      </c>
      <c r="O775" s="26" t="str">
        <f t="shared" si="63"/>
        <v xml:space="preserve">IfcPileFRICTION </v>
      </c>
      <c r="P775" s="17" t="s">
        <v>5566</v>
      </c>
      <c r="Q775" s="17" t="s">
        <v>5450</v>
      </c>
      <c r="R775" s="81" t="s">
        <v>5493</v>
      </c>
      <c r="S775" s="81" t="s">
        <v>5488</v>
      </c>
      <c r="T775" s="81" t="s">
        <v>5573</v>
      </c>
      <c r="U775" s="19" t="str">
        <f t="shared" si="64"/>
        <v>bim-key_774</v>
      </c>
    </row>
    <row r="776" spans="1:21" s="10" customFormat="1" ht="9" customHeight="1" x14ac:dyDescent="0.25">
      <c r="A776" s="11">
        <v>775</v>
      </c>
      <c r="B776" s="22" t="s">
        <v>39</v>
      </c>
      <c r="C776" s="22" t="s">
        <v>286</v>
      </c>
      <c r="D776" s="22" t="s">
        <v>398</v>
      </c>
      <c r="E776" s="21" t="s">
        <v>1016</v>
      </c>
      <c r="F776" s="20" t="s">
        <v>1530</v>
      </c>
      <c r="G776" s="16" t="s">
        <v>19</v>
      </c>
      <c r="H776" s="16" t="s">
        <v>19</v>
      </c>
      <c r="I776" s="16" t="s">
        <v>19</v>
      </c>
      <c r="J776" s="16" t="s">
        <v>19</v>
      </c>
      <c r="K776" s="16" t="s">
        <v>19</v>
      </c>
      <c r="L776" s="26" t="str">
        <f t="shared" si="60"/>
        <v>IfcElement</v>
      </c>
      <c r="M776" s="18" t="str">
        <f t="shared" si="61"/>
        <v xml:space="preserve">IfcBuiltElement </v>
      </c>
      <c r="N776" s="18" t="str">
        <f t="shared" si="62"/>
        <v xml:space="preserve">IfcDeepFoundation </v>
      </c>
      <c r="O776" s="26" t="str">
        <f t="shared" si="63"/>
        <v xml:space="preserve">IfcPileJETGROUTING </v>
      </c>
      <c r="P776" s="17" t="s">
        <v>1531</v>
      </c>
      <c r="Q776" s="17" t="s">
        <v>5450</v>
      </c>
      <c r="R776" s="81" t="s">
        <v>5493</v>
      </c>
      <c r="S776" s="81" t="s">
        <v>5488</v>
      </c>
      <c r="T776" s="81" t="s">
        <v>5573</v>
      </c>
      <c r="U776" s="19" t="str">
        <f t="shared" si="64"/>
        <v>bim-key_775</v>
      </c>
    </row>
    <row r="777" spans="1:21" s="10" customFormat="1" ht="9" customHeight="1" x14ac:dyDescent="0.25">
      <c r="A777" s="11">
        <v>776</v>
      </c>
      <c r="B777" s="22" t="s">
        <v>39</v>
      </c>
      <c r="C777" s="22" t="s">
        <v>286</v>
      </c>
      <c r="D777" s="22" t="s">
        <v>398</v>
      </c>
      <c r="E777" s="21" t="s">
        <v>1016</v>
      </c>
      <c r="F777" s="20" t="s">
        <v>1533</v>
      </c>
      <c r="G777" s="16" t="s">
        <v>19</v>
      </c>
      <c r="H777" s="16" t="s">
        <v>19</v>
      </c>
      <c r="I777" s="16" t="s">
        <v>19</v>
      </c>
      <c r="J777" s="16" t="s">
        <v>19</v>
      </c>
      <c r="K777" s="16" t="s">
        <v>19</v>
      </c>
      <c r="L777" s="26" t="str">
        <f t="shared" si="60"/>
        <v>IfcElement</v>
      </c>
      <c r="M777" s="18" t="str">
        <f t="shared" si="61"/>
        <v xml:space="preserve">IfcBuiltElement </v>
      </c>
      <c r="N777" s="18" t="str">
        <f t="shared" si="62"/>
        <v xml:space="preserve">IfcDeepFoundation </v>
      </c>
      <c r="O777" s="26" t="str">
        <f t="shared" si="63"/>
        <v xml:space="preserve">IfcPileSUPPORT </v>
      </c>
      <c r="P777" s="17" t="s">
        <v>5570</v>
      </c>
      <c r="Q777" s="17" t="s">
        <v>5450</v>
      </c>
      <c r="R777" s="81" t="s">
        <v>5493</v>
      </c>
      <c r="S777" s="81" t="s">
        <v>5488</v>
      </c>
      <c r="T777" s="81" t="s">
        <v>5573</v>
      </c>
      <c r="U777" s="19" t="str">
        <f t="shared" si="64"/>
        <v>bim-key_776</v>
      </c>
    </row>
    <row r="778" spans="1:21" s="10" customFormat="1" ht="9" customHeight="1" x14ac:dyDescent="0.25">
      <c r="A778" s="11">
        <v>777</v>
      </c>
      <c r="B778" s="22" t="s">
        <v>39</v>
      </c>
      <c r="C778" s="22" t="s">
        <v>286</v>
      </c>
      <c r="D778" s="22" t="s">
        <v>398</v>
      </c>
      <c r="E778" s="13" t="s">
        <v>1014</v>
      </c>
      <c r="F778" s="20" t="s">
        <v>1535</v>
      </c>
      <c r="G778" s="16" t="s">
        <v>19</v>
      </c>
      <c r="H778" s="16" t="s">
        <v>19</v>
      </c>
      <c r="I778" s="16" t="s">
        <v>19</v>
      </c>
      <c r="J778" s="16" t="s">
        <v>19</v>
      </c>
      <c r="K778" s="16" t="s">
        <v>19</v>
      </c>
      <c r="L778" s="26" t="str">
        <f t="shared" si="60"/>
        <v>IfcElement</v>
      </c>
      <c r="M778" s="18" t="str">
        <f t="shared" si="61"/>
        <v xml:space="preserve">IfcBuiltElement </v>
      </c>
      <c r="N778" s="18" t="str">
        <f t="shared" si="62"/>
        <v xml:space="preserve">IfcDeepFoundation </v>
      </c>
      <c r="O778" s="26" t="str">
        <f t="shared" si="63"/>
        <v xml:space="preserve">IfcCaissonFoundationCAISSON </v>
      </c>
      <c r="P778" s="17" t="s">
        <v>5571</v>
      </c>
      <c r="Q778" s="17" t="s">
        <v>5450</v>
      </c>
      <c r="R778" s="81" t="s">
        <v>5493</v>
      </c>
      <c r="S778" s="81" t="s">
        <v>5488</v>
      </c>
      <c r="T778" s="81" t="s">
        <v>5573</v>
      </c>
      <c r="U778" s="19" t="str">
        <f t="shared" si="64"/>
        <v>bim-key_777</v>
      </c>
    </row>
    <row r="779" spans="1:21" s="10" customFormat="1" ht="9" customHeight="1" x14ac:dyDescent="0.25">
      <c r="A779" s="11">
        <v>778</v>
      </c>
      <c r="B779" s="22" t="s">
        <v>39</v>
      </c>
      <c r="C779" s="22" t="s">
        <v>286</v>
      </c>
      <c r="D779" s="22" t="s">
        <v>398</v>
      </c>
      <c r="E779" s="13" t="s">
        <v>1014</v>
      </c>
      <c r="F779" s="20" t="s">
        <v>1537</v>
      </c>
      <c r="G779" s="16" t="s">
        <v>19</v>
      </c>
      <c r="H779" s="16" t="s">
        <v>19</v>
      </c>
      <c r="I779" s="16" t="s">
        <v>19</v>
      </c>
      <c r="J779" s="16" t="s">
        <v>19</v>
      </c>
      <c r="K779" s="16" t="s">
        <v>19</v>
      </c>
      <c r="L779" s="26" t="str">
        <f t="shared" si="60"/>
        <v>IfcElement</v>
      </c>
      <c r="M779" s="18" t="str">
        <f t="shared" si="61"/>
        <v xml:space="preserve">IfcBuiltElement </v>
      </c>
      <c r="N779" s="18" t="str">
        <f t="shared" si="62"/>
        <v xml:space="preserve">IfcDeepFoundation </v>
      </c>
      <c r="O779" s="26" t="str">
        <f t="shared" si="63"/>
        <v xml:space="preserve">IfcCaissonFoundationWELL </v>
      </c>
      <c r="P779" s="17" t="s">
        <v>5572</v>
      </c>
      <c r="Q779" s="17" t="s">
        <v>5450</v>
      </c>
      <c r="R779" s="81" t="s">
        <v>5493</v>
      </c>
      <c r="S779" s="81" t="s">
        <v>5488</v>
      </c>
      <c r="T779" s="81" t="s">
        <v>5573</v>
      </c>
      <c r="U779" s="19" t="str">
        <f t="shared" si="64"/>
        <v>bim-key_778</v>
      </c>
    </row>
    <row r="780" spans="1:21" s="10" customFormat="1" ht="9" customHeight="1" x14ac:dyDescent="0.25">
      <c r="A780" s="11">
        <v>779</v>
      </c>
      <c r="B780" s="22" t="s">
        <v>39</v>
      </c>
      <c r="C780" s="22" t="s">
        <v>278</v>
      </c>
      <c r="D780" s="22" t="s">
        <v>403</v>
      </c>
      <c r="E780" s="13" t="s">
        <v>1082</v>
      </c>
      <c r="F780" s="20" t="s">
        <v>1538</v>
      </c>
      <c r="G780" s="16" t="s">
        <v>19</v>
      </c>
      <c r="H780" s="16" t="s">
        <v>19</v>
      </c>
      <c r="I780" s="16" t="s">
        <v>19</v>
      </c>
      <c r="J780" s="16" t="s">
        <v>19</v>
      </c>
      <c r="K780" s="16" t="s">
        <v>19</v>
      </c>
      <c r="L780" s="26" t="str">
        <f t="shared" si="60"/>
        <v>IfcElement</v>
      </c>
      <c r="M780" s="18" t="str">
        <f t="shared" si="61"/>
        <v xml:space="preserve">IfcElementComponent </v>
      </c>
      <c r="N780" s="18" t="str">
        <f t="shared" si="62"/>
        <v xml:space="preserve">IfcReinforcingElement </v>
      </c>
      <c r="O780" s="26" t="str">
        <f t="shared" si="63"/>
        <v xml:space="preserve">IfcReinforcingBarANCHORING </v>
      </c>
      <c r="P780" s="17" t="s">
        <v>5077</v>
      </c>
      <c r="Q780" s="17" t="s">
        <v>5450</v>
      </c>
      <c r="R780" s="81" t="s">
        <v>5493</v>
      </c>
      <c r="S780" s="81" t="s">
        <v>5488</v>
      </c>
      <c r="T780" s="81" t="s">
        <v>5560</v>
      </c>
      <c r="U780" s="19" t="str">
        <f t="shared" si="64"/>
        <v>bim-key_779</v>
      </c>
    </row>
    <row r="781" spans="1:21" s="10" customFormat="1" ht="9" customHeight="1" x14ac:dyDescent="0.25">
      <c r="A781" s="11">
        <v>780</v>
      </c>
      <c r="B781" s="22" t="s">
        <v>39</v>
      </c>
      <c r="C781" s="22" t="s">
        <v>278</v>
      </c>
      <c r="D781" s="22" t="s">
        <v>403</v>
      </c>
      <c r="E781" s="13" t="s">
        <v>1082</v>
      </c>
      <c r="F781" s="20" t="s">
        <v>1540</v>
      </c>
      <c r="G781" s="16" t="s">
        <v>19</v>
      </c>
      <c r="H781" s="16" t="s">
        <v>19</v>
      </c>
      <c r="I781" s="16" t="s">
        <v>19</v>
      </c>
      <c r="J781" s="16" t="s">
        <v>19</v>
      </c>
      <c r="K781" s="16" t="s">
        <v>19</v>
      </c>
      <c r="L781" s="26" t="str">
        <f t="shared" si="60"/>
        <v>IfcElement</v>
      </c>
      <c r="M781" s="18" t="str">
        <f t="shared" si="61"/>
        <v xml:space="preserve">IfcElementComponent </v>
      </c>
      <c r="N781" s="18" t="str">
        <f t="shared" si="62"/>
        <v xml:space="preserve">IfcReinforcingElement </v>
      </c>
      <c r="O781" s="26" t="str">
        <f t="shared" si="63"/>
        <v xml:space="preserve">IfcReinforcingBarEDGE </v>
      </c>
      <c r="P781" s="17" t="s">
        <v>5078</v>
      </c>
      <c r="Q781" s="17" t="s">
        <v>5450</v>
      </c>
      <c r="R781" s="81" t="s">
        <v>5493</v>
      </c>
      <c r="S781" s="81" t="s">
        <v>5488</v>
      </c>
      <c r="T781" s="81" t="s">
        <v>5560</v>
      </c>
      <c r="U781" s="19" t="str">
        <f t="shared" si="64"/>
        <v>bim-key_780</v>
      </c>
    </row>
    <row r="782" spans="1:21" s="10" customFormat="1" ht="9" customHeight="1" x14ac:dyDescent="0.25">
      <c r="A782" s="11">
        <v>781</v>
      </c>
      <c r="B782" s="22" t="s">
        <v>39</v>
      </c>
      <c r="C782" s="22" t="s">
        <v>278</v>
      </c>
      <c r="D782" s="22" t="s">
        <v>403</v>
      </c>
      <c r="E782" s="13" t="s">
        <v>1082</v>
      </c>
      <c r="F782" s="20" t="s">
        <v>1542</v>
      </c>
      <c r="G782" s="16" t="s">
        <v>19</v>
      </c>
      <c r="H782" s="16" t="s">
        <v>19</v>
      </c>
      <c r="I782" s="16" t="s">
        <v>19</v>
      </c>
      <c r="J782" s="16" t="s">
        <v>19</v>
      </c>
      <c r="K782" s="16" t="s">
        <v>19</v>
      </c>
      <c r="L782" s="26" t="str">
        <f t="shared" si="60"/>
        <v>IfcElement</v>
      </c>
      <c r="M782" s="18" t="str">
        <f t="shared" si="61"/>
        <v xml:space="preserve">IfcElementComponent </v>
      </c>
      <c r="N782" s="18" t="str">
        <f t="shared" si="62"/>
        <v xml:space="preserve">IfcReinforcingElement </v>
      </c>
      <c r="O782" s="26" t="str">
        <f t="shared" si="63"/>
        <v xml:space="preserve">IfcReinforcingBarLIGATURE </v>
      </c>
      <c r="P782" s="17" t="s">
        <v>5079</v>
      </c>
      <c r="Q782" s="17" t="s">
        <v>5450</v>
      </c>
      <c r="R782" s="81" t="s">
        <v>5493</v>
      </c>
      <c r="S782" s="81" t="s">
        <v>5488</v>
      </c>
      <c r="T782" s="81" t="s">
        <v>5560</v>
      </c>
      <c r="U782" s="19" t="str">
        <f t="shared" si="64"/>
        <v>bim-key_781</v>
      </c>
    </row>
    <row r="783" spans="1:21" s="10" customFormat="1" ht="9" customHeight="1" x14ac:dyDescent="0.25">
      <c r="A783" s="11">
        <v>782</v>
      </c>
      <c r="B783" s="22" t="s">
        <v>39</v>
      </c>
      <c r="C783" s="22" t="s">
        <v>278</v>
      </c>
      <c r="D783" s="22" t="s">
        <v>403</v>
      </c>
      <c r="E783" s="13" t="s">
        <v>1082</v>
      </c>
      <c r="F783" s="20" t="s">
        <v>1544</v>
      </c>
      <c r="G783" s="16" t="s">
        <v>19</v>
      </c>
      <c r="H783" s="16" t="s">
        <v>19</v>
      </c>
      <c r="I783" s="16" t="s">
        <v>19</v>
      </c>
      <c r="J783" s="16" t="s">
        <v>19</v>
      </c>
      <c r="K783" s="16" t="s">
        <v>19</v>
      </c>
      <c r="L783" s="26" t="str">
        <f t="shared" si="60"/>
        <v>IfcElement</v>
      </c>
      <c r="M783" s="18" t="str">
        <f t="shared" si="61"/>
        <v xml:space="preserve">IfcElementComponent </v>
      </c>
      <c r="N783" s="18" t="str">
        <f t="shared" si="62"/>
        <v xml:space="preserve">IfcReinforcingElement </v>
      </c>
      <c r="O783" s="26" t="str">
        <f t="shared" si="63"/>
        <v xml:space="preserve">IfcReinforcingBarMAIN </v>
      </c>
      <c r="P783" s="17" t="s">
        <v>5080</v>
      </c>
      <c r="Q783" s="17" t="s">
        <v>5450</v>
      </c>
      <c r="R783" s="81" t="s">
        <v>5493</v>
      </c>
      <c r="S783" s="81" t="s">
        <v>5488</v>
      </c>
      <c r="T783" s="81" t="s">
        <v>5560</v>
      </c>
      <c r="U783" s="19" t="str">
        <f t="shared" si="64"/>
        <v>bim-key_782</v>
      </c>
    </row>
    <row r="784" spans="1:21" s="10" customFormat="1" ht="9" customHeight="1" x14ac:dyDescent="0.25">
      <c r="A784" s="11">
        <v>783</v>
      </c>
      <c r="B784" s="22" t="s">
        <v>39</v>
      </c>
      <c r="C784" s="22" t="s">
        <v>278</v>
      </c>
      <c r="D784" s="22" t="s">
        <v>403</v>
      </c>
      <c r="E784" s="13" t="s">
        <v>1082</v>
      </c>
      <c r="F784" s="20" t="s">
        <v>1546</v>
      </c>
      <c r="G784" s="16" t="s">
        <v>19</v>
      </c>
      <c r="H784" s="16" t="s">
        <v>19</v>
      </c>
      <c r="I784" s="16" t="s">
        <v>19</v>
      </c>
      <c r="J784" s="16" t="s">
        <v>19</v>
      </c>
      <c r="K784" s="16" t="s">
        <v>19</v>
      </c>
      <c r="L784" s="26" t="str">
        <f t="shared" si="60"/>
        <v>IfcElement</v>
      </c>
      <c r="M784" s="18" t="str">
        <f t="shared" si="61"/>
        <v xml:space="preserve">IfcElementComponent </v>
      </c>
      <c r="N784" s="18" t="str">
        <f t="shared" si="62"/>
        <v xml:space="preserve">IfcReinforcingElement </v>
      </c>
      <c r="O784" s="26" t="str">
        <f t="shared" si="63"/>
        <v xml:space="preserve">IfcReinforcingBarPUNCHING </v>
      </c>
      <c r="P784" s="26" t="s">
        <v>5081</v>
      </c>
      <c r="Q784" s="17" t="s">
        <v>5450</v>
      </c>
      <c r="R784" s="81" t="s">
        <v>5493</v>
      </c>
      <c r="S784" s="81" t="s">
        <v>5488</v>
      </c>
      <c r="T784" s="81" t="s">
        <v>5560</v>
      </c>
      <c r="U784" s="19" t="str">
        <f t="shared" si="64"/>
        <v>bim-key_783</v>
      </c>
    </row>
    <row r="785" spans="1:21" s="10" customFormat="1" ht="9" customHeight="1" x14ac:dyDescent="0.25">
      <c r="A785" s="11">
        <v>784</v>
      </c>
      <c r="B785" s="22" t="s">
        <v>39</v>
      </c>
      <c r="C785" s="22" t="s">
        <v>278</v>
      </c>
      <c r="D785" s="22" t="s">
        <v>403</v>
      </c>
      <c r="E785" s="13" t="s">
        <v>1082</v>
      </c>
      <c r="F785" s="20" t="s">
        <v>1548</v>
      </c>
      <c r="G785" s="16" t="s">
        <v>19</v>
      </c>
      <c r="H785" s="16" t="s">
        <v>19</v>
      </c>
      <c r="I785" s="16" t="s">
        <v>19</v>
      </c>
      <c r="J785" s="16" t="s">
        <v>19</v>
      </c>
      <c r="K785" s="16" t="s">
        <v>19</v>
      </c>
      <c r="L785" s="26" t="str">
        <f t="shared" si="60"/>
        <v>IfcElement</v>
      </c>
      <c r="M785" s="18" t="str">
        <f t="shared" si="61"/>
        <v xml:space="preserve">IfcElementComponent </v>
      </c>
      <c r="N785" s="18" t="str">
        <f t="shared" si="62"/>
        <v xml:space="preserve">IfcReinforcingElement </v>
      </c>
      <c r="O785" s="26" t="str">
        <f t="shared" si="63"/>
        <v xml:space="preserve">IfcReinforcingBarRING </v>
      </c>
      <c r="P785" s="17" t="s">
        <v>5082</v>
      </c>
      <c r="Q785" s="17" t="s">
        <v>5450</v>
      </c>
      <c r="R785" s="81" t="s">
        <v>5493</v>
      </c>
      <c r="S785" s="81" t="s">
        <v>5488</v>
      </c>
      <c r="T785" s="81" t="s">
        <v>5560</v>
      </c>
      <c r="U785" s="19" t="str">
        <f t="shared" si="64"/>
        <v>bim-key_784</v>
      </c>
    </row>
    <row r="786" spans="1:21" s="10" customFormat="1" ht="9" customHeight="1" x14ac:dyDescent="0.25">
      <c r="A786" s="11">
        <v>785</v>
      </c>
      <c r="B786" s="22" t="s">
        <v>39</v>
      </c>
      <c r="C786" s="22" t="s">
        <v>278</v>
      </c>
      <c r="D786" s="22" t="s">
        <v>403</v>
      </c>
      <c r="E786" s="13" t="s">
        <v>1082</v>
      </c>
      <c r="F786" s="20" t="s">
        <v>1550</v>
      </c>
      <c r="G786" s="16" t="s">
        <v>19</v>
      </c>
      <c r="H786" s="16" t="s">
        <v>19</v>
      </c>
      <c r="I786" s="16" t="s">
        <v>19</v>
      </c>
      <c r="J786" s="16" t="s">
        <v>19</v>
      </c>
      <c r="K786" s="16" t="s">
        <v>19</v>
      </c>
      <c r="L786" s="26" t="str">
        <f t="shared" si="60"/>
        <v>IfcElement</v>
      </c>
      <c r="M786" s="18" t="str">
        <f t="shared" si="61"/>
        <v xml:space="preserve">IfcElementComponent </v>
      </c>
      <c r="N786" s="18" t="str">
        <f t="shared" si="62"/>
        <v xml:space="preserve">IfcReinforcingElement </v>
      </c>
      <c r="O786" s="26" t="str">
        <f t="shared" si="63"/>
        <v xml:space="preserve">IfcReinforcingBarSHEAR </v>
      </c>
      <c r="P786" s="17" t="s">
        <v>5083</v>
      </c>
      <c r="Q786" s="17" t="s">
        <v>5450</v>
      </c>
      <c r="R786" s="81" t="s">
        <v>5493</v>
      </c>
      <c r="S786" s="81" t="s">
        <v>5488</v>
      </c>
      <c r="T786" s="81" t="s">
        <v>5560</v>
      </c>
      <c r="U786" s="19" t="str">
        <f t="shared" si="64"/>
        <v>bim-key_785</v>
      </c>
    </row>
    <row r="787" spans="1:21" s="10" customFormat="1" ht="9" customHeight="1" x14ac:dyDescent="0.25">
      <c r="A787" s="11">
        <v>786</v>
      </c>
      <c r="B787" s="22" t="s">
        <v>39</v>
      </c>
      <c r="C787" s="22" t="s">
        <v>278</v>
      </c>
      <c r="D787" s="22" t="s">
        <v>403</v>
      </c>
      <c r="E787" s="13" t="s">
        <v>1082</v>
      </c>
      <c r="F787" s="20" t="s">
        <v>1552</v>
      </c>
      <c r="G787" s="16" t="s">
        <v>19</v>
      </c>
      <c r="H787" s="16" t="s">
        <v>19</v>
      </c>
      <c r="I787" s="16" t="s">
        <v>19</v>
      </c>
      <c r="J787" s="16" t="s">
        <v>19</v>
      </c>
      <c r="K787" s="16" t="s">
        <v>19</v>
      </c>
      <c r="L787" s="26" t="str">
        <f t="shared" si="60"/>
        <v>IfcElement</v>
      </c>
      <c r="M787" s="18" t="str">
        <f t="shared" si="61"/>
        <v xml:space="preserve">IfcElementComponent </v>
      </c>
      <c r="N787" s="18" t="str">
        <f t="shared" si="62"/>
        <v xml:space="preserve">IfcReinforcingElement </v>
      </c>
      <c r="O787" s="26" t="str">
        <f t="shared" si="63"/>
        <v xml:space="preserve">IfcReinforcingBarSPACEBAR </v>
      </c>
      <c r="P787" s="17" t="s">
        <v>5084</v>
      </c>
      <c r="Q787" s="17" t="s">
        <v>5450</v>
      </c>
      <c r="R787" s="81" t="s">
        <v>5493</v>
      </c>
      <c r="S787" s="81" t="s">
        <v>5488</v>
      </c>
      <c r="T787" s="81" t="s">
        <v>5560</v>
      </c>
      <c r="U787" s="19" t="str">
        <f t="shared" si="64"/>
        <v>bim-key_786</v>
      </c>
    </row>
    <row r="788" spans="1:21" s="10" customFormat="1" ht="9" customHeight="1" x14ac:dyDescent="0.25">
      <c r="A788" s="11">
        <v>787</v>
      </c>
      <c r="B788" s="22" t="s">
        <v>39</v>
      </c>
      <c r="C788" s="22" t="s">
        <v>278</v>
      </c>
      <c r="D788" s="22" t="s">
        <v>403</v>
      </c>
      <c r="E788" s="13" t="s">
        <v>1082</v>
      </c>
      <c r="F788" s="20" t="s">
        <v>1554</v>
      </c>
      <c r="G788" s="16" t="s">
        <v>19</v>
      </c>
      <c r="H788" s="16" t="s">
        <v>19</v>
      </c>
      <c r="I788" s="16" t="s">
        <v>19</v>
      </c>
      <c r="J788" s="16" t="s">
        <v>19</v>
      </c>
      <c r="K788" s="16" t="s">
        <v>19</v>
      </c>
      <c r="L788" s="26" t="str">
        <f t="shared" si="60"/>
        <v>IfcElement</v>
      </c>
      <c r="M788" s="18" t="str">
        <f t="shared" si="61"/>
        <v xml:space="preserve">IfcElementComponent </v>
      </c>
      <c r="N788" s="18" t="str">
        <f t="shared" si="62"/>
        <v xml:space="preserve">IfcReinforcingElement </v>
      </c>
      <c r="O788" s="26" t="str">
        <f t="shared" si="63"/>
        <v xml:space="preserve">IfcReinforcingBarSTUD </v>
      </c>
      <c r="P788" s="17" t="s">
        <v>5085</v>
      </c>
      <c r="Q788" s="17" t="s">
        <v>5450</v>
      </c>
      <c r="R788" s="81" t="s">
        <v>5493</v>
      </c>
      <c r="S788" s="81" t="s">
        <v>5488</v>
      </c>
      <c r="T788" s="81" t="s">
        <v>5560</v>
      </c>
      <c r="U788" s="19" t="str">
        <f t="shared" si="64"/>
        <v>bim-key_787</v>
      </c>
    </row>
    <row r="789" spans="1:21" s="10" customFormat="1" ht="9" customHeight="1" x14ac:dyDescent="0.25">
      <c r="A789" s="11">
        <v>788</v>
      </c>
      <c r="B789" s="13" t="s">
        <v>39</v>
      </c>
      <c r="C789" s="22" t="s">
        <v>278</v>
      </c>
      <c r="D789" s="22" t="s">
        <v>403</v>
      </c>
      <c r="E789" s="21" t="s">
        <v>1088</v>
      </c>
      <c r="F789" s="20" t="s">
        <v>1556</v>
      </c>
      <c r="G789" s="16" t="s">
        <v>19</v>
      </c>
      <c r="H789" s="16" t="s">
        <v>19</v>
      </c>
      <c r="I789" s="16" t="s">
        <v>19</v>
      </c>
      <c r="J789" s="16" t="s">
        <v>19</v>
      </c>
      <c r="K789" s="16" t="s">
        <v>19</v>
      </c>
      <c r="L789" s="26" t="str">
        <f t="shared" si="60"/>
        <v>IfcElement</v>
      </c>
      <c r="M789" s="18" t="str">
        <f t="shared" si="61"/>
        <v xml:space="preserve">IfcElementComponent </v>
      </c>
      <c r="N789" s="18" t="str">
        <f t="shared" si="62"/>
        <v xml:space="preserve">IfcReinforcingElement </v>
      </c>
      <c r="O789" s="26" t="str">
        <f t="shared" si="63"/>
        <v xml:space="preserve">IfcTendonAnchorCOUPLER </v>
      </c>
      <c r="P789" s="17" t="s">
        <v>5086</v>
      </c>
      <c r="Q789" s="17" t="s">
        <v>5450</v>
      </c>
      <c r="R789" s="81" t="s">
        <v>5493</v>
      </c>
      <c r="S789" s="81" t="s">
        <v>5488</v>
      </c>
      <c r="T789" s="81" t="s">
        <v>5561</v>
      </c>
      <c r="U789" s="19" t="str">
        <f t="shared" si="64"/>
        <v>bim-key_788</v>
      </c>
    </row>
    <row r="790" spans="1:21" s="10" customFormat="1" ht="9" customHeight="1" x14ac:dyDescent="0.25">
      <c r="A790" s="11">
        <v>789</v>
      </c>
      <c r="B790" s="13" t="s">
        <v>39</v>
      </c>
      <c r="C790" s="22" t="s">
        <v>278</v>
      </c>
      <c r="D790" s="22" t="s">
        <v>403</v>
      </c>
      <c r="E790" s="21" t="s">
        <v>1088</v>
      </c>
      <c r="F790" s="20" t="s">
        <v>1557</v>
      </c>
      <c r="G790" s="16" t="s">
        <v>19</v>
      </c>
      <c r="H790" s="16" t="s">
        <v>19</v>
      </c>
      <c r="I790" s="16" t="s">
        <v>19</v>
      </c>
      <c r="J790" s="16" t="s">
        <v>19</v>
      </c>
      <c r="K790" s="16" t="s">
        <v>19</v>
      </c>
      <c r="L790" s="26" t="str">
        <f t="shared" si="60"/>
        <v>IfcElement</v>
      </c>
      <c r="M790" s="18" t="str">
        <f t="shared" si="61"/>
        <v xml:space="preserve">IfcElementComponent </v>
      </c>
      <c r="N790" s="18" t="str">
        <f t="shared" si="62"/>
        <v xml:space="preserve">IfcReinforcingElement </v>
      </c>
      <c r="O790" s="26" t="str">
        <f t="shared" si="63"/>
        <v xml:space="preserve">IfcTendonAnchorFIXED_END </v>
      </c>
      <c r="P790" s="17" t="s">
        <v>5087</v>
      </c>
      <c r="Q790" s="17" t="s">
        <v>5450</v>
      </c>
      <c r="R790" s="81" t="s">
        <v>5493</v>
      </c>
      <c r="S790" s="81" t="s">
        <v>5488</v>
      </c>
      <c r="T790" s="81" t="s">
        <v>5561</v>
      </c>
      <c r="U790" s="19" t="str">
        <f t="shared" si="64"/>
        <v>bim-key_789</v>
      </c>
    </row>
    <row r="791" spans="1:21" s="10" customFormat="1" ht="9" customHeight="1" x14ac:dyDescent="0.25">
      <c r="A791" s="11">
        <v>790</v>
      </c>
      <c r="B791" s="13" t="s">
        <v>39</v>
      </c>
      <c r="C791" s="22" t="s">
        <v>278</v>
      </c>
      <c r="D791" s="22" t="s">
        <v>403</v>
      </c>
      <c r="E791" s="21" t="s">
        <v>1088</v>
      </c>
      <c r="F791" s="20" t="s">
        <v>1559</v>
      </c>
      <c r="G791" s="16" t="s">
        <v>19</v>
      </c>
      <c r="H791" s="16" t="s">
        <v>19</v>
      </c>
      <c r="I791" s="16" t="s">
        <v>19</v>
      </c>
      <c r="J791" s="16" t="s">
        <v>19</v>
      </c>
      <c r="K791" s="16" t="s">
        <v>19</v>
      </c>
      <c r="L791" s="26" t="str">
        <f t="shared" si="60"/>
        <v>IfcElement</v>
      </c>
      <c r="M791" s="18" t="str">
        <f t="shared" si="61"/>
        <v xml:space="preserve">IfcElementComponent </v>
      </c>
      <c r="N791" s="18" t="str">
        <f t="shared" si="62"/>
        <v xml:space="preserve">IfcReinforcingElement </v>
      </c>
      <c r="O791" s="26" t="str">
        <f t="shared" si="63"/>
        <v xml:space="preserve">IfcTendonAnchorTENSIONING_END </v>
      </c>
      <c r="P791" s="17" t="s">
        <v>5088</v>
      </c>
      <c r="Q791" s="17" t="s">
        <v>5450</v>
      </c>
      <c r="R791" s="81" t="s">
        <v>5493</v>
      </c>
      <c r="S791" s="81" t="s">
        <v>5488</v>
      </c>
      <c r="T791" s="81" t="s">
        <v>5561</v>
      </c>
      <c r="U791" s="19" t="str">
        <f t="shared" si="64"/>
        <v>bim-key_790</v>
      </c>
    </row>
    <row r="792" spans="1:21" s="10" customFormat="1" ht="9" customHeight="1" x14ac:dyDescent="0.25">
      <c r="A792" s="11">
        <v>791</v>
      </c>
      <c r="B792" s="13" t="s">
        <v>39</v>
      </c>
      <c r="C792" s="22" t="s">
        <v>278</v>
      </c>
      <c r="D792" s="22" t="s">
        <v>403</v>
      </c>
      <c r="E792" s="21" t="s">
        <v>1086</v>
      </c>
      <c r="F792" s="20" t="s">
        <v>1561</v>
      </c>
      <c r="G792" s="16" t="s">
        <v>19</v>
      </c>
      <c r="H792" s="16" t="s">
        <v>19</v>
      </c>
      <c r="I792" s="16" t="s">
        <v>19</v>
      </c>
      <c r="J792" s="16" t="s">
        <v>19</v>
      </c>
      <c r="K792" s="16" t="s">
        <v>19</v>
      </c>
      <c r="L792" s="26" t="str">
        <f t="shared" si="60"/>
        <v>IfcElement</v>
      </c>
      <c r="M792" s="18" t="str">
        <f t="shared" si="61"/>
        <v xml:space="preserve">IfcElementComponent </v>
      </c>
      <c r="N792" s="18" t="str">
        <f t="shared" si="62"/>
        <v xml:space="preserve">IfcReinforcingElement </v>
      </c>
      <c r="O792" s="26" t="str">
        <f t="shared" si="63"/>
        <v xml:space="preserve">IfcTendonBAR </v>
      </c>
      <c r="P792" s="17" t="s">
        <v>5089</v>
      </c>
      <c r="Q792" s="17" t="s">
        <v>5450</v>
      </c>
      <c r="R792" s="81" t="s">
        <v>5493</v>
      </c>
      <c r="S792" s="81" t="s">
        <v>5488</v>
      </c>
      <c r="T792" s="81" t="s">
        <v>5561</v>
      </c>
      <c r="U792" s="19" t="str">
        <f t="shared" si="64"/>
        <v>bim-key_791</v>
      </c>
    </row>
    <row r="793" spans="1:21" s="10" customFormat="1" ht="9" customHeight="1" x14ac:dyDescent="0.25">
      <c r="A793" s="11">
        <v>792</v>
      </c>
      <c r="B793" s="13" t="s">
        <v>39</v>
      </c>
      <c r="C793" s="22" t="s">
        <v>278</v>
      </c>
      <c r="D793" s="22" t="s">
        <v>403</v>
      </c>
      <c r="E793" s="21" t="s">
        <v>1086</v>
      </c>
      <c r="F793" s="20" t="s">
        <v>1563</v>
      </c>
      <c r="G793" s="16" t="s">
        <v>19</v>
      </c>
      <c r="H793" s="16" t="s">
        <v>19</v>
      </c>
      <c r="I793" s="16" t="s">
        <v>19</v>
      </c>
      <c r="J793" s="16" t="s">
        <v>19</v>
      </c>
      <c r="K793" s="16" t="s">
        <v>19</v>
      </c>
      <c r="L793" s="26" t="str">
        <f t="shared" si="60"/>
        <v>IfcElement</v>
      </c>
      <c r="M793" s="18" t="str">
        <f t="shared" si="61"/>
        <v xml:space="preserve">IfcElementComponent </v>
      </c>
      <c r="N793" s="18" t="str">
        <f t="shared" si="62"/>
        <v xml:space="preserve">IfcReinforcingElement </v>
      </c>
      <c r="O793" s="26" t="str">
        <f t="shared" si="63"/>
        <v xml:space="preserve">IfcTendonCOATED </v>
      </c>
      <c r="P793" s="17" t="s">
        <v>5094</v>
      </c>
      <c r="Q793" s="17" t="s">
        <v>5450</v>
      </c>
      <c r="R793" s="81" t="s">
        <v>5493</v>
      </c>
      <c r="S793" s="81" t="s">
        <v>5488</v>
      </c>
      <c r="T793" s="81" t="s">
        <v>5561</v>
      </c>
      <c r="U793" s="19" t="str">
        <f t="shared" si="64"/>
        <v>bim-key_792</v>
      </c>
    </row>
    <row r="794" spans="1:21" s="10" customFormat="1" ht="9" customHeight="1" x14ac:dyDescent="0.25">
      <c r="A794" s="11">
        <v>793</v>
      </c>
      <c r="B794" s="13" t="s">
        <v>39</v>
      </c>
      <c r="C794" s="22" t="s">
        <v>278</v>
      </c>
      <c r="D794" s="22" t="s">
        <v>403</v>
      </c>
      <c r="E794" s="21" t="s">
        <v>1090</v>
      </c>
      <c r="F794" s="20" t="s">
        <v>1565</v>
      </c>
      <c r="G794" s="16" t="s">
        <v>19</v>
      </c>
      <c r="H794" s="16" t="s">
        <v>19</v>
      </c>
      <c r="I794" s="16" t="s">
        <v>19</v>
      </c>
      <c r="J794" s="16" t="s">
        <v>19</v>
      </c>
      <c r="K794" s="16" t="s">
        <v>19</v>
      </c>
      <c r="L794" s="26" t="str">
        <f t="shared" si="60"/>
        <v>IfcElement</v>
      </c>
      <c r="M794" s="18" t="str">
        <f t="shared" si="61"/>
        <v xml:space="preserve">IfcElementComponent </v>
      </c>
      <c r="N794" s="18" t="str">
        <f t="shared" si="62"/>
        <v xml:space="preserve">IfcReinforcingElement </v>
      </c>
      <c r="O794" s="26" t="str">
        <f t="shared" si="63"/>
        <v xml:space="preserve">IfcTendonConduitCOUPLER </v>
      </c>
      <c r="P794" s="17" t="s">
        <v>5086</v>
      </c>
      <c r="Q794" s="17" t="s">
        <v>5450</v>
      </c>
      <c r="R794" s="81" t="s">
        <v>5493</v>
      </c>
      <c r="S794" s="81" t="s">
        <v>5488</v>
      </c>
      <c r="T794" s="81" t="s">
        <v>5561</v>
      </c>
      <c r="U794" s="19" t="str">
        <f t="shared" si="64"/>
        <v>bim-key_793</v>
      </c>
    </row>
    <row r="795" spans="1:21" s="10" customFormat="1" ht="9" customHeight="1" x14ac:dyDescent="0.25">
      <c r="A795" s="11">
        <v>794</v>
      </c>
      <c r="B795" s="13" t="s">
        <v>39</v>
      </c>
      <c r="C795" s="22" t="s">
        <v>278</v>
      </c>
      <c r="D795" s="22" t="s">
        <v>403</v>
      </c>
      <c r="E795" s="21" t="s">
        <v>1090</v>
      </c>
      <c r="F795" s="20" t="s">
        <v>1566</v>
      </c>
      <c r="G795" s="16" t="s">
        <v>19</v>
      </c>
      <c r="H795" s="16" t="s">
        <v>19</v>
      </c>
      <c r="I795" s="16" t="s">
        <v>19</v>
      </c>
      <c r="J795" s="16" t="s">
        <v>19</v>
      </c>
      <c r="K795" s="16" t="s">
        <v>19</v>
      </c>
      <c r="L795" s="26" t="str">
        <f t="shared" si="60"/>
        <v>IfcElement</v>
      </c>
      <c r="M795" s="18" t="str">
        <f t="shared" si="61"/>
        <v xml:space="preserve">IfcElementComponent </v>
      </c>
      <c r="N795" s="18" t="str">
        <f t="shared" si="62"/>
        <v xml:space="preserve">IfcReinforcingElement </v>
      </c>
      <c r="O795" s="26" t="str">
        <f t="shared" si="63"/>
        <v xml:space="preserve">IfcTendonConduitDIABOLO </v>
      </c>
      <c r="P795" s="17" t="s">
        <v>5093</v>
      </c>
      <c r="Q795" s="17" t="s">
        <v>5450</v>
      </c>
      <c r="R795" s="81" t="s">
        <v>5493</v>
      </c>
      <c r="S795" s="81" t="s">
        <v>5488</v>
      </c>
      <c r="T795" s="81" t="s">
        <v>5561</v>
      </c>
      <c r="U795" s="19" t="str">
        <f t="shared" si="64"/>
        <v>bim-key_794</v>
      </c>
    </row>
    <row r="796" spans="1:21" s="10" customFormat="1" ht="9" customHeight="1" x14ac:dyDescent="0.25">
      <c r="A796" s="11">
        <v>795</v>
      </c>
      <c r="B796" s="13" t="s">
        <v>39</v>
      </c>
      <c r="C796" s="22" t="s">
        <v>278</v>
      </c>
      <c r="D796" s="22" t="s">
        <v>403</v>
      </c>
      <c r="E796" s="21" t="s">
        <v>1090</v>
      </c>
      <c r="F796" s="20" t="s">
        <v>1568</v>
      </c>
      <c r="G796" s="16" t="s">
        <v>19</v>
      </c>
      <c r="H796" s="16" t="s">
        <v>19</v>
      </c>
      <c r="I796" s="16" t="s">
        <v>19</v>
      </c>
      <c r="J796" s="16" t="s">
        <v>19</v>
      </c>
      <c r="K796" s="16" t="s">
        <v>19</v>
      </c>
      <c r="L796" s="26" t="str">
        <f t="shared" si="60"/>
        <v>IfcElement</v>
      </c>
      <c r="M796" s="18" t="str">
        <f t="shared" si="61"/>
        <v xml:space="preserve">IfcElementComponent </v>
      </c>
      <c r="N796" s="18" t="str">
        <f t="shared" si="62"/>
        <v xml:space="preserve">IfcReinforcingElement </v>
      </c>
      <c r="O796" s="26" t="str">
        <f t="shared" si="63"/>
        <v xml:space="preserve">IfcTendonConduitDUCT </v>
      </c>
      <c r="P796" s="17" t="s">
        <v>5091</v>
      </c>
      <c r="Q796" s="17" t="s">
        <v>5450</v>
      </c>
      <c r="R796" s="81" t="s">
        <v>5493</v>
      </c>
      <c r="S796" s="81" t="s">
        <v>5488</v>
      </c>
      <c r="T796" s="81" t="s">
        <v>5561</v>
      </c>
      <c r="U796" s="19" t="str">
        <f t="shared" si="64"/>
        <v>bim-key_795</v>
      </c>
    </row>
    <row r="797" spans="1:21" s="10" customFormat="1" ht="9" customHeight="1" x14ac:dyDescent="0.25">
      <c r="A797" s="11">
        <v>796</v>
      </c>
      <c r="B797" s="13" t="s">
        <v>39</v>
      </c>
      <c r="C797" s="22" t="s">
        <v>278</v>
      </c>
      <c r="D797" s="22" t="s">
        <v>403</v>
      </c>
      <c r="E797" s="21" t="s">
        <v>1090</v>
      </c>
      <c r="F797" s="20" t="s">
        <v>1570</v>
      </c>
      <c r="G797" s="16" t="s">
        <v>19</v>
      </c>
      <c r="H797" s="16" t="s">
        <v>19</v>
      </c>
      <c r="I797" s="16" t="s">
        <v>19</v>
      </c>
      <c r="J797" s="16" t="s">
        <v>19</v>
      </c>
      <c r="K797" s="16" t="s">
        <v>19</v>
      </c>
      <c r="L797" s="26" t="str">
        <f t="shared" si="60"/>
        <v>IfcElement</v>
      </c>
      <c r="M797" s="18" t="str">
        <f t="shared" si="61"/>
        <v xml:space="preserve">IfcElementComponent </v>
      </c>
      <c r="N797" s="18" t="str">
        <f t="shared" si="62"/>
        <v xml:space="preserve">IfcReinforcingElement </v>
      </c>
      <c r="O797" s="26" t="str">
        <f t="shared" si="63"/>
        <v xml:space="preserve">IfcTendonConduitGROUTING_DUCT </v>
      </c>
      <c r="P797" s="17" t="s">
        <v>5092</v>
      </c>
      <c r="Q797" s="17" t="s">
        <v>5450</v>
      </c>
      <c r="R797" s="81" t="s">
        <v>5493</v>
      </c>
      <c r="S797" s="81" t="s">
        <v>5488</v>
      </c>
      <c r="T797" s="81" t="s">
        <v>5561</v>
      </c>
      <c r="U797" s="19" t="str">
        <f t="shared" si="64"/>
        <v>bim-key_796</v>
      </c>
    </row>
    <row r="798" spans="1:21" s="10" customFormat="1" ht="9" customHeight="1" x14ac:dyDescent="0.25">
      <c r="A798" s="11">
        <v>797</v>
      </c>
      <c r="B798" s="13" t="s">
        <v>39</v>
      </c>
      <c r="C798" s="22" t="s">
        <v>278</v>
      </c>
      <c r="D798" s="22" t="s">
        <v>403</v>
      </c>
      <c r="E798" s="21" t="s">
        <v>1090</v>
      </c>
      <c r="F798" s="20" t="s">
        <v>1572</v>
      </c>
      <c r="G798" s="16" t="s">
        <v>19</v>
      </c>
      <c r="H798" s="16" t="s">
        <v>19</v>
      </c>
      <c r="I798" s="16" t="s">
        <v>19</v>
      </c>
      <c r="J798" s="16" t="s">
        <v>19</v>
      </c>
      <c r="K798" s="16" t="s">
        <v>19</v>
      </c>
      <c r="L798" s="26" t="str">
        <f t="shared" si="60"/>
        <v>IfcElement</v>
      </c>
      <c r="M798" s="18" t="str">
        <f t="shared" si="61"/>
        <v xml:space="preserve">IfcElementComponent </v>
      </c>
      <c r="N798" s="18" t="str">
        <f t="shared" si="62"/>
        <v xml:space="preserve">IfcReinforcingElement </v>
      </c>
      <c r="O798" s="26" t="str">
        <f t="shared" si="63"/>
        <v xml:space="preserve">IfcTendonConduitTRUMPET </v>
      </c>
      <c r="P798" s="17" t="s">
        <v>5090</v>
      </c>
      <c r="Q798" s="17" t="s">
        <v>5450</v>
      </c>
      <c r="R798" s="81" t="s">
        <v>5493</v>
      </c>
      <c r="S798" s="81" t="s">
        <v>5488</v>
      </c>
      <c r="T798" s="81" t="s">
        <v>5561</v>
      </c>
      <c r="U798" s="19" t="str">
        <f t="shared" si="64"/>
        <v>bim-key_797</v>
      </c>
    </row>
    <row r="799" spans="1:21" s="10" customFormat="1" ht="9" customHeight="1" x14ac:dyDescent="0.25">
      <c r="A799" s="11">
        <v>798</v>
      </c>
      <c r="B799" s="13" t="s">
        <v>39</v>
      </c>
      <c r="C799" s="22" t="s">
        <v>278</v>
      </c>
      <c r="D799" s="22" t="s">
        <v>403</v>
      </c>
      <c r="E799" s="21" t="s">
        <v>1086</v>
      </c>
      <c r="F799" s="20" t="s">
        <v>1574</v>
      </c>
      <c r="G799" s="16" t="s">
        <v>19</v>
      </c>
      <c r="H799" s="16" t="s">
        <v>19</v>
      </c>
      <c r="I799" s="16" t="s">
        <v>19</v>
      </c>
      <c r="J799" s="16" t="s">
        <v>19</v>
      </c>
      <c r="K799" s="16" t="s">
        <v>19</v>
      </c>
      <c r="L799" s="26" t="str">
        <f t="shared" si="60"/>
        <v>IfcElement</v>
      </c>
      <c r="M799" s="18" t="str">
        <f t="shared" si="61"/>
        <v xml:space="preserve">IfcElementComponent </v>
      </c>
      <c r="N799" s="18" t="str">
        <f t="shared" si="62"/>
        <v xml:space="preserve">IfcReinforcingElement </v>
      </c>
      <c r="O799" s="26" t="str">
        <f t="shared" si="63"/>
        <v xml:space="preserve">IfcTendonSTRAND </v>
      </c>
      <c r="P799" s="17" t="s">
        <v>5096</v>
      </c>
      <c r="Q799" s="17" t="s">
        <v>5450</v>
      </c>
      <c r="R799" s="81" t="s">
        <v>5493</v>
      </c>
      <c r="S799" s="81" t="s">
        <v>5488</v>
      </c>
      <c r="T799" s="81" t="s">
        <v>5561</v>
      </c>
      <c r="U799" s="19" t="str">
        <f t="shared" si="64"/>
        <v>bim-key_798</v>
      </c>
    </row>
    <row r="800" spans="1:21" s="10" customFormat="1" ht="9" customHeight="1" x14ac:dyDescent="0.25">
      <c r="A800" s="11">
        <v>799</v>
      </c>
      <c r="B800" s="13" t="s">
        <v>39</v>
      </c>
      <c r="C800" s="22" t="s">
        <v>278</v>
      </c>
      <c r="D800" s="22" t="s">
        <v>403</v>
      </c>
      <c r="E800" s="21" t="s">
        <v>1086</v>
      </c>
      <c r="F800" s="20" t="s">
        <v>1576</v>
      </c>
      <c r="G800" s="16" t="s">
        <v>19</v>
      </c>
      <c r="H800" s="16" t="s">
        <v>19</v>
      </c>
      <c r="I800" s="16" t="s">
        <v>19</v>
      </c>
      <c r="J800" s="16" t="s">
        <v>19</v>
      </c>
      <c r="K800" s="16" t="s">
        <v>19</v>
      </c>
      <c r="L800" s="26" t="str">
        <f t="shared" si="60"/>
        <v>IfcElement</v>
      </c>
      <c r="M800" s="18" t="str">
        <f t="shared" si="61"/>
        <v xml:space="preserve">IfcElementComponent </v>
      </c>
      <c r="N800" s="18" t="str">
        <f t="shared" si="62"/>
        <v xml:space="preserve">IfcReinforcingElement </v>
      </c>
      <c r="O800" s="26" t="str">
        <f t="shared" si="63"/>
        <v xml:space="preserve">IfcTendonWIRE </v>
      </c>
      <c r="P800" s="17" t="s">
        <v>5095</v>
      </c>
      <c r="Q800" s="17" t="s">
        <v>5450</v>
      </c>
      <c r="R800" s="81" t="s">
        <v>5493</v>
      </c>
      <c r="S800" s="81" t="s">
        <v>5488</v>
      </c>
      <c r="T800" s="81" t="s">
        <v>5561</v>
      </c>
      <c r="U800" s="19" t="str">
        <f t="shared" si="64"/>
        <v>bim-key_799</v>
      </c>
    </row>
    <row r="801" spans="1:21" s="10" customFormat="1" ht="9" customHeight="1" x14ac:dyDescent="0.25">
      <c r="A801" s="11">
        <v>800</v>
      </c>
      <c r="B801" s="22" t="s">
        <v>39</v>
      </c>
      <c r="C801" s="22" t="s">
        <v>284</v>
      </c>
      <c r="D801" s="22" t="s">
        <v>446</v>
      </c>
      <c r="E801" s="21" t="s">
        <v>1115</v>
      </c>
      <c r="F801" s="20" t="s">
        <v>1578</v>
      </c>
      <c r="G801" s="16" t="s">
        <v>19</v>
      </c>
      <c r="H801" s="16" t="s">
        <v>19</v>
      </c>
      <c r="I801" s="16" t="s">
        <v>19</v>
      </c>
      <c r="J801" s="16" t="s">
        <v>19</v>
      </c>
      <c r="K801" s="16" t="s">
        <v>19</v>
      </c>
      <c r="L801" s="26" t="str">
        <f t="shared" si="60"/>
        <v>IfcElement</v>
      </c>
      <c r="M801" s="18" t="str">
        <f t="shared" si="61"/>
        <v xml:space="preserve">IfcFeatureElement </v>
      </c>
      <c r="N801" s="18" t="str">
        <f t="shared" si="62"/>
        <v xml:space="preserve">IfcFeatureElementSubtraction </v>
      </c>
      <c r="O801" s="26" t="str">
        <f t="shared" si="63"/>
        <v xml:space="preserve">IfcOpeningElementOPENING </v>
      </c>
      <c r="P801" s="17" t="s">
        <v>1116</v>
      </c>
      <c r="Q801" s="17" t="s">
        <v>5450</v>
      </c>
      <c r="R801" s="81" t="s">
        <v>5493</v>
      </c>
      <c r="S801" s="81" t="s">
        <v>5498</v>
      </c>
      <c r="T801" s="81" t="s">
        <v>5562</v>
      </c>
      <c r="U801" s="19" t="str">
        <f t="shared" si="64"/>
        <v>bim-key_800</v>
      </c>
    </row>
    <row r="802" spans="1:21" s="10" customFormat="1" ht="9" customHeight="1" x14ac:dyDescent="0.25">
      <c r="A802" s="11">
        <v>801</v>
      </c>
      <c r="B802" s="22" t="s">
        <v>39</v>
      </c>
      <c r="C802" s="22" t="s">
        <v>284</v>
      </c>
      <c r="D802" s="22" t="s">
        <v>446</v>
      </c>
      <c r="E802" s="21" t="s">
        <v>1115</v>
      </c>
      <c r="F802" s="20" t="s">
        <v>1580</v>
      </c>
      <c r="G802" s="16" t="s">
        <v>19</v>
      </c>
      <c r="H802" s="16" t="s">
        <v>19</v>
      </c>
      <c r="I802" s="16" t="s">
        <v>19</v>
      </c>
      <c r="J802" s="16" t="s">
        <v>19</v>
      </c>
      <c r="K802" s="16" t="s">
        <v>19</v>
      </c>
      <c r="L802" s="26" t="str">
        <f t="shared" si="60"/>
        <v>IfcElement</v>
      </c>
      <c r="M802" s="18" t="str">
        <f t="shared" si="61"/>
        <v xml:space="preserve">IfcFeatureElement </v>
      </c>
      <c r="N802" s="18" t="str">
        <f t="shared" si="62"/>
        <v xml:space="preserve">IfcFeatureElementSubtraction </v>
      </c>
      <c r="O802" s="26" t="str">
        <f t="shared" si="63"/>
        <v xml:space="preserve">IfcOpeningElementRECESS </v>
      </c>
      <c r="P802" s="17" t="s">
        <v>5097</v>
      </c>
      <c r="Q802" s="17" t="s">
        <v>5450</v>
      </c>
      <c r="R802" s="81" t="s">
        <v>5493</v>
      </c>
      <c r="S802" s="81" t="s">
        <v>5498</v>
      </c>
      <c r="T802" s="81" t="s">
        <v>5562</v>
      </c>
      <c r="U802" s="19" t="str">
        <f t="shared" si="64"/>
        <v>bim-key_801</v>
      </c>
    </row>
    <row r="803" spans="1:21" s="10" customFormat="1" ht="9" customHeight="1" x14ac:dyDescent="0.25">
      <c r="A803" s="11">
        <v>802</v>
      </c>
      <c r="B803" s="13" t="s">
        <v>39</v>
      </c>
      <c r="C803" s="22" t="s">
        <v>282</v>
      </c>
      <c r="D803" s="22" t="s">
        <v>368</v>
      </c>
      <c r="E803" s="13" t="s">
        <v>931</v>
      </c>
      <c r="F803" s="20" t="s">
        <v>1582</v>
      </c>
      <c r="G803" s="16" t="s">
        <v>19</v>
      </c>
      <c r="H803" s="16" t="s">
        <v>19</v>
      </c>
      <c r="I803" s="16" t="s">
        <v>19</v>
      </c>
      <c r="J803" s="16" t="s">
        <v>19</v>
      </c>
      <c r="K803" s="16" t="s">
        <v>19</v>
      </c>
      <c r="L803" s="26" t="str">
        <f t="shared" si="60"/>
        <v>IfcElement</v>
      </c>
      <c r="M803" s="18" t="str">
        <f t="shared" si="61"/>
        <v xml:space="preserve">IfcDistributionElement </v>
      </c>
      <c r="N803" s="18" t="str">
        <f t="shared" si="62"/>
        <v xml:space="preserve">IfcDistributionFlowElement </v>
      </c>
      <c r="O803" s="26" t="str">
        <f t="shared" si="63"/>
        <v xml:space="preserve">IfcLiquidTerminal </v>
      </c>
      <c r="P803" s="17" t="s">
        <v>1583</v>
      </c>
      <c r="Q803" s="17" t="s">
        <v>5450</v>
      </c>
      <c r="R803" s="81" t="s">
        <v>5493</v>
      </c>
      <c r="S803" s="81" t="s">
        <v>5497</v>
      </c>
      <c r="T803" s="81" t="s">
        <v>5563</v>
      </c>
      <c r="U803" s="19" t="str">
        <f t="shared" si="64"/>
        <v>bim-key_802</v>
      </c>
    </row>
    <row r="804" spans="1:21" s="10" customFormat="1" ht="9" customHeight="1" x14ac:dyDescent="0.25">
      <c r="A804" s="11">
        <v>803</v>
      </c>
      <c r="B804" s="13" t="s">
        <v>39</v>
      </c>
      <c r="C804" s="13" t="s">
        <v>282</v>
      </c>
      <c r="D804" s="22" t="s">
        <v>368</v>
      </c>
      <c r="E804" s="13" t="s">
        <v>935</v>
      </c>
      <c r="F804" s="20" t="s">
        <v>1585</v>
      </c>
      <c r="G804" s="16" t="s">
        <v>19</v>
      </c>
      <c r="H804" s="16" t="s">
        <v>19</v>
      </c>
      <c r="I804" s="16" t="s">
        <v>19</v>
      </c>
      <c r="J804" s="16" t="s">
        <v>19</v>
      </c>
      <c r="K804" s="16" t="s">
        <v>19</v>
      </c>
      <c r="L804" s="26" t="str">
        <f t="shared" si="60"/>
        <v>IfcElement</v>
      </c>
      <c r="M804" s="18" t="str">
        <f t="shared" si="61"/>
        <v xml:space="preserve">IfcDistributionElement </v>
      </c>
      <c r="N804" s="18" t="str">
        <f t="shared" si="62"/>
        <v xml:space="preserve">IfcDistributionFlowElement </v>
      </c>
      <c r="O804" s="26" t="str">
        <f t="shared" si="63"/>
        <v xml:space="preserve">IfcEngine </v>
      </c>
      <c r="P804" s="17" t="s">
        <v>5098</v>
      </c>
      <c r="Q804" s="17" t="s">
        <v>5450</v>
      </c>
      <c r="R804" s="81" t="s">
        <v>5558</v>
      </c>
      <c r="S804" s="81" t="s">
        <v>5497</v>
      </c>
      <c r="T804" s="81" t="s">
        <v>5556</v>
      </c>
      <c r="U804" s="19" t="str">
        <f t="shared" si="64"/>
        <v>bim-key_803</v>
      </c>
    </row>
    <row r="805" spans="1:21" s="10" customFormat="1" ht="9" customHeight="1" x14ac:dyDescent="0.25">
      <c r="A805" s="11">
        <v>804</v>
      </c>
      <c r="B805" s="13" t="s">
        <v>39</v>
      </c>
      <c r="C805" s="22" t="s">
        <v>282</v>
      </c>
      <c r="D805" s="22" t="s">
        <v>368</v>
      </c>
      <c r="E805" s="13" t="s">
        <v>925</v>
      </c>
      <c r="F805" s="20" t="s">
        <v>1587</v>
      </c>
      <c r="G805" s="16" t="s">
        <v>19</v>
      </c>
      <c r="H805" s="16" t="s">
        <v>19</v>
      </c>
      <c r="I805" s="16" t="s">
        <v>19</v>
      </c>
      <c r="J805" s="16" t="s">
        <v>19</v>
      </c>
      <c r="K805" s="16" t="s">
        <v>19</v>
      </c>
      <c r="L805" s="26" t="str">
        <f t="shared" si="60"/>
        <v>IfcElement</v>
      </c>
      <c r="M805" s="18" t="str">
        <f t="shared" si="61"/>
        <v xml:space="preserve">IfcDistributionElement </v>
      </c>
      <c r="N805" s="18" t="str">
        <f t="shared" si="62"/>
        <v xml:space="preserve">IfcDistributionFlowElement </v>
      </c>
      <c r="O805" s="26" t="str">
        <f t="shared" si="63"/>
        <v xml:space="preserve">IfcPump </v>
      </c>
      <c r="P805" s="17" t="s">
        <v>1588</v>
      </c>
      <c r="Q805" s="17" t="s">
        <v>5450</v>
      </c>
      <c r="R805" s="81" t="s">
        <v>5558</v>
      </c>
      <c r="S805" s="81" t="s">
        <v>5497</v>
      </c>
      <c r="T805" s="81" t="s">
        <v>5555</v>
      </c>
      <c r="U805" s="19" t="str">
        <f t="shared" si="64"/>
        <v>bim-key_804</v>
      </c>
    </row>
    <row r="806" spans="1:21" s="10" customFormat="1" ht="9" customHeight="1" x14ac:dyDescent="0.25">
      <c r="A806" s="11">
        <v>805</v>
      </c>
      <c r="B806" s="13" t="s">
        <v>39</v>
      </c>
      <c r="C806" s="22" t="s">
        <v>284</v>
      </c>
      <c r="D806" s="22" t="s">
        <v>444</v>
      </c>
      <c r="E806" s="13" t="s">
        <v>1117</v>
      </c>
      <c r="F806" s="20" t="s">
        <v>1589</v>
      </c>
      <c r="G806" s="16" t="s">
        <v>19</v>
      </c>
      <c r="H806" s="16" t="s">
        <v>19</v>
      </c>
      <c r="I806" s="16" t="s">
        <v>19</v>
      </c>
      <c r="J806" s="16" t="s">
        <v>19</v>
      </c>
      <c r="K806" s="16" t="s">
        <v>19</v>
      </c>
      <c r="L806" s="26" t="str">
        <f t="shared" si="60"/>
        <v>IfcElement</v>
      </c>
      <c r="M806" s="18" t="str">
        <f t="shared" si="61"/>
        <v xml:space="preserve">IfcFeatureElement </v>
      </c>
      <c r="N806" s="18" t="str">
        <f t="shared" si="62"/>
        <v xml:space="preserve">IfcFeatureElementAddition </v>
      </c>
      <c r="O806" s="26" t="str">
        <f t="shared" si="63"/>
        <v xml:space="preserve">IfcProjectionElementBLISTER </v>
      </c>
      <c r="P806" s="17" t="s">
        <v>1590</v>
      </c>
      <c r="Q806" s="17" t="s">
        <v>5450</v>
      </c>
      <c r="R806" s="81" t="s">
        <v>5493</v>
      </c>
      <c r="S806" s="81" t="s">
        <v>5498</v>
      </c>
      <c r="T806" s="81" t="s">
        <v>5562</v>
      </c>
      <c r="U806" s="19" t="str">
        <f t="shared" si="64"/>
        <v>bim-key_805</v>
      </c>
    </row>
    <row r="807" spans="1:21" s="10" customFormat="1" ht="9" customHeight="1" x14ac:dyDescent="0.25">
      <c r="A807" s="11">
        <v>806</v>
      </c>
      <c r="B807" s="13" t="s">
        <v>39</v>
      </c>
      <c r="C807" s="22" t="s">
        <v>284</v>
      </c>
      <c r="D807" s="22" t="s">
        <v>444</v>
      </c>
      <c r="E807" s="13" t="s">
        <v>1117</v>
      </c>
      <c r="F807" s="20" t="s">
        <v>1591</v>
      </c>
      <c r="G807" s="16" t="s">
        <v>19</v>
      </c>
      <c r="H807" s="16" t="s">
        <v>19</v>
      </c>
      <c r="I807" s="16" t="s">
        <v>19</v>
      </c>
      <c r="J807" s="16" t="s">
        <v>19</v>
      </c>
      <c r="K807" s="16" t="s">
        <v>19</v>
      </c>
      <c r="L807" s="26" t="str">
        <f t="shared" si="60"/>
        <v>IfcElement</v>
      </c>
      <c r="M807" s="18" t="str">
        <f t="shared" si="61"/>
        <v xml:space="preserve">IfcFeatureElement </v>
      </c>
      <c r="N807" s="18" t="str">
        <f t="shared" si="62"/>
        <v xml:space="preserve">IfcFeatureElementAddition </v>
      </c>
      <c r="O807" s="26" t="str">
        <f t="shared" si="63"/>
        <v xml:space="preserve">IfcProjectionElementDEVIATOR </v>
      </c>
      <c r="P807" s="17" t="s">
        <v>1592</v>
      </c>
      <c r="Q807" s="17" t="s">
        <v>5450</v>
      </c>
      <c r="R807" s="81" t="s">
        <v>5493</v>
      </c>
      <c r="S807" s="81" t="s">
        <v>5498</v>
      </c>
      <c r="T807" s="81" t="s">
        <v>5562</v>
      </c>
      <c r="U807" s="19" t="str">
        <f t="shared" si="64"/>
        <v>bim-key_806</v>
      </c>
    </row>
    <row r="808" spans="1:21" s="10" customFormat="1" ht="9" customHeight="1" x14ac:dyDescent="0.25">
      <c r="A808" s="11">
        <v>807</v>
      </c>
      <c r="B808" s="13" t="s">
        <v>39</v>
      </c>
      <c r="C808" s="22" t="s">
        <v>282</v>
      </c>
      <c r="D808" s="22" t="s">
        <v>368</v>
      </c>
      <c r="E808" s="13" t="s">
        <v>931</v>
      </c>
      <c r="F808" s="23" t="s">
        <v>1593</v>
      </c>
      <c r="G808" s="16" t="s">
        <v>19</v>
      </c>
      <c r="H808" s="16" t="s">
        <v>19</v>
      </c>
      <c r="I808" s="16" t="s">
        <v>19</v>
      </c>
      <c r="J808" s="16" t="s">
        <v>19</v>
      </c>
      <c r="K808" s="16" t="s">
        <v>19</v>
      </c>
      <c r="L808" s="26" t="str">
        <f t="shared" si="60"/>
        <v>IfcElement</v>
      </c>
      <c r="M808" s="18" t="str">
        <f t="shared" si="61"/>
        <v xml:space="preserve">IfcDistributionElement </v>
      </c>
      <c r="N808" s="18" t="str">
        <f t="shared" si="62"/>
        <v xml:space="preserve">IfcDistributionFlowElement </v>
      </c>
      <c r="O808" s="26" t="str">
        <f t="shared" si="63"/>
        <v xml:space="preserve">IfcMedicalDevice </v>
      </c>
      <c r="P808" s="17" t="s">
        <v>1594</v>
      </c>
      <c r="Q808" s="17" t="s">
        <v>5450</v>
      </c>
      <c r="R808" s="81" t="s">
        <v>5493</v>
      </c>
      <c r="S808" s="81" t="s">
        <v>5552</v>
      </c>
      <c r="T808" s="81" t="s">
        <v>5559</v>
      </c>
      <c r="U808" s="19" t="str">
        <f t="shared" si="64"/>
        <v>bim-key_807</v>
      </c>
    </row>
    <row r="809" spans="1:21" s="10" customFormat="1" ht="9" customHeight="1" x14ac:dyDescent="0.25">
      <c r="A809" s="11">
        <v>808</v>
      </c>
      <c r="B809" s="13" t="s">
        <v>39</v>
      </c>
      <c r="C809" s="22" t="s">
        <v>282</v>
      </c>
      <c r="D809" s="22" t="s">
        <v>368</v>
      </c>
      <c r="E809" s="13" t="s">
        <v>931</v>
      </c>
      <c r="F809" s="20" t="s">
        <v>1596</v>
      </c>
      <c r="G809" s="16" t="s">
        <v>19</v>
      </c>
      <c r="H809" s="16" t="s">
        <v>19</v>
      </c>
      <c r="I809" s="16" t="s">
        <v>19</v>
      </c>
      <c r="J809" s="16" t="s">
        <v>19</v>
      </c>
      <c r="K809" s="16" t="s">
        <v>19</v>
      </c>
      <c r="L809" s="26" t="str">
        <f t="shared" si="60"/>
        <v>IfcElement</v>
      </c>
      <c r="M809" s="18" t="str">
        <f t="shared" si="61"/>
        <v xml:space="preserve">IfcDistributionElement </v>
      </c>
      <c r="N809" s="18" t="str">
        <f t="shared" si="62"/>
        <v xml:space="preserve">IfcDistributionFlowElement </v>
      </c>
      <c r="O809" s="26" t="str">
        <f t="shared" si="63"/>
        <v xml:space="preserve">IfcFireSuppressionTerminal </v>
      </c>
      <c r="P809" s="17" t="s">
        <v>1597</v>
      </c>
      <c r="Q809" s="17" t="s">
        <v>5450</v>
      </c>
      <c r="R809" s="81" t="s">
        <v>5493</v>
      </c>
      <c r="S809" s="81" t="s">
        <v>5497</v>
      </c>
      <c r="T809" s="81" t="s">
        <v>5553</v>
      </c>
      <c r="U809" s="19" t="str">
        <f t="shared" si="64"/>
        <v>bim-key_808</v>
      </c>
    </row>
    <row r="810" spans="1:21" s="10" customFormat="1" ht="9" customHeight="1" x14ac:dyDescent="0.25">
      <c r="A810" s="11">
        <v>809</v>
      </c>
      <c r="B810" s="13" t="s">
        <v>39</v>
      </c>
      <c r="C810" s="22" t="s">
        <v>282</v>
      </c>
      <c r="D810" s="22" t="s">
        <v>368</v>
      </c>
      <c r="E810" s="13" t="s">
        <v>929</v>
      </c>
      <c r="F810" s="20" t="s">
        <v>1599</v>
      </c>
      <c r="G810" s="16" t="s">
        <v>19</v>
      </c>
      <c r="H810" s="16" t="s">
        <v>19</v>
      </c>
      <c r="I810" s="16" t="s">
        <v>19</v>
      </c>
      <c r="J810" s="16" t="s">
        <v>19</v>
      </c>
      <c r="K810" s="16" t="s">
        <v>19</v>
      </c>
      <c r="L810" s="26" t="str">
        <f t="shared" si="60"/>
        <v>IfcElement</v>
      </c>
      <c r="M810" s="18" t="str">
        <f t="shared" si="61"/>
        <v xml:space="preserve">IfcDistributionElement </v>
      </c>
      <c r="N810" s="18" t="str">
        <f t="shared" si="62"/>
        <v xml:space="preserve">IfcDistributionFlowElement </v>
      </c>
      <c r="O810" s="26" t="str">
        <f t="shared" si="63"/>
        <v xml:space="preserve">IfcTank </v>
      </c>
      <c r="P810" s="17" t="s">
        <v>5099</v>
      </c>
      <c r="Q810" s="17" t="s">
        <v>5450</v>
      </c>
      <c r="R810" s="81" t="s">
        <v>5493</v>
      </c>
      <c r="S810" s="81" t="s">
        <v>5565</v>
      </c>
      <c r="T810" s="81" t="s">
        <v>5579</v>
      </c>
      <c r="U810" s="19" t="str">
        <f t="shared" si="64"/>
        <v>bim-key_809</v>
      </c>
    </row>
    <row r="811" spans="1:21" s="10" customFormat="1" ht="9" customHeight="1" x14ac:dyDescent="0.25">
      <c r="A811" s="11">
        <v>810</v>
      </c>
      <c r="B811" s="13" t="s">
        <v>39</v>
      </c>
      <c r="C811" s="22" t="s">
        <v>282</v>
      </c>
      <c r="D811" s="22" t="s">
        <v>368</v>
      </c>
      <c r="E811" s="13" t="s">
        <v>1213</v>
      </c>
      <c r="F811" s="20" t="s">
        <v>1601</v>
      </c>
      <c r="G811" s="16" t="s">
        <v>19</v>
      </c>
      <c r="H811" s="16" t="s">
        <v>19</v>
      </c>
      <c r="I811" s="16" t="s">
        <v>19</v>
      </c>
      <c r="J811" s="16" t="s">
        <v>19</v>
      </c>
      <c r="K811" s="16" t="s">
        <v>19</v>
      </c>
      <c r="L811" s="26" t="str">
        <f t="shared" si="60"/>
        <v>IfcElement</v>
      </c>
      <c r="M811" s="18" t="str">
        <f t="shared" si="61"/>
        <v xml:space="preserve">IfcDistributionElement </v>
      </c>
      <c r="N811" s="18" t="str">
        <f t="shared" si="62"/>
        <v xml:space="preserve">IfcDistributionFlowElement </v>
      </c>
      <c r="O811" s="26" t="str">
        <f t="shared" si="63"/>
        <v xml:space="preserve">IfcJunctionBox </v>
      </c>
      <c r="P811" s="17" t="s">
        <v>1602</v>
      </c>
      <c r="Q811" s="17" t="s">
        <v>5450</v>
      </c>
      <c r="R811" s="81" t="s">
        <v>5493</v>
      </c>
      <c r="S811" s="81" t="s">
        <v>5497</v>
      </c>
      <c r="T811" s="81" t="s">
        <v>5580</v>
      </c>
      <c r="U811" s="19" t="str">
        <f t="shared" si="64"/>
        <v>bim-key_810</v>
      </c>
    </row>
    <row r="812" spans="1:21" s="10" customFormat="1" ht="9" customHeight="1" x14ac:dyDescent="0.25">
      <c r="A812" s="11">
        <v>811</v>
      </c>
      <c r="B812" s="13" t="s">
        <v>39</v>
      </c>
      <c r="C812" s="22" t="s">
        <v>282</v>
      </c>
      <c r="D812" s="22" t="s">
        <v>368</v>
      </c>
      <c r="E812" s="13" t="s">
        <v>913</v>
      </c>
      <c r="F812" s="20" t="s">
        <v>1604</v>
      </c>
      <c r="G812" s="16" t="s">
        <v>19</v>
      </c>
      <c r="H812" s="16" t="s">
        <v>19</v>
      </c>
      <c r="I812" s="16" t="s">
        <v>19</v>
      </c>
      <c r="J812" s="16" t="s">
        <v>19</v>
      </c>
      <c r="K812" s="16" t="s">
        <v>19</v>
      </c>
      <c r="L812" s="26" t="str">
        <f t="shared" si="60"/>
        <v>IfcElement</v>
      </c>
      <c r="M812" s="18" t="str">
        <f t="shared" si="61"/>
        <v xml:space="preserve">IfcDistributionElement </v>
      </c>
      <c r="N812" s="18" t="str">
        <f t="shared" si="62"/>
        <v xml:space="preserve">IfcDistributionFlowElement </v>
      </c>
      <c r="O812" s="26" t="str">
        <f t="shared" si="63"/>
        <v xml:space="preserve">IfcDamper </v>
      </c>
      <c r="P812" s="17" t="s">
        <v>5100</v>
      </c>
      <c r="Q812" s="17" t="s">
        <v>5450</v>
      </c>
      <c r="R812" s="81" t="s">
        <v>5493</v>
      </c>
      <c r="S812" s="81" t="s">
        <v>5497</v>
      </c>
      <c r="T812" s="81" t="s">
        <v>5580</v>
      </c>
      <c r="U812" s="19" t="str">
        <f t="shared" si="64"/>
        <v>bim-key_811</v>
      </c>
    </row>
    <row r="813" spans="1:21" s="10" customFormat="1" ht="9" customHeight="1" x14ac:dyDescent="0.25">
      <c r="A813" s="11">
        <v>812</v>
      </c>
      <c r="B813" s="13" t="s">
        <v>39</v>
      </c>
      <c r="C813" s="22" t="s">
        <v>282</v>
      </c>
      <c r="D813" s="22" t="s">
        <v>368</v>
      </c>
      <c r="E813" s="13" t="s">
        <v>913</v>
      </c>
      <c r="F813" s="20" t="s">
        <v>1606</v>
      </c>
      <c r="G813" s="16" t="s">
        <v>19</v>
      </c>
      <c r="H813" s="16" t="s">
        <v>19</v>
      </c>
      <c r="I813" s="16" t="s">
        <v>19</v>
      </c>
      <c r="J813" s="16" t="s">
        <v>19</v>
      </c>
      <c r="K813" s="16" t="s">
        <v>19</v>
      </c>
      <c r="L813" s="26" t="str">
        <f t="shared" si="60"/>
        <v>IfcElement</v>
      </c>
      <c r="M813" s="18" t="str">
        <f t="shared" si="61"/>
        <v xml:space="preserve">IfcDistributionElement </v>
      </c>
      <c r="N813" s="18" t="str">
        <f t="shared" si="62"/>
        <v xml:space="preserve">IfcDistributionFlowElement </v>
      </c>
      <c r="O813" s="26" t="str">
        <f t="shared" si="63"/>
        <v xml:space="preserve">IfcElectricTimeControl </v>
      </c>
      <c r="P813" s="17" t="s">
        <v>1607</v>
      </c>
      <c r="Q813" s="17" t="s">
        <v>5450</v>
      </c>
      <c r="R813" s="81" t="s">
        <v>5493</v>
      </c>
      <c r="S813" s="81" t="s">
        <v>5497</v>
      </c>
      <c r="T813" s="81" t="s">
        <v>5580</v>
      </c>
      <c r="U813" s="19" t="str">
        <f t="shared" si="64"/>
        <v>bim-key_812</v>
      </c>
    </row>
    <row r="814" spans="1:21" s="10" customFormat="1" ht="9" customHeight="1" x14ac:dyDescent="0.25">
      <c r="A814" s="11">
        <v>813</v>
      </c>
      <c r="B814" s="13" t="s">
        <v>39</v>
      </c>
      <c r="C814" s="22" t="s">
        <v>282</v>
      </c>
      <c r="D814" s="22" t="s">
        <v>368</v>
      </c>
      <c r="E814" s="13" t="s">
        <v>913</v>
      </c>
      <c r="F814" s="20" t="s">
        <v>1608</v>
      </c>
      <c r="G814" s="16" t="s">
        <v>19</v>
      </c>
      <c r="H814" s="16" t="s">
        <v>19</v>
      </c>
      <c r="I814" s="16" t="s">
        <v>19</v>
      </c>
      <c r="J814" s="16" t="s">
        <v>19</v>
      </c>
      <c r="K814" s="16" t="s">
        <v>19</v>
      </c>
      <c r="L814" s="26" t="str">
        <f t="shared" si="60"/>
        <v>IfcElement</v>
      </c>
      <c r="M814" s="18" t="str">
        <f t="shared" si="61"/>
        <v xml:space="preserve">IfcDistributionElement </v>
      </c>
      <c r="N814" s="18" t="str">
        <f t="shared" si="62"/>
        <v xml:space="preserve">IfcDistributionFlowElement </v>
      </c>
      <c r="O814" s="26" t="str">
        <f t="shared" si="63"/>
        <v xml:space="preserve">IfcFlowMeter </v>
      </c>
      <c r="P814" s="17" t="s">
        <v>5101</v>
      </c>
      <c r="Q814" s="17" t="s">
        <v>5450</v>
      </c>
      <c r="R814" s="81" t="s">
        <v>5493</v>
      </c>
      <c r="S814" s="81" t="s">
        <v>5497</v>
      </c>
      <c r="T814" s="81" t="s">
        <v>5580</v>
      </c>
      <c r="U814" s="19" t="str">
        <f t="shared" si="64"/>
        <v>bim-key_813</v>
      </c>
    </row>
    <row r="815" spans="1:21" s="10" customFormat="1" ht="9" customHeight="1" x14ac:dyDescent="0.25">
      <c r="A815" s="11">
        <v>814</v>
      </c>
      <c r="B815" s="13" t="s">
        <v>39</v>
      </c>
      <c r="C815" s="22" t="s">
        <v>282</v>
      </c>
      <c r="D815" s="22" t="s">
        <v>368</v>
      </c>
      <c r="E815" s="13" t="s">
        <v>931</v>
      </c>
      <c r="F815" s="20" t="s">
        <v>1610</v>
      </c>
      <c r="G815" s="16" t="s">
        <v>19</v>
      </c>
      <c r="H815" s="16" t="s">
        <v>19</v>
      </c>
      <c r="I815" s="16" t="s">
        <v>19</v>
      </c>
      <c r="J815" s="16" t="s">
        <v>19</v>
      </c>
      <c r="K815" s="16" t="s">
        <v>19</v>
      </c>
      <c r="L815" s="26" t="str">
        <f t="shared" si="60"/>
        <v>IfcElement</v>
      </c>
      <c r="M815" s="18" t="str">
        <f t="shared" si="61"/>
        <v xml:space="preserve">IfcDistributionElement </v>
      </c>
      <c r="N815" s="18" t="str">
        <f t="shared" si="62"/>
        <v xml:space="preserve">IfcDistributionFlowElement </v>
      </c>
      <c r="O815" s="26" t="str">
        <f t="shared" si="63"/>
        <v xml:space="preserve">IfcStackTerminal </v>
      </c>
      <c r="P815" s="17" t="s">
        <v>1611</v>
      </c>
      <c r="Q815" s="17" t="s">
        <v>5450</v>
      </c>
      <c r="R815" s="81" t="s">
        <v>5493</v>
      </c>
      <c r="S815" s="81" t="s">
        <v>5497</v>
      </c>
      <c r="T815" s="81" t="s">
        <v>5580</v>
      </c>
      <c r="U815" s="19" t="str">
        <f t="shared" si="64"/>
        <v>bim-key_814</v>
      </c>
    </row>
    <row r="816" spans="1:21" s="10" customFormat="1" ht="9" customHeight="1" x14ac:dyDescent="0.25">
      <c r="A816" s="11">
        <v>815</v>
      </c>
      <c r="B816" s="13" t="s">
        <v>39</v>
      </c>
      <c r="C816" s="22" t="s">
        <v>282</v>
      </c>
      <c r="D816" s="22" t="s">
        <v>368</v>
      </c>
      <c r="E816" s="13" t="s">
        <v>931</v>
      </c>
      <c r="F816" s="20" t="s">
        <v>1613</v>
      </c>
      <c r="G816" s="16" t="s">
        <v>19</v>
      </c>
      <c r="H816" s="16" t="s">
        <v>19</v>
      </c>
      <c r="I816" s="16" t="s">
        <v>19</v>
      </c>
      <c r="J816" s="16" t="s">
        <v>19</v>
      </c>
      <c r="K816" s="16" t="s">
        <v>19</v>
      </c>
      <c r="L816" s="26" t="str">
        <f t="shared" si="60"/>
        <v>IfcElement</v>
      </c>
      <c r="M816" s="18" t="str">
        <f t="shared" si="61"/>
        <v xml:space="preserve">IfcDistributionElement </v>
      </c>
      <c r="N816" s="18" t="str">
        <f t="shared" si="62"/>
        <v xml:space="preserve">IfcDistributionFlowElement </v>
      </c>
      <c r="O816" s="26" t="str">
        <f t="shared" si="63"/>
        <v xml:space="preserve">IfcWasteTerminal </v>
      </c>
      <c r="P816" s="17" t="s">
        <v>1614</v>
      </c>
      <c r="Q816" s="17" t="s">
        <v>5450</v>
      </c>
      <c r="R816" s="81" t="s">
        <v>5493</v>
      </c>
      <c r="S816" s="81" t="s">
        <v>5497</v>
      </c>
      <c r="T816" s="81" t="s">
        <v>5580</v>
      </c>
      <c r="U816" s="19" t="str">
        <f t="shared" si="64"/>
        <v>bim-key_815</v>
      </c>
    </row>
    <row r="817" spans="1:21" s="10" customFormat="1" ht="9" customHeight="1" x14ac:dyDescent="0.25">
      <c r="A817" s="11">
        <v>816</v>
      </c>
      <c r="B817" s="13" t="s">
        <v>39</v>
      </c>
      <c r="C817" s="22" t="s">
        <v>282</v>
      </c>
      <c r="D817" s="22" t="s">
        <v>368</v>
      </c>
      <c r="E817" s="13" t="s">
        <v>931</v>
      </c>
      <c r="F817" s="20" t="s">
        <v>1616</v>
      </c>
      <c r="G817" s="16" t="s">
        <v>19</v>
      </c>
      <c r="H817" s="16" t="s">
        <v>19</v>
      </c>
      <c r="I817" s="16" t="s">
        <v>19</v>
      </c>
      <c r="J817" s="16" t="s">
        <v>19</v>
      </c>
      <c r="K817" s="16" t="s">
        <v>19</v>
      </c>
      <c r="L817" s="26" t="str">
        <f t="shared" si="60"/>
        <v>IfcElement</v>
      </c>
      <c r="M817" s="18" t="str">
        <f t="shared" si="61"/>
        <v xml:space="preserve">IfcDistributionElement </v>
      </c>
      <c r="N817" s="18" t="str">
        <f t="shared" si="62"/>
        <v xml:space="preserve">IfcDistributionFlowElement </v>
      </c>
      <c r="O817" s="26" t="str">
        <f t="shared" si="63"/>
        <v xml:space="preserve">IfcSanitaryTerminal </v>
      </c>
      <c r="P817" s="17" t="s">
        <v>1617</v>
      </c>
      <c r="Q817" s="17" t="s">
        <v>5450</v>
      </c>
      <c r="R817" s="81" t="s">
        <v>5493</v>
      </c>
      <c r="S817" s="81" t="s">
        <v>5497</v>
      </c>
      <c r="T817" s="81" t="s">
        <v>5580</v>
      </c>
      <c r="U817" s="19" t="str">
        <f t="shared" si="64"/>
        <v>bim-key_816</v>
      </c>
    </row>
    <row r="818" spans="1:21" s="10" customFormat="1" ht="9" customHeight="1" x14ac:dyDescent="0.25">
      <c r="A818" s="11">
        <v>817</v>
      </c>
      <c r="B818" s="13" t="s">
        <v>39</v>
      </c>
      <c r="C818" s="22" t="s">
        <v>282</v>
      </c>
      <c r="D818" s="22" t="s">
        <v>368</v>
      </c>
      <c r="E818" s="13" t="s">
        <v>927</v>
      </c>
      <c r="F818" s="20" t="s">
        <v>1619</v>
      </c>
      <c r="G818" s="16" t="s">
        <v>19</v>
      </c>
      <c r="H818" s="16" t="s">
        <v>19</v>
      </c>
      <c r="I818" s="16" t="s">
        <v>19</v>
      </c>
      <c r="J818" s="16" t="s">
        <v>19</v>
      </c>
      <c r="K818" s="16" t="s">
        <v>19</v>
      </c>
      <c r="L818" s="26" t="str">
        <f t="shared" si="60"/>
        <v>IfcElement</v>
      </c>
      <c r="M818" s="18" t="str">
        <f t="shared" si="61"/>
        <v xml:space="preserve">IfcDistributionElement </v>
      </c>
      <c r="N818" s="18" t="str">
        <f t="shared" si="62"/>
        <v xml:space="preserve">IfcDistributionFlowElement </v>
      </c>
      <c r="O818" s="26" t="str">
        <f t="shared" si="63"/>
        <v xml:space="preserve">IfcConveyorSegment </v>
      </c>
      <c r="P818" s="17" t="s">
        <v>1620</v>
      </c>
      <c r="Q818" s="17" t="s">
        <v>5450</v>
      </c>
      <c r="R818" s="81" t="s">
        <v>5493</v>
      </c>
      <c r="S818" s="81" t="s">
        <v>5497</v>
      </c>
      <c r="T818" s="81" t="s">
        <v>5580</v>
      </c>
      <c r="U818" s="19" t="str">
        <f t="shared" si="64"/>
        <v>bim-key_817</v>
      </c>
    </row>
    <row r="819" spans="1:21" s="10" customFormat="1" ht="9" customHeight="1" x14ac:dyDescent="0.25">
      <c r="A819" s="11">
        <v>818</v>
      </c>
      <c r="B819" s="13" t="s">
        <v>39</v>
      </c>
      <c r="C819" s="22" t="s">
        <v>282</v>
      </c>
      <c r="D819" s="22" t="s">
        <v>368</v>
      </c>
      <c r="E819" s="13" t="s">
        <v>931</v>
      </c>
      <c r="F819" s="20" t="s">
        <v>1622</v>
      </c>
      <c r="G819" s="16" t="s">
        <v>19</v>
      </c>
      <c r="H819" s="16" t="s">
        <v>19</v>
      </c>
      <c r="I819" s="16" t="s">
        <v>19</v>
      </c>
      <c r="J819" s="16" t="s">
        <v>19</v>
      </c>
      <c r="K819" s="16" t="s">
        <v>19</v>
      </c>
      <c r="L819" s="26" t="str">
        <f t="shared" si="60"/>
        <v>IfcElement</v>
      </c>
      <c r="M819" s="18" t="str">
        <f t="shared" si="61"/>
        <v xml:space="preserve">IfcDistributionElement </v>
      </c>
      <c r="N819" s="18" t="str">
        <f t="shared" si="62"/>
        <v xml:space="preserve">IfcDistributionFlowElement </v>
      </c>
      <c r="O819" s="26" t="str">
        <f t="shared" si="63"/>
        <v xml:space="preserve">IfcSignal </v>
      </c>
      <c r="P819" s="17" t="s">
        <v>363</v>
      </c>
      <c r="Q819" s="17" t="s">
        <v>5450</v>
      </c>
      <c r="R819" s="81" t="s">
        <v>5493</v>
      </c>
      <c r="S819" s="81" t="s">
        <v>5497</v>
      </c>
      <c r="T819" s="81" t="s">
        <v>5580</v>
      </c>
      <c r="U819" s="19" t="str">
        <f t="shared" si="64"/>
        <v>bim-key_818</v>
      </c>
    </row>
    <row r="820" spans="1:21" s="10" customFormat="1" ht="9" customHeight="1" x14ac:dyDescent="0.25">
      <c r="A820" s="11">
        <v>819</v>
      </c>
      <c r="B820" s="13" t="s">
        <v>39</v>
      </c>
      <c r="C820" s="22" t="s">
        <v>282</v>
      </c>
      <c r="D820" s="22" t="s">
        <v>366</v>
      </c>
      <c r="E820" s="13" t="s">
        <v>1246</v>
      </c>
      <c r="F820" s="20" t="s">
        <v>1623</v>
      </c>
      <c r="G820" s="16" t="s">
        <v>19</v>
      </c>
      <c r="H820" s="16" t="s">
        <v>19</v>
      </c>
      <c r="I820" s="16" t="s">
        <v>19</v>
      </c>
      <c r="J820" s="16" t="s">
        <v>19</v>
      </c>
      <c r="K820" s="16" t="s">
        <v>19</v>
      </c>
      <c r="L820" s="26" t="str">
        <f t="shared" si="60"/>
        <v>IfcElement</v>
      </c>
      <c r="M820" s="18" t="str">
        <f t="shared" si="61"/>
        <v xml:space="preserve">IfcDistributionElement </v>
      </c>
      <c r="N820" s="18" t="str">
        <f t="shared" si="62"/>
        <v xml:space="preserve">IfcDistributionControlElement </v>
      </c>
      <c r="O820" s="26" t="str">
        <f t="shared" si="63"/>
        <v xml:space="preserve">IfcFlowInstrumentAMMETER </v>
      </c>
      <c r="P820" s="17" t="s">
        <v>1624</v>
      </c>
      <c r="Q820" s="17" t="s">
        <v>5450</v>
      </c>
      <c r="R820" s="81" t="s">
        <v>5493</v>
      </c>
      <c r="S820" s="81" t="s">
        <v>5497</v>
      </c>
      <c r="T820" s="81" t="s">
        <v>5580</v>
      </c>
      <c r="U820" s="19" t="str">
        <f t="shared" si="64"/>
        <v>bim-key_819</v>
      </c>
    </row>
    <row r="821" spans="1:21" s="10" customFormat="1" ht="9" customHeight="1" x14ac:dyDescent="0.25">
      <c r="A821" s="11">
        <v>820</v>
      </c>
      <c r="B821" s="13" t="s">
        <v>39</v>
      </c>
      <c r="C821" s="22" t="s">
        <v>282</v>
      </c>
      <c r="D821" s="22" t="s">
        <v>366</v>
      </c>
      <c r="E821" s="13" t="s">
        <v>1246</v>
      </c>
      <c r="F821" s="20" t="s">
        <v>1626</v>
      </c>
      <c r="G821" s="16" t="s">
        <v>19</v>
      </c>
      <c r="H821" s="16" t="s">
        <v>19</v>
      </c>
      <c r="I821" s="16" t="s">
        <v>19</v>
      </c>
      <c r="J821" s="16" t="s">
        <v>19</v>
      </c>
      <c r="K821" s="16" t="s">
        <v>19</v>
      </c>
      <c r="L821" s="26" t="str">
        <f t="shared" si="60"/>
        <v>IfcElement</v>
      </c>
      <c r="M821" s="18" t="str">
        <f t="shared" si="61"/>
        <v xml:space="preserve">IfcDistributionElement </v>
      </c>
      <c r="N821" s="18" t="str">
        <f t="shared" si="62"/>
        <v xml:space="preserve">IfcDistributionControlElement </v>
      </c>
      <c r="O821" s="26" t="str">
        <f t="shared" si="63"/>
        <v xml:space="preserve">IfcFlowInstrumentCOMBINED </v>
      </c>
      <c r="P821" s="17" t="s">
        <v>1627</v>
      </c>
      <c r="Q821" s="17" t="s">
        <v>5450</v>
      </c>
      <c r="R821" s="81" t="s">
        <v>5493</v>
      </c>
      <c r="S821" s="81" t="s">
        <v>5497</v>
      </c>
      <c r="T821" s="81" t="s">
        <v>5580</v>
      </c>
      <c r="U821" s="19" t="str">
        <f t="shared" si="64"/>
        <v>bim-key_820</v>
      </c>
    </row>
    <row r="822" spans="1:21" s="10" customFormat="1" ht="9" customHeight="1" x14ac:dyDescent="0.25">
      <c r="A822" s="11">
        <v>821</v>
      </c>
      <c r="B822" s="13" t="s">
        <v>39</v>
      </c>
      <c r="C822" s="22" t="s">
        <v>282</v>
      </c>
      <c r="D822" s="22" t="s">
        <v>366</v>
      </c>
      <c r="E822" s="13" t="s">
        <v>1246</v>
      </c>
      <c r="F822" s="20" t="s">
        <v>1628</v>
      </c>
      <c r="G822" s="16" t="s">
        <v>19</v>
      </c>
      <c r="H822" s="16" t="s">
        <v>19</v>
      </c>
      <c r="I822" s="16" t="s">
        <v>19</v>
      </c>
      <c r="J822" s="16" t="s">
        <v>19</v>
      </c>
      <c r="K822" s="16" t="s">
        <v>19</v>
      </c>
      <c r="L822" s="26" t="str">
        <f t="shared" si="60"/>
        <v>IfcElement</v>
      </c>
      <c r="M822" s="18" t="str">
        <f t="shared" si="61"/>
        <v xml:space="preserve">IfcDistributionElement </v>
      </c>
      <c r="N822" s="18" t="str">
        <f t="shared" si="62"/>
        <v xml:space="preserve">IfcDistributionControlElement </v>
      </c>
      <c r="O822" s="26" t="str">
        <f t="shared" si="63"/>
        <v xml:space="preserve">IfcFlowInstrumentFREQUENCYMETER </v>
      </c>
      <c r="P822" s="17" t="s">
        <v>1629</v>
      </c>
      <c r="Q822" s="17" t="s">
        <v>5450</v>
      </c>
      <c r="R822" s="81" t="s">
        <v>5493</v>
      </c>
      <c r="S822" s="81" t="s">
        <v>5497</v>
      </c>
      <c r="T822" s="81" t="s">
        <v>5580</v>
      </c>
      <c r="U822" s="19" t="str">
        <f t="shared" si="64"/>
        <v>bim-key_821</v>
      </c>
    </row>
    <row r="823" spans="1:21" s="10" customFormat="1" ht="9" customHeight="1" x14ac:dyDescent="0.25">
      <c r="A823" s="11">
        <v>822</v>
      </c>
      <c r="B823" s="13" t="s">
        <v>39</v>
      </c>
      <c r="C823" s="22" t="s">
        <v>282</v>
      </c>
      <c r="D823" s="22" t="s">
        <v>366</v>
      </c>
      <c r="E823" s="13" t="s">
        <v>1246</v>
      </c>
      <c r="F823" s="20" t="s">
        <v>1630</v>
      </c>
      <c r="G823" s="16" t="s">
        <v>19</v>
      </c>
      <c r="H823" s="16" t="s">
        <v>19</v>
      </c>
      <c r="I823" s="16" t="s">
        <v>19</v>
      </c>
      <c r="J823" s="16" t="s">
        <v>19</v>
      </c>
      <c r="K823" s="16" t="s">
        <v>19</v>
      </c>
      <c r="L823" s="26" t="str">
        <f t="shared" si="60"/>
        <v>IfcElement</v>
      </c>
      <c r="M823" s="18" t="str">
        <f t="shared" si="61"/>
        <v xml:space="preserve">IfcDistributionElement </v>
      </c>
      <c r="N823" s="18" t="str">
        <f t="shared" si="62"/>
        <v xml:space="preserve">IfcDistributionControlElement </v>
      </c>
      <c r="O823" s="26" t="str">
        <f t="shared" si="63"/>
        <v xml:space="preserve">IfcFlowInstrumentPHASEANGLEMETER </v>
      </c>
      <c r="P823" s="17" t="s">
        <v>1631</v>
      </c>
      <c r="Q823" s="17" t="s">
        <v>5450</v>
      </c>
      <c r="R823" s="81" t="s">
        <v>5493</v>
      </c>
      <c r="S823" s="81" t="s">
        <v>5497</v>
      </c>
      <c r="T823" s="81" t="s">
        <v>5580</v>
      </c>
      <c r="U823" s="19" t="str">
        <f t="shared" si="64"/>
        <v>bim-key_822</v>
      </c>
    </row>
    <row r="824" spans="1:21" s="10" customFormat="1" ht="9" customHeight="1" x14ac:dyDescent="0.25">
      <c r="A824" s="11">
        <v>823</v>
      </c>
      <c r="B824" s="13" t="s">
        <v>39</v>
      </c>
      <c r="C824" s="22" t="s">
        <v>282</v>
      </c>
      <c r="D824" s="22" t="s">
        <v>366</v>
      </c>
      <c r="E824" s="13" t="s">
        <v>1246</v>
      </c>
      <c r="F824" s="20" t="s">
        <v>1633</v>
      </c>
      <c r="G824" s="16" t="s">
        <v>19</v>
      </c>
      <c r="H824" s="16" t="s">
        <v>19</v>
      </c>
      <c r="I824" s="16" t="s">
        <v>19</v>
      </c>
      <c r="J824" s="16" t="s">
        <v>19</v>
      </c>
      <c r="K824" s="16" t="s">
        <v>19</v>
      </c>
      <c r="L824" s="26" t="str">
        <f t="shared" si="60"/>
        <v>IfcElement</v>
      </c>
      <c r="M824" s="18" t="str">
        <f t="shared" si="61"/>
        <v xml:space="preserve">IfcDistributionElement </v>
      </c>
      <c r="N824" s="18" t="str">
        <f t="shared" si="62"/>
        <v xml:space="preserve">IfcDistributionControlElement </v>
      </c>
      <c r="O824" s="26" t="str">
        <f t="shared" si="63"/>
        <v xml:space="preserve">IfcFlowInstrumentPOWERFACTORMETER </v>
      </c>
      <c r="P824" s="17" t="s">
        <v>1634</v>
      </c>
      <c r="Q824" s="17" t="s">
        <v>5450</v>
      </c>
      <c r="R824" s="81" t="s">
        <v>5493</v>
      </c>
      <c r="S824" s="81" t="s">
        <v>5497</v>
      </c>
      <c r="T824" s="81" t="s">
        <v>5580</v>
      </c>
      <c r="U824" s="19" t="str">
        <f t="shared" si="64"/>
        <v>bim-key_823</v>
      </c>
    </row>
    <row r="825" spans="1:21" s="10" customFormat="1" ht="9" customHeight="1" x14ac:dyDescent="0.25">
      <c r="A825" s="11">
        <v>824</v>
      </c>
      <c r="B825" s="13" t="s">
        <v>39</v>
      </c>
      <c r="C825" s="22" t="s">
        <v>282</v>
      </c>
      <c r="D825" s="22" t="s">
        <v>366</v>
      </c>
      <c r="E825" s="13" t="s">
        <v>1246</v>
      </c>
      <c r="F825" s="20" t="s">
        <v>1636</v>
      </c>
      <c r="G825" s="16" t="s">
        <v>19</v>
      </c>
      <c r="H825" s="16" t="s">
        <v>19</v>
      </c>
      <c r="I825" s="16" t="s">
        <v>19</v>
      </c>
      <c r="J825" s="16" t="s">
        <v>19</v>
      </c>
      <c r="K825" s="16" t="s">
        <v>19</v>
      </c>
      <c r="L825" s="26" t="str">
        <f t="shared" si="60"/>
        <v>IfcElement</v>
      </c>
      <c r="M825" s="18" t="str">
        <f t="shared" si="61"/>
        <v xml:space="preserve">IfcDistributionElement </v>
      </c>
      <c r="N825" s="18" t="str">
        <f t="shared" si="62"/>
        <v xml:space="preserve">IfcDistributionControlElement </v>
      </c>
      <c r="O825" s="26" t="str">
        <f t="shared" si="63"/>
        <v xml:space="preserve">IfcFlowInstrumentPRESSUREGAUGE </v>
      </c>
      <c r="P825" s="17" t="s">
        <v>1637</v>
      </c>
      <c r="Q825" s="17" t="s">
        <v>5450</v>
      </c>
      <c r="R825" s="81" t="s">
        <v>5493</v>
      </c>
      <c r="S825" s="81" t="s">
        <v>5497</v>
      </c>
      <c r="T825" s="81" t="s">
        <v>5580</v>
      </c>
      <c r="U825" s="19" t="str">
        <f t="shared" si="64"/>
        <v>bim-key_824</v>
      </c>
    </row>
    <row r="826" spans="1:21" s="10" customFormat="1" ht="9" customHeight="1" x14ac:dyDescent="0.25">
      <c r="A826" s="11">
        <v>825</v>
      </c>
      <c r="B826" s="13" t="s">
        <v>39</v>
      </c>
      <c r="C826" s="22" t="s">
        <v>282</v>
      </c>
      <c r="D826" s="22" t="s">
        <v>366</v>
      </c>
      <c r="E826" s="13" t="s">
        <v>1246</v>
      </c>
      <c r="F826" s="20" t="s">
        <v>1639</v>
      </c>
      <c r="G826" s="16" t="s">
        <v>19</v>
      </c>
      <c r="H826" s="16" t="s">
        <v>19</v>
      </c>
      <c r="I826" s="16" t="s">
        <v>19</v>
      </c>
      <c r="J826" s="16" t="s">
        <v>19</v>
      </c>
      <c r="K826" s="16" t="s">
        <v>19</v>
      </c>
      <c r="L826" s="26" t="str">
        <f t="shared" si="60"/>
        <v>IfcElement</v>
      </c>
      <c r="M826" s="18" t="str">
        <f t="shared" si="61"/>
        <v xml:space="preserve">IfcDistributionElement </v>
      </c>
      <c r="N826" s="18" t="str">
        <f t="shared" si="62"/>
        <v xml:space="preserve">IfcDistributionControlElement </v>
      </c>
      <c r="O826" s="26" t="str">
        <f t="shared" si="63"/>
        <v xml:space="preserve">IfcFlowInstrumentTHERMOMETER </v>
      </c>
      <c r="P826" s="17" t="s">
        <v>1640</v>
      </c>
      <c r="Q826" s="17" t="s">
        <v>5450</v>
      </c>
      <c r="R826" s="81" t="s">
        <v>5493</v>
      </c>
      <c r="S826" s="81" t="s">
        <v>5497</v>
      </c>
      <c r="T826" s="81" t="s">
        <v>5580</v>
      </c>
      <c r="U826" s="19" t="str">
        <f t="shared" si="64"/>
        <v>bim-key_825</v>
      </c>
    </row>
    <row r="827" spans="1:21" s="10" customFormat="1" ht="9" customHeight="1" x14ac:dyDescent="0.25">
      <c r="A827" s="11">
        <v>826</v>
      </c>
      <c r="B827" s="13" t="s">
        <v>39</v>
      </c>
      <c r="C827" s="22" t="s">
        <v>282</v>
      </c>
      <c r="D827" s="22" t="s">
        <v>366</v>
      </c>
      <c r="E827" s="13" t="s">
        <v>1246</v>
      </c>
      <c r="F827" s="20" t="s">
        <v>1641</v>
      </c>
      <c r="G827" s="16" t="s">
        <v>19</v>
      </c>
      <c r="H827" s="16" t="s">
        <v>19</v>
      </c>
      <c r="I827" s="16" t="s">
        <v>19</v>
      </c>
      <c r="J827" s="16" t="s">
        <v>19</v>
      </c>
      <c r="K827" s="16" t="s">
        <v>19</v>
      </c>
      <c r="L827" s="26" t="str">
        <f t="shared" si="60"/>
        <v>IfcElement</v>
      </c>
      <c r="M827" s="18" t="str">
        <f t="shared" si="61"/>
        <v xml:space="preserve">IfcDistributionElement </v>
      </c>
      <c r="N827" s="18" t="str">
        <f t="shared" si="62"/>
        <v xml:space="preserve">IfcDistributionControlElement </v>
      </c>
      <c r="O827" s="26" t="str">
        <f t="shared" si="63"/>
        <v xml:space="preserve">IfcFlowInstrumentVOLTMETER </v>
      </c>
      <c r="P827" s="17" t="s">
        <v>1642</v>
      </c>
      <c r="Q827" s="17" t="s">
        <v>5450</v>
      </c>
      <c r="R827" s="81" t="s">
        <v>5493</v>
      </c>
      <c r="S827" s="81" t="s">
        <v>5497</v>
      </c>
      <c r="T827" s="81" t="s">
        <v>5580</v>
      </c>
      <c r="U827" s="19" t="str">
        <f t="shared" si="64"/>
        <v>bim-key_826</v>
      </c>
    </row>
    <row r="828" spans="1:21" s="10" customFormat="1" ht="9" customHeight="1" x14ac:dyDescent="0.25">
      <c r="A828" s="11">
        <v>827</v>
      </c>
      <c r="B828" s="13" t="s">
        <v>39</v>
      </c>
      <c r="C828" s="22" t="s">
        <v>282</v>
      </c>
      <c r="D828" s="22" t="s">
        <v>366</v>
      </c>
      <c r="E828" s="13" t="s">
        <v>1246</v>
      </c>
      <c r="F828" s="20" t="s">
        <v>1643</v>
      </c>
      <c r="G828" s="16" t="s">
        <v>19</v>
      </c>
      <c r="H828" s="16" t="s">
        <v>19</v>
      </c>
      <c r="I828" s="16" t="s">
        <v>19</v>
      </c>
      <c r="J828" s="16" t="s">
        <v>19</v>
      </c>
      <c r="K828" s="16" t="s">
        <v>19</v>
      </c>
      <c r="L828" s="26" t="str">
        <f t="shared" si="60"/>
        <v>IfcElement</v>
      </c>
      <c r="M828" s="18" t="str">
        <f t="shared" si="61"/>
        <v xml:space="preserve">IfcDistributionElement </v>
      </c>
      <c r="N828" s="18" t="str">
        <f t="shared" si="62"/>
        <v xml:space="preserve">IfcDistributionControlElement </v>
      </c>
      <c r="O828" s="26" t="str">
        <f t="shared" si="63"/>
        <v xml:space="preserve">IfcFlowInstrumentVOLTMETER_PEAK </v>
      </c>
      <c r="P828" s="17" t="s">
        <v>1644</v>
      </c>
      <c r="Q828" s="17" t="s">
        <v>5450</v>
      </c>
      <c r="R828" s="81" t="s">
        <v>5493</v>
      </c>
      <c r="S828" s="81" t="s">
        <v>5497</v>
      </c>
      <c r="T828" s="81" t="s">
        <v>5580</v>
      </c>
      <c r="U828" s="19" t="str">
        <f t="shared" si="64"/>
        <v>bim-key_827</v>
      </c>
    </row>
    <row r="829" spans="1:21" s="10" customFormat="1" ht="9" customHeight="1" x14ac:dyDescent="0.25">
      <c r="A829" s="11">
        <v>828</v>
      </c>
      <c r="B829" s="13" t="s">
        <v>39</v>
      </c>
      <c r="C829" s="22" t="s">
        <v>282</v>
      </c>
      <c r="D829" s="22" t="s">
        <v>366</v>
      </c>
      <c r="E829" s="13" t="s">
        <v>1246</v>
      </c>
      <c r="F829" s="20" t="s">
        <v>1646</v>
      </c>
      <c r="G829" s="16" t="s">
        <v>19</v>
      </c>
      <c r="H829" s="16" t="s">
        <v>19</v>
      </c>
      <c r="I829" s="16" t="s">
        <v>19</v>
      </c>
      <c r="J829" s="16" t="s">
        <v>19</v>
      </c>
      <c r="K829" s="16" t="s">
        <v>19</v>
      </c>
      <c r="L829" s="26" t="str">
        <f t="shared" si="60"/>
        <v>IfcElement</v>
      </c>
      <c r="M829" s="18" t="str">
        <f t="shared" si="61"/>
        <v xml:space="preserve">IfcDistributionElement </v>
      </c>
      <c r="N829" s="18" t="str">
        <f t="shared" si="62"/>
        <v xml:space="preserve">IfcDistributionControlElement </v>
      </c>
      <c r="O829" s="26" t="str">
        <f t="shared" si="63"/>
        <v xml:space="preserve">IfcFlowInstrumentVOLTMETER_RMS </v>
      </c>
      <c r="P829" s="26" t="s">
        <v>1647</v>
      </c>
      <c r="Q829" s="17" t="s">
        <v>5450</v>
      </c>
      <c r="R829" s="81" t="s">
        <v>5493</v>
      </c>
      <c r="S829" s="81" t="s">
        <v>5497</v>
      </c>
      <c r="T829" s="81" t="s">
        <v>5580</v>
      </c>
      <c r="U829" s="19" t="str">
        <f t="shared" si="64"/>
        <v>bim-key_828</v>
      </c>
    </row>
    <row r="830" spans="1:21" s="10" customFormat="1" ht="9" customHeight="1" x14ac:dyDescent="0.25">
      <c r="A830" s="11">
        <v>829</v>
      </c>
      <c r="B830" s="13" t="s">
        <v>39</v>
      </c>
      <c r="C830" s="22" t="s">
        <v>282</v>
      </c>
      <c r="D830" s="22" t="s">
        <v>368</v>
      </c>
      <c r="E830" s="13" t="s">
        <v>931</v>
      </c>
      <c r="F830" s="20" t="s">
        <v>1649</v>
      </c>
      <c r="G830" s="16" t="s">
        <v>19</v>
      </c>
      <c r="H830" s="16" t="s">
        <v>19</v>
      </c>
      <c r="I830" s="16" t="s">
        <v>19</v>
      </c>
      <c r="J830" s="16" t="s">
        <v>19</v>
      </c>
      <c r="K830" s="16" t="s">
        <v>19</v>
      </c>
      <c r="L830" s="26" t="str">
        <f t="shared" si="60"/>
        <v>IfcElement</v>
      </c>
      <c r="M830" s="18" t="str">
        <f t="shared" si="61"/>
        <v xml:space="preserve">IfcDistributionElement </v>
      </c>
      <c r="N830" s="18" t="str">
        <f t="shared" si="62"/>
        <v xml:space="preserve">IfcDistributionFlowElement </v>
      </c>
      <c r="O830" s="26" t="str">
        <f t="shared" si="63"/>
        <v xml:space="preserve">IfcOutlet </v>
      </c>
      <c r="P830" s="17" t="s">
        <v>1650</v>
      </c>
      <c r="Q830" s="17" t="s">
        <v>5450</v>
      </c>
      <c r="R830" s="81" t="s">
        <v>5493</v>
      </c>
      <c r="S830" s="81" t="s">
        <v>5497</v>
      </c>
      <c r="T830" s="81" t="s">
        <v>5580</v>
      </c>
      <c r="U830" s="19" t="str">
        <f t="shared" si="64"/>
        <v>bim-key_829</v>
      </c>
    </row>
    <row r="831" spans="1:21" s="10" customFormat="1" ht="9" customHeight="1" x14ac:dyDescent="0.25">
      <c r="A831" s="11">
        <v>830</v>
      </c>
      <c r="B831" s="13" t="s">
        <v>39</v>
      </c>
      <c r="C831" s="22" t="s">
        <v>282</v>
      </c>
      <c r="D831" s="22" t="s">
        <v>368</v>
      </c>
      <c r="E831" s="13" t="s">
        <v>931</v>
      </c>
      <c r="F831" s="20" t="s">
        <v>1651</v>
      </c>
      <c r="G831" s="16" t="s">
        <v>19</v>
      </c>
      <c r="H831" s="16" t="s">
        <v>19</v>
      </c>
      <c r="I831" s="16" t="s">
        <v>19</v>
      </c>
      <c r="J831" s="16" t="s">
        <v>19</v>
      </c>
      <c r="K831" s="16" t="s">
        <v>19</v>
      </c>
      <c r="L831" s="26" t="str">
        <f t="shared" si="60"/>
        <v>IfcElement</v>
      </c>
      <c r="M831" s="18" t="str">
        <f t="shared" si="61"/>
        <v xml:space="preserve">IfcDistributionElement </v>
      </c>
      <c r="N831" s="18" t="str">
        <f t="shared" si="62"/>
        <v xml:space="preserve">IfcDistributionFlowElement </v>
      </c>
      <c r="O831" s="26" t="str">
        <f t="shared" si="63"/>
        <v xml:space="preserve">IfcLamp </v>
      </c>
      <c r="P831" s="17" t="s">
        <v>1652</v>
      </c>
      <c r="Q831" s="17" t="s">
        <v>5450</v>
      </c>
      <c r="R831" s="81" t="s">
        <v>5493</v>
      </c>
      <c r="S831" s="81" t="s">
        <v>5497</v>
      </c>
      <c r="T831" s="81" t="s">
        <v>5580</v>
      </c>
      <c r="U831" s="19" t="str">
        <f t="shared" si="64"/>
        <v>bim-key_830</v>
      </c>
    </row>
    <row r="832" spans="1:21" s="10" customFormat="1" ht="9" customHeight="1" x14ac:dyDescent="0.25">
      <c r="A832" s="11">
        <v>831</v>
      </c>
      <c r="B832" s="13" t="s">
        <v>39</v>
      </c>
      <c r="C832" s="22" t="s">
        <v>282</v>
      </c>
      <c r="D832" s="22" t="s">
        <v>368</v>
      </c>
      <c r="E832" s="13" t="s">
        <v>931</v>
      </c>
      <c r="F832" s="20" t="s">
        <v>1653</v>
      </c>
      <c r="G832" s="16" t="s">
        <v>19</v>
      </c>
      <c r="H832" s="16" t="s">
        <v>19</v>
      </c>
      <c r="I832" s="16" t="s">
        <v>19</v>
      </c>
      <c r="J832" s="16" t="s">
        <v>19</v>
      </c>
      <c r="K832" s="16" t="s">
        <v>19</v>
      </c>
      <c r="L832" s="26" t="str">
        <f t="shared" si="60"/>
        <v>IfcElement</v>
      </c>
      <c r="M832" s="18" t="str">
        <f t="shared" si="61"/>
        <v xml:space="preserve">IfcDistributionElement </v>
      </c>
      <c r="N832" s="18" t="str">
        <f t="shared" si="62"/>
        <v xml:space="preserve">IfcDistributionFlowElement </v>
      </c>
      <c r="O832" s="26" t="str">
        <f t="shared" si="63"/>
        <v xml:space="preserve">IfcLightFixture </v>
      </c>
      <c r="P832" s="17" t="s">
        <v>1654</v>
      </c>
      <c r="Q832" s="17" t="s">
        <v>5450</v>
      </c>
      <c r="R832" s="81" t="s">
        <v>5493</v>
      </c>
      <c r="S832" s="81" t="s">
        <v>5487</v>
      </c>
      <c r="T832" s="81" t="s">
        <v>5580</v>
      </c>
      <c r="U832" s="19" t="str">
        <f t="shared" si="64"/>
        <v>bim-key_831</v>
      </c>
    </row>
    <row r="833" spans="1:21" s="10" customFormat="1" ht="9" customHeight="1" x14ac:dyDescent="0.25">
      <c r="A833" s="11">
        <v>832</v>
      </c>
      <c r="B833" s="13" t="s">
        <v>39</v>
      </c>
      <c r="C833" s="22" t="s">
        <v>282</v>
      </c>
      <c r="D833" s="22" t="s">
        <v>368</v>
      </c>
      <c r="E833" s="13" t="s">
        <v>913</v>
      </c>
      <c r="F833" s="20" t="s">
        <v>1655</v>
      </c>
      <c r="G833" s="16" t="s">
        <v>19</v>
      </c>
      <c r="H833" s="16" t="s">
        <v>19</v>
      </c>
      <c r="I833" s="16" t="s">
        <v>19</v>
      </c>
      <c r="J833" s="16" t="s">
        <v>19</v>
      </c>
      <c r="K833" s="16" t="s">
        <v>19</v>
      </c>
      <c r="L833" s="26" t="str">
        <f t="shared" si="60"/>
        <v>IfcElement</v>
      </c>
      <c r="M833" s="18" t="str">
        <f t="shared" si="61"/>
        <v xml:space="preserve">IfcDistributionElement </v>
      </c>
      <c r="N833" s="18" t="str">
        <f t="shared" si="62"/>
        <v xml:space="preserve">IfcDistributionFlowElement </v>
      </c>
      <c r="O833" s="26" t="str">
        <f t="shared" si="63"/>
        <v xml:space="preserve">IfcProtectiveDevice </v>
      </c>
      <c r="P833" s="17" t="s">
        <v>1656</v>
      </c>
      <c r="Q833" s="17" t="s">
        <v>5450</v>
      </c>
      <c r="R833" s="81" t="s">
        <v>5493</v>
      </c>
      <c r="S833" s="81" t="s">
        <v>5497</v>
      </c>
      <c r="T833" s="81" t="s">
        <v>5574</v>
      </c>
      <c r="U833" s="19" t="str">
        <f t="shared" si="64"/>
        <v>bim-key_832</v>
      </c>
    </row>
    <row r="834" spans="1:21" s="10" customFormat="1" ht="9" customHeight="1" x14ac:dyDescent="0.25">
      <c r="A834" s="11">
        <v>833</v>
      </c>
      <c r="B834" s="13" t="s">
        <v>39</v>
      </c>
      <c r="C834" s="22" t="s">
        <v>282</v>
      </c>
      <c r="D834" s="22" t="s">
        <v>366</v>
      </c>
      <c r="E834" s="83" t="s">
        <v>1313</v>
      </c>
      <c r="F834" s="20" t="s">
        <v>1658</v>
      </c>
      <c r="G834" s="16" t="s">
        <v>19</v>
      </c>
      <c r="H834" s="16" t="s">
        <v>19</v>
      </c>
      <c r="I834" s="16" t="s">
        <v>19</v>
      </c>
      <c r="J834" s="16" t="s">
        <v>19</v>
      </c>
      <c r="K834" s="16" t="s">
        <v>19</v>
      </c>
      <c r="L834" s="26" t="str">
        <f t="shared" ref="L834:L897" si="65">_xlfn.CONCAT("", B834)</f>
        <v>IfcElement</v>
      </c>
      <c r="M834" s="18" t="str">
        <f t="shared" ref="M834:M897" si="66">_xlfn.CONCAT(C834," ")</f>
        <v xml:space="preserve">IfcDistributionElement </v>
      </c>
      <c r="N834" s="18" t="str">
        <f t="shared" ref="N834:N897" si="67">_xlfn.CONCAT(D834," ")</f>
        <v xml:space="preserve">IfcDistributionControlElement </v>
      </c>
      <c r="O834" s="26" t="str">
        <f t="shared" ref="O834:O897" si="68">_xlfn.CONCAT(F834," ")</f>
        <v xml:space="preserve">IfcProtectiveDeviceTrippingUnitELECTROMAGNETIC </v>
      </c>
      <c r="P834" s="26" t="s">
        <v>1659</v>
      </c>
      <c r="Q834" s="17" t="s">
        <v>5450</v>
      </c>
      <c r="R834" s="81" t="s">
        <v>5493</v>
      </c>
      <c r="S834" s="81" t="s">
        <v>5497</v>
      </c>
      <c r="T834" s="81" t="s">
        <v>5574</v>
      </c>
      <c r="U834" s="19" t="str">
        <f t="shared" ref="U834:U897" si="69">_xlfn.CONCAT("bim-key_",A834)</f>
        <v>bim-key_833</v>
      </c>
    </row>
    <row r="835" spans="1:21" s="10" customFormat="1" ht="9" customHeight="1" x14ac:dyDescent="0.25">
      <c r="A835" s="11">
        <v>834</v>
      </c>
      <c r="B835" s="13" t="s">
        <v>39</v>
      </c>
      <c r="C835" s="22" t="s">
        <v>282</v>
      </c>
      <c r="D835" s="22" t="s">
        <v>366</v>
      </c>
      <c r="E835" s="21" t="s">
        <v>1313</v>
      </c>
      <c r="F835" s="20" t="s">
        <v>1661</v>
      </c>
      <c r="G835" s="16" t="s">
        <v>19</v>
      </c>
      <c r="H835" s="16" t="s">
        <v>19</v>
      </c>
      <c r="I835" s="16" t="s">
        <v>19</v>
      </c>
      <c r="J835" s="16" t="s">
        <v>19</v>
      </c>
      <c r="K835" s="16" t="s">
        <v>19</v>
      </c>
      <c r="L835" s="26" t="str">
        <f t="shared" si="65"/>
        <v>IfcElement</v>
      </c>
      <c r="M835" s="18" t="str">
        <f t="shared" si="66"/>
        <v xml:space="preserve">IfcDistributionElement </v>
      </c>
      <c r="N835" s="18" t="str">
        <f t="shared" si="67"/>
        <v xml:space="preserve">IfcDistributionControlElement </v>
      </c>
      <c r="O835" s="26" t="str">
        <f t="shared" si="68"/>
        <v xml:space="preserve">IfcProtectiveDeviceTrippingUnitELECTRONIC </v>
      </c>
      <c r="P835" s="26" t="s">
        <v>1662</v>
      </c>
      <c r="Q835" s="17" t="s">
        <v>5450</v>
      </c>
      <c r="R835" s="81" t="s">
        <v>5493</v>
      </c>
      <c r="S835" s="81" t="s">
        <v>5497</v>
      </c>
      <c r="T835" s="81" t="s">
        <v>5574</v>
      </c>
      <c r="U835" s="19" t="str">
        <f t="shared" si="69"/>
        <v>bim-key_834</v>
      </c>
    </row>
    <row r="836" spans="1:21" s="10" customFormat="1" ht="9" customHeight="1" x14ac:dyDescent="0.25">
      <c r="A836" s="11">
        <v>835</v>
      </c>
      <c r="B836" s="13" t="s">
        <v>39</v>
      </c>
      <c r="C836" s="22" t="s">
        <v>282</v>
      </c>
      <c r="D836" s="22" t="s">
        <v>366</v>
      </c>
      <c r="E836" s="21" t="s">
        <v>1313</v>
      </c>
      <c r="F836" s="20" t="s">
        <v>1664</v>
      </c>
      <c r="G836" s="16" t="s">
        <v>19</v>
      </c>
      <c r="H836" s="16" t="s">
        <v>19</v>
      </c>
      <c r="I836" s="16" t="s">
        <v>19</v>
      </c>
      <c r="J836" s="16" t="s">
        <v>19</v>
      </c>
      <c r="K836" s="16" t="s">
        <v>19</v>
      </c>
      <c r="L836" s="26" t="str">
        <f t="shared" si="65"/>
        <v>IfcElement</v>
      </c>
      <c r="M836" s="18" t="str">
        <f t="shared" si="66"/>
        <v xml:space="preserve">IfcDistributionElement </v>
      </c>
      <c r="N836" s="18" t="str">
        <f t="shared" si="67"/>
        <v xml:space="preserve">IfcDistributionControlElement </v>
      </c>
      <c r="O836" s="26" t="str">
        <f t="shared" si="68"/>
        <v xml:space="preserve">IfcProtectiveDeviceTrippingUnitRESIDUALCURRENT </v>
      </c>
      <c r="P836" s="26" t="s">
        <v>1665</v>
      </c>
      <c r="Q836" s="17" t="s">
        <v>5450</v>
      </c>
      <c r="R836" s="81" t="s">
        <v>5493</v>
      </c>
      <c r="S836" s="81" t="s">
        <v>5497</v>
      </c>
      <c r="T836" s="81" t="s">
        <v>5574</v>
      </c>
      <c r="U836" s="19" t="str">
        <f t="shared" si="69"/>
        <v>bim-key_835</v>
      </c>
    </row>
    <row r="837" spans="1:21" s="10" customFormat="1" ht="9" customHeight="1" x14ac:dyDescent="0.25">
      <c r="A837" s="11">
        <v>836</v>
      </c>
      <c r="B837" s="13" t="s">
        <v>39</v>
      </c>
      <c r="C837" s="22" t="s">
        <v>282</v>
      </c>
      <c r="D837" s="22" t="s">
        <v>366</v>
      </c>
      <c r="E837" s="21" t="s">
        <v>1313</v>
      </c>
      <c r="F837" s="20" t="s">
        <v>1667</v>
      </c>
      <c r="G837" s="16" t="s">
        <v>19</v>
      </c>
      <c r="H837" s="16" t="s">
        <v>19</v>
      </c>
      <c r="I837" s="16" t="s">
        <v>19</v>
      </c>
      <c r="J837" s="16" t="s">
        <v>19</v>
      </c>
      <c r="K837" s="16" t="s">
        <v>19</v>
      </c>
      <c r="L837" s="26" t="str">
        <f t="shared" si="65"/>
        <v>IfcElement</v>
      </c>
      <c r="M837" s="18" t="str">
        <f t="shared" si="66"/>
        <v xml:space="preserve">IfcDistributionElement </v>
      </c>
      <c r="N837" s="18" t="str">
        <f t="shared" si="67"/>
        <v xml:space="preserve">IfcDistributionControlElement </v>
      </c>
      <c r="O837" s="26" t="str">
        <f t="shared" si="68"/>
        <v xml:space="preserve">IfcProtectiveDeviceTrippingUnitTHERMAL </v>
      </c>
      <c r="P837" s="26" t="s">
        <v>1668</v>
      </c>
      <c r="Q837" s="17" t="s">
        <v>5450</v>
      </c>
      <c r="R837" s="81" t="s">
        <v>5493</v>
      </c>
      <c r="S837" s="81" t="s">
        <v>5497</v>
      </c>
      <c r="T837" s="81" t="s">
        <v>5574</v>
      </c>
      <c r="U837" s="19" t="str">
        <f t="shared" si="69"/>
        <v>bim-key_836</v>
      </c>
    </row>
    <row r="838" spans="1:21" s="10" customFormat="1" ht="9" customHeight="1" x14ac:dyDescent="0.25">
      <c r="A838" s="11">
        <v>837</v>
      </c>
      <c r="B838" s="13" t="s">
        <v>39</v>
      </c>
      <c r="C838" s="22" t="s">
        <v>282</v>
      </c>
      <c r="D838" s="22" t="s">
        <v>366</v>
      </c>
      <c r="E838" s="21" t="s">
        <v>1315</v>
      </c>
      <c r="F838" s="20" t="s">
        <v>1670</v>
      </c>
      <c r="G838" s="16" t="s">
        <v>19</v>
      </c>
      <c r="H838" s="16" t="s">
        <v>19</v>
      </c>
      <c r="I838" s="16" t="s">
        <v>19</v>
      </c>
      <c r="J838" s="16" t="s">
        <v>19</v>
      </c>
      <c r="K838" s="16" t="s">
        <v>19</v>
      </c>
      <c r="L838" s="26" t="str">
        <f t="shared" si="65"/>
        <v>IfcElement</v>
      </c>
      <c r="M838" s="18" t="str">
        <f t="shared" si="66"/>
        <v xml:space="preserve">IfcDistributionElement </v>
      </c>
      <c r="N838" s="18" t="str">
        <f t="shared" si="67"/>
        <v xml:space="preserve">IfcDistributionControlElement </v>
      </c>
      <c r="O838" s="26" t="str">
        <f t="shared" si="68"/>
        <v xml:space="preserve">IfcAlarmBELL </v>
      </c>
      <c r="P838" s="17" t="s">
        <v>1671</v>
      </c>
      <c r="Q838" s="17" t="s">
        <v>5450</v>
      </c>
      <c r="R838" s="81" t="s">
        <v>5493</v>
      </c>
      <c r="S838" s="81" t="s">
        <v>5497</v>
      </c>
      <c r="T838" s="81" t="s">
        <v>5575</v>
      </c>
      <c r="U838" s="19" t="str">
        <f t="shared" si="69"/>
        <v>bim-key_837</v>
      </c>
    </row>
    <row r="839" spans="1:21" s="10" customFormat="1" ht="9" customHeight="1" x14ac:dyDescent="0.25">
      <c r="A839" s="11">
        <v>838</v>
      </c>
      <c r="B839" s="13" t="s">
        <v>39</v>
      </c>
      <c r="C839" s="22" t="s">
        <v>282</v>
      </c>
      <c r="D839" s="22" t="s">
        <v>366</v>
      </c>
      <c r="E839" s="21" t="s">
        <v>1315</v>
      </c>
      <c r="F839" s="20" t="s">
        <v>1672</v>
      </c>
      <c r="G839" s="16" t="s">
        <v>19</v>
      </c>
      <c r="H839" s="16" t="s">
        <v>19</v>
      </c>
      <c r="I839" s="16" t="s">
        <v>19</v>
      </c>
      <c r="J839" s="16" t="s">
        <v>19</v>
      </c>
      <c r="K839" s="16" t="s">
        <v>19</v>
      </c>
      <c r="L839" s="26" t="str">
        <f t="shared" si="65"/>
        <v>IfcElement</v>
      </c>
      <c r="M839" s="18" t="str">
        <f t="shared" si="66"/>
        <v xml:space="preserve">IfcDistributionElement </v>
      </c>
      <c r="N839" s="18" t="str">
        <f t="shared" si="67"/>
        <v xml:space="preserve">IfcDistributionControlElement </v>
      </c>
      <c r="O839" s="26" t="str">
        <f t="shared" si="68"/>
        <v xml:space="preserve">IfcAlarmBREAKGLASSBUTTON </v>
      </c>
      <c r="P839" s="17" t="s">
        <v>1673</v>
      </c>
      <c r="Q839" s="17" t="s">
        <v>5450</v>
      </c>
      <c r="R839" s="81" t="s">
        <v>5493</v>
      </c>
      <c r="S839" s="81" t="s">
        <v>5497</v>
      </c>
      <c r="T839" s="81" t="s">
        <v>5575</v>
      </c>
      <c r="U839" s="19" t="str">
        <f t="shared" si="69"/>
        <v>bim-key_838</v>
      </c>
    </row>
    <row r="840" spans="1:21" s="10" customFormat="1" ht="9" customHeight="1" x14ac:dyDescent="0.25">
      <c r="A840" s="11">
        <v>839</v>
      </c>
      <c r="B840" s="13" t="s">
        <v>39</v>
      </c>
      <c r="C840" s="22" t="s">
        <v>282</v>
      </c>
      <c r="D840" s="22" t="s">
        <v>366</v>
      </c>
      <c r="E840" s="21" t="s">
        <v>1315</v>
      </c>
      <c r="F840" s="20" t="s">
        <v>1674</v>
      </c>
      <c r="G840" s="16" t="s">
        <v>19</v>
      </c>
      <c r="H840" s="16" t="s">
        <v>19</v>
      </c>
      <c r="I840" s="16" t="s">
        <v>19</v>
      </c>
      <c r="J840" s="16" t="s">
        <v>19</v>
      </c>
      <c r="K840" s="16" t="s">
        <v>19</v>
      </c>
      <c r="L840" s="26" t="str">
        <f t="shared" si="65"/>
        <v>IfcElement</v>
      </c>
      <c r="M840" s="18" t="str">
        <f t="shared" si="66"/>
        <v xml:space="preserve">IfcDistributionElement </v>
      </c>
      <c r="N840" s="18" t="str">
        <f t="shared" si="67"/>
        <v xml:space="preserve">IfcDistributionControlElement </v>
      </c>
      <c r="O840" s="26" t="str">
        <f t="shared" si="68"/>
        <v xml:space="preserve">IfcAlarmLIGHT </v>
      </c>
      <c r="P840" s="17" t="s">
        <v>1675</v>
      </c>
      <c r="Q840" s="17" t="s">
        <v>5450</v>
      </c>
      <c r="R840" s="81" t="s">
        <v>5493</v>
      </c>
      <c r="S840" s="81" t="s">
        <v>5497</v>
      </c>
      <c r="T840" s="81" t="s">
        <v>5575</v>
      </c>
      <c r="U840" s="19" t="str">
        <f t="shared" si="69"/>
        <v>bim-key_839</v>
      </c>
    </row>
    <row r="841" spans="1:21" s="10" customFormat="1" ht="9" customHeight="1" x14ac:dyDescent="0.25">
      <c r="A841" s="11">
        <v>840</v>
      </c>
      <c r="B841" s="13" t="s">
        <v>39</v>
      </c>
      <c r="C841" s="22" t="s">
        <v>282</v>
      </c>
      <c r="D841" s="22" t="s">
        <v>366</v>
      </c>
      <c r="E841" s="21" t="s">
        <v>1315</v>
      </c>
      <c r="F841" s="20" t="s">
        <v>1677</v>
      </c>
      <c r="G841" s="16" t="s">
        <v>19</v>
      </c>
      <c r="H841" s="16" t="s">
        <v>19</v>
      </c>
      <c r="I841" s="16" t="s">
        <v>19</v>
      </c>
      <c r="J841" s="16" t="s">
        <v>19</v>
      </c>
      <c r="K841" s="16" t="s">
        <v>19</v>
      </c>
      <c r="L841" s="26" t="str">
        <f t="shared" si="65"/>
        <v>IfcElement</v>
      </c>
      <c r="M841" s="18" t="str">
        <f t="shared" si="66"/>
        <v xml:space="preserve">IfcDistributionElement </v>
      </c>
      <c r="N841" s="18" t="str">
        <f t="shared" si="67"/>
        <v xml:space="preserve">IfcDistributionControlElement </v>
      </c>
      <c r="O841" s="26" t="str">
        <f t="shared" si="68"/>
        <v xml:space="preserve">IfcAlarmMANUALPULLBOX </v>
      </c>
      <c r="P841" s="17" t="s">
        <v>1678</v>
      </c>
      <c r="Q841" s="17" t="s">
        <v>5450</v>
      </c>
      <c r="R841" s="81" t="s">
        <v>5493</v>
      </c>
      <c r="S841" s="81" t="s">
        <v>5497</v>
      </c>
      <c r="T841" s="81" t="s">
        <v>5575</v>
      </c>
      <c r="U841" s="19" t="str">
        <f t="shared" si="69"/>
        <v>bim-key_840</v>
      </c>
    </row>
    <row r="842" spans="1:21" s="10" customFormat="1" ht="9" customHeight="1" x14ac:dyDescent="0.25">
      <c r="A842" s="11">
        <v>841</v>
      </c>
      <c r="B842" s="13" t="s">
        <v>39</v>
      </c>
      <c r="C842" s="22" t="s">
        <v>282</v>
      </c>
      <c r="D842" s="22" t="s">
        <v>366</v>
      </c>
      <c r="E842" s="21" t="s">
        <v>1315</v>
      </c>
      <c r="F842" s="20" t="s">
        <v>1680</v>
      </c>
      <c r="G842" s="16" t="s">
        <v>19</v>
      </c>
      <c r="H842" s="16" t="s">
        <v>19</v>
      </c>
      <c r="I842" s="16" t="s">
        <v>19</v>
      </c>
      <c r="J842" s="16" t="s">
        <v>19</v>
      </c>
      <c r="K842" s="16" t="s">
        <v>19</v>
      </c>
      <c r="L842" s="26" t="str">
        <f t="shared" si="65"/>
        <v>IfcElement</v>
      </c>
      <c r="M842" s="18" t="str">
        <f t="shared" si="66"/>
        <v xml:space="preserve">IfcDistributionElement </v>
      </c>
      <c r="N842" s="18" t="str">
        <f t="shared" si="67"/>
        <v xml:space="preserve">IfcDistributionControlElement </v>
      </c>
      <c r="O842" s="26" t="str">
        <f t="shared" si="68"/>
        <v xml:space="preserve">IfcAlarmRAILWAYCROCODILE </v>
      </c>
      <c r="P842" s="17" t="s">
        <v>1681</v>
      </c>
      <c r="Q842" s="17" t="s">
        <v>5450</v>
      </c>
      <c r="R842" s="81" t="s">
        <v>5493</v>
      </c>
      <c r="S842" s="81" t="s">
        <v>5497</v>
      </c>
      <c r="T842" s="81" t="s">
        <v>5575</v>
      </c>
      <c r="U842" s="19" t="str">
        <f t="shared" si="69"/>
        <v>bim-key_841</v>
      </c>
    </row>
    <row r="843" spans="1:21" s="10" customFormat="1" ht="9" customHeight="1" x14ac:dyDescent="0.25">
      <c r="A843" s="11">
        <v>842</v>
      </c>
      <c r="B843" s="13" t="s">
        <v>39</v>
      </c>
      <c r="C843" s="22" t="s">
        <v>282</v>
      </c>
      <c r="D843" s="22" t="s">
        <v>366</v>
      </c>
      <c r="E843" s="21" t="s">
        <v>1315</v>
      </c>
      <c r="F843" s="20" t="s">
        <v>1683</v>
      </c>
      <c r="G843" s="16" t="s">
        <v>19</v>
      </c>
      <c r="H843" s="16" t="s">
        <v>19</v>
      </c>
      <c r="I843" s="16" t="s">
        <v>19</v>
      </c>
      <c r="J843" s="16" t="s">
        <v>19</v>
      </c>
      <c r="K843" s="16" t="s">
        <v>19</v>
      </c>
      <c r="L843" s="26" t="str">
        <f t="shared" si="65"/>
        <v>IfcElement</v>
      </c>
      <c r="M843" s="18" t="str">
        <f t="shared" si="66"/>
        <v xml:space="preserve">IfcDistributionElement </v>
      </c>
      <c r="N843" s="18" t="str">
        <f t="shared" si="67"/>
        <v xml:space="preserve">IfcDistributionControlElement </v>
      </c>
      <c r="O843" s="26" t="str">
        <f t="shared" si="68"/>
        <v xml:space="preserve">IfcAlarmRAILWAYDETONATOR </v>
      </c>
      <c r="P843" s="17" t="s">
        <v>1684</v>
      </c>
      <c r="Q843" s="17" t="s">
        <v>5450</v>
      </c>
      <c r="R843" s="81" t="s">
        <v>5493</v>
      </c>
      <c r="S843" s="81" t="s">
        <v>5497</v>
      </c>
      <c r="T843" s="81" t="s">
        <v>5575</v>
      </c>
      <c r="U843" s="19" t="str">
        <f t="shared" si="69"/>
        <v>bim-key_842</v>
      </c>
    </row>
    <row r="844" spans="1:21" s="10" customFormat="1" ht="9" customHeight="1" x14ac:dyDescent="0.25">
      <c r="A844" s="11">
        <v>843</v>
      </c>
      <c r="B844" s="13" t="s">
        <v>39</v>
      </c>
      <c r="C844" s="22" t="s">
        <v>282</v>
      </c>
      <c r="D844" s="22" t="s">
        <v>366</v>
      </c>
      <c r="E844" s="21" t="s">
        <v>1315</v>
      </c>
      <c r="F844" s="20" t="s">
        <v>1685</v>
      </c>
      <c r="G844" s="16" t="s">
        <v>19</v>
      </c>
      <c r="H844" s="16" t="s">
        <v>19</v>
      </c>
      <c r="I844" s="16" t="s">
        <v>19</v>
      </c>
      <c r="J844" s="16" t="s">
        <v>19</v>
      </c>
      <c r="K844" s="16" t="s">
        <v>19</v>
      </c>
      <c r="L844" s="26" t="str">
        <f t="shared" si="65"/>
        <v>IfcElement</v>
      </c>
      <c r="M844" s="18" t="str">
        <f t="shared" si="66"/>
        <v xml:space="preserve">IfcDistributionElement </v>
      </c>
      <c r="N844" s="18" t="str">
        <f t="shared" si="67"/>
        <v xml:space="preserve">IfcDistributionControlElement </v>
      </c>
      <c r="O844" s="26" t="str">
        <f t="shared" si="68"/>
        <v xml:space="preserve">IfcAlarmSIREN </v>
      </c>
      <c r="P844" s="17" t="s">
        <v>1686</v>
      </c>
      <c r="Q844" s="17" t="s">
        <v>5450</v>
      </c>
      <c r="R844" s="81" t="s">
        <v>5493</v>
      </c>
      <c r="S844" s="81" t="s">
        <v>5497</v>
      </c>
      <c r="T844" s="81" t="s">
        <v>5575</v>
      </c>
      <c r="U844" s="19" t="str">
        <f t="shared" si="69"/>
        <v>bim-key_843</v>
      </c>
    </row>
    <row r="845" spans="1:21" s="10" customFormat="1" ht="9" customHeight="1" x14ac:dyDescent="0.25">
      <c r="A845" s="11">
        <v>844</v>
      </c>
      <c r="B845" s="13" t="s">
        <v>39</v>
      </c>
      <c r="C845" s="22" t="s">
        <v>282</v>
      </c>
      <c r="D845" s="22" t="s">
        <v>366</v>
      </c>
      <c r="E845" s="21" t="s">
        <v>1315</v>
      </c>
      <c r="F845" s="20" t="s">
        <v>1687</v>
      </c>
      <c r="G845" s="16" t="s">
        <v>19</v>
      </c>
      <c r="H845" s="16" t="s">
        <v>19</v>
      </c>
      <c r="I845" s="16" t="s">
        <v>19</v>
      </c>
      <c r="J845" s="16" t="s">
        <v>19</v>
      </c>
      <c r="K845" s="16" t="s">
        <v>19</v>
      </c>
      <c r="L845" s="26" t="str">
        <f t="shared" si="65"/>
        <v>IfcElement</v>
      </c>
      <c r="M845" s="18" t="str">
        <f t="shared" si="66"/>
        <v xml:space="preserve">IfcDistributionElement </v>
      </c>
      <c r="N845" s="18" t="str">
        <f t="shared" si="67"/>
        <v xml:space="preserve">IfcDistributionControlElement </v>
      </c>
      <c r="O845" s="26" t="str">
        <f t="shared" si="68"/>
        <v xml:space="preserve">IfcAlarmWHISTLE </v>
      </c>
      <c r="P845" s="17" t="s">
        <v>1688</v>
      </c>
      <c r="Q845" s="17" t="s">
        <v>5450</v>
      </c>
      <c r="R845" s="81" t="s">
        <v>5493</v>
      </c>
      <c r="S845" s="81" t="s">
        <v>5497</v>
      </c>
      <c r="T845" s="81" t="s">
        <v>5575</v>
      </c>
      <c r="U845" s="19" t="str">
        <f t="shared" si="69"/>
        <v>bim-key_844</v>
      </c>
    </row>
    <row r="846" spans="1:21" s="10" customFormat="1" ht="9" customHeight="1" x14ac:dyDescent="0.25">
      <c r="A846" s="11">
        <v>845</v>
      </c>
      <c r="B846" s="13" t="s">
        <v>39</v>
      </c>
      <c r="C846" s="22" t="s">
        <v>282</v>
      </c>
      <c r="D846" s="22" t="s">
        <v>366</v>
      </c>
      <c r="E846" s="21" t="s">
        <v>1317</v>
      </c>
      <c r="F846" s="20" t="s">
        <v>1689</v>
      </c>
      <c r="G846" s="16" t="s">
        <v>19</v>
      </c>
      <c r="H846" s="16" t="s">
        <v>19</v>
      </c>
      <c r="I846" s="16" t="s">
        <v>19</v>
      </c>
      <c r="J846" s="16" t="s">
        <v>19</v>
      </c>
      <c r="K846" s="16" t="s">
        <v>19</v>
      </c>
      <c r="L846" s="26" t="str">
        <f t="shared" si="65"/>
        <v>IfcElement</v>
      </c>
      <c r="M846" s="18" t="str">
        <f t="shared" si="66"/>
        <v xml:space="preserve">IfcDistributionElement </v>
      </c>
      <c r="N846" s="18" t="str">
        <f t="shared" si="67"/>
        <v xml:space="preserve">IfcDistributionControlElement </v>
      </c>
      <c r="O846" s="26" t="str">
        <f t="shared" si="68"/>
        <v xml:space="preserve">IfcSensorCO2SENSOR </v>
      </c>
      <c r="P846" s="17" t="s">
        <v>1690</v>
      </c>
      <c r="Q846" s="17" t="s">
        <v>5450</v>
      </c>
      <c r="R846" s="81" t="s">
        <v>5493</v>
      </c>
      <c r="S846" s="81" t="s">
        <v>5497</v>
      </c>
      <c r="T846" s="81" t="s">
        <v>5576</v>
      </c>
      <c r="U846" s="19" t="str">
        <f t="shared" si="69"/>
        <v>bim-key_845</v>
      </c>
    </row>
    <row r="847" spans="1:21" s="10" customFormat="1" ht="9" customHeight="1" x14ac:dyDescent="0.25">
      <c r="A847" s="11">
        <v>846</v>
      </c>
      <c r="B847" s="13" t="s">
        <v>39</v>
      </c>
      <c r="C847" s="22" t="s">
        <v>282</v>
      </c>
      <c r="D847" s="22" t="s">
        <v>366</v>
      </c>
      <c r="E847" s="21" t="s">
        <v>1317</v>
      </c>
      <c r="F847" s="20" t="s">
        <v>1691</v>
      </c>
      <c r="G847" s="16" t="s">
        <v>19</v>
      </c>
      <c r="H847" s="16" t="s">
        <v>19</v>
      </c>
      <c r="I847" s="16" t="s">
        <v>19</v>
      </c>
      <c r="J847" s="16" t="s">
        <v>19</v>
      </c>
      <c r="K847" s="16" t="s">
        <v>19</v>
      </c>
      <c r="L847" s="26" t="str">
        <f t="shared" si="65"/>
        <v>IfcElement</v>
      </c>
      <c r="M847" s="18" t="str">
        <f t="shared" si="66"/>
        <v xml:space="preserve">IfcDistributionElement </v>
      </c>
      <c r="N847" s="18" t="str">
        <f t="shared" si="67"/>
        <v xml:space="preserve">IfcDistributionControlElement </v>
      </c>
      <c r="O847" s="26" t="str">
        <f t="shared" si="68"/>
        <v xml:space="preserve">IfcSensorCONDUCTANCESENSOR </v>
      </c>
      <c r="P847" s="17" t="s">
        <v>1692</v>
      </c>
      <c r="Q847" s="17" t="s">
        <v>5450</v>
      </c>
      <c r="R847" s="81" t="s">
        <v>5493</v>
      </c>
      <c r="S847" s="81" t="s">
        <v>5497</v>
      </c>
      <c r="T847" s="81" t="s">
        <v>5576</v>
      </c>
      <c r="U847" s="19" t="str">
        <f t="shared" si="69"/>
        <v>bim-key_846</v>
      </c>
    </row>
    <row r="848" spans="1:21" s="10" customFormat="1" ht="9" customHeight="1" x14ac:dyDescent="0.25">
      <c r="A848" s="11">
        <v>847</v>
      </c>
      <c r="B848" s="13" t="s">
        <v>39</v>
      </c>
      <c r="C848" s="22" t="s">
        <v>282</v>
      </c>
      <c r="D848" s="22" t="s">
        <v>366</v>
      </c>
      <c r="E848" s="21" t="s">
        <v>1317</v>
      </c>
      <c r="F848" s="20" t="s">
        <v>1694</v>
      </c>
      <c r="G848" s="16" t="s">
        <v>19</v>
      </c>
      <c r="H848" s="16" t="s">
        <v>19</v>
      </c>
      <c r="I848" s="16" t="s">
        <v>19</v>
      </c>
      <c r="J848" s="16" t="s">
        <v>19</v>
      </c>
      <c r="K848" s="16" t="s">
        <v>19</v>
      </c>
      <c r="L848" s="26" t="str">
        <f t="shared" si="65"/>
        <v>IfcElement</v>
      </c>
      <c r="M848" s="18" t="str">
        <f t="shared" si="66"/>
        <v xml:space="preserve">IfcDistributionElement </v>
      </c>
      <c r="N848" s="18" t="str">
        <f t="shared" si="67"/>
        <v xml:space="preserve">IfcDistributionControlElement </v>
      </c>
      <c r="O848" s="26" t="str">
        <f t="shared" si="68"/>
        <v xml:space="preserve">IfcSensorCONTACTSENSOR </v>
      </c>
      <c r="P848" s="17" t="s">
        <v>1695</v>
      </c>
      <c r="Q848" s="17" t="s">
        <v>5450</v>
      </c>
      <c r="R848" s="81" t="s">
        <v>5493</v>
      </c>
      <c r="S848" s="81" t="s">
        <v>5497</v>
      </c>
      <c r="T848" s="81" t="s">
        <v>5576</v>
      </c>
      <c r="U848" s="19" t="str">
        <f t="shared" si="69"/>
        <v>bim-key_847</v>
      </c>
    </row>
    <row r="849" spans="1:21" s="10" customFormat="1" ht="9" customHeight="1" x14ac:dyDescent="0.25">
      <c r="A849" s="11">
        <v>848</v>
      </c>
      <c r="B849" s="13" t="s">
        <v>39</v>
      </c>
      <c r="C849" s="22" t="s">
        <v>282</v>
      </c>
      <c r="D849" s="22" t="s">
        <v>366</v>
      </c>
      <c r="E849" s="21" t="s">
        <v>1317</v>
      </c>
      <c r="F849" s="20" t="s">
        <v>1697</v>
      </c>
      <c r="G849" s="16" t="s">
        <v>19</v>
      </c>
      <c r="H849" s="16" t="s">
        <v>19</v>
      </c>
      <c r="I849" s="16" t="s">
        <v>19</v>
      </c>
      <c r="J849" s="16" t="s">
        <v>19</v>
      </c>
      <c r="K849" s="16" t="s">
        <v>19</v>
      </c>
      <c r="L849" s="26" t="str">
        <f t="shared" si="65"/>
        <v>IfcElement</v>
      </c>
      <c r="M849" s="18" t="str">
        <f t="shared" si="66"/>
        <v xml:space="preserve">IfcDistributionElement </v>
      </c>
      <c r="N849" s="18" t="str">
        <f t="shared" si="67"/>
        <v xml:space="preserve">IfcDistributionControlElement </v>
      </c>
      <c r="O849" s="26" t="str">
        <f t="shared" si="68"/>
        <v xml:space="preserve">IfcSensorCOSENSOR </v>
      </c>
      <c r="P849" s="17" t="s">
        <v>1698</v>
      </c>
      <c r="Q849" s="17" t="s">
        <v>5450</v>
      </c>
      <c r="R849" s="81" t="s">
        <v>5493</v>
      </c>
      <c r="S849" s="81" t="s">
        <v>5497</v>
      </c>
      <c r="T849" s="81" t="s">
        <v>5576</v>
      </c>
      <c r="U849" s="19" t="str">
        <f t="shared" si="69"/>
        <v>bim-key_848</v>
      </c>
    </row>
    <row r="850" spans="1:21" s="10" customFormat="1" ht="9" customHeight="1" x14ac:dyDescent="0.25">
      <c r="A850" s="11">
        <v>849</v>
      </c>
      <c r="B850" s="13" t="s">
        <v>39</v>
      </c>
      <c r="C850" s="22" t="s">
        <v>282</v>
      </c>
      <c r="D850" s="22" t="s">
        <v>366</v>
      </c>
      <c r="E850" s="21" t="s">
        <v>1317</v>
      </c>
      <c r="F850" s="20" t="s">
        <v>1699</v>
      </c>
      <c r="G850" s="16" t="s">
        <v>19</v>
      </c>
      <c r="H850" s="16" t="s">
        <v>19</v>
      </c>
      <c r="I850" s="16" t="s">
        <v>19</v>
      </c>
      <c r="J850" s="16" t="s">
        <v>19</v>
      </c>
      <c r="K850" s="16" t="s">
        <v>19</v>
      </c>
      <c r="L850" s="26" t="str">
        <f t="shared" si="65"/>
        <v>IfcElement</v>
      </c>
      <c r="M850" s="18" t="str">
        <f t="shared" si="66"/>
        <v xml:space="preserve">IfcDistributionElement </v>
      </c>
      <c r="N850" s="18" t="str">
        <f t="shared" si="67"/>
        <v xml:space="preserve">IfcDistributionControlElement </v>
      </c>
      <c r="O850" s="26" t="str">
        <f t="shared" si="68"/>
        <v xml:space="preserve">IfcSensorEARTHQUAKESENSOR </v>
      </c>
      <c r="P850" s="17" t="s">
        <v>1700</v>
      </c>
      <c r="Q850" s="17" t="s">
        <v>5450</v>
      </c>
      <c r="R850" s="81" t="s">
        <v>5493</v>
      </c>
      <c r="S850" s="81" t="s">
        <v>5497</v>
      </c>
      <c r="T850" s="81" t="s">
        <v>5576</v>
      </c>
      <c r="U850" s="19" t="str">
        <f t="shared" si="69"/>
        <v>bim-key_849</v>
      </c>
    </row>
    <row r="851" spans="1:21" s="10" customFormat="1" ht="9" customHeight="1" x14ac:dyDescent="0.25">
      <c r="A851" s="11">
        <v>850</v>
      </c>
      <c r="B851" s="13" t="s">
        <v>39</v>
      </c>
      <c r="C851" s="22" t="s">
        <v>282</v>
      </c>
      <c r="D851" s="22" t="s">
        <v>366</v>
      </c>
      <c r="E851" s="21" t="s">
        <v>1317</v>
      </c>
      <c r="F851" s="20" t="s">
        <v>1702</v>
      </c>
      <c r="G851" s="16" t="s">
        <v>19</v>
      </c>
      <c r="H851" s="16" t="s">
        <v>19</v>
      </c>
      <c r="I851" s="16" t="s">
        <v>19</v>
      </c>
      <c r="J851" s="16" t="s">
        <v>19</v>
      </c>
      <c r="K851" s="16" t="s">
        <v>19</v>
      </c>
      <c r="L851" s="26" t="str">
        <f t="shared" si="65"/>
        <v>IfcElement</v>
      </c>
      <c r="M851" s="18" t="str">
        <f t="shared" si="66"/>
        <v xml:space="preserve">IfcDistributionElement </v>
      </c>
      <c r="N851" s="18" t="str">
        <f t="shared" si="67"/>
        <v xml:space="preserve">IfcDistributionControlElement </v>
      </c>
      <c r="O851" s="26" t="str">
        <f t="shared" si="68"/>
        <v xml:space="preserve">IfcSensorFIRESENSOR </v>
      </c>
      <c r="P851" s="17" t="s">
        <v>1703</v>
      </c>
      <c r="Q851" s="17" t="s">
        <v>5450</v>
      </c>
      <c r="R851" s="81" t="s">
        <v>5493</v>
      </c>
      <c r="S851" s="81" t="s">
        <v>5497</v>
      </c>
      <c r="T851" s="81" t="s">
        <v>5576</v>
      </c>
      <c r="U851" s="19" t="str">
        <f t="shared" si="69"/>
        <v>bim-key_850</v>
      </c>
    </row>
    <row r="852" spans="1:21" s="10" customFormat="1" ht="9" customHeight="1" x14ac:dyDescent="0.25">
      <c r="A852" s="11">
        <v>851</v>
      </c>
      <c r="B852" s="13" t="s">
        <v>39</v>
      </c>
      <c r="C852" s="22" t="s">
        <v>282</v>
      </c>
      <c r="D852" s="22" t="s">
        <v>366</v>
      </c>
      <c r="E852" s="21" t="s">
        <v>1317</v>
      </c>
      <c r="F852" s="20" t="s">
        <v>1705</v>
      </c>
      <c r="G852" s="16" t="s">
        <v>19</v>
      </c>
      <c r="H852" s="16" t="s">
        <v>19</v>
      </c>
      <c r="I852" s="16" t="s">
        <v>19</v>
      </c>
      <c r="J852" s="16" t="s">
        <v>19</v>
      </c>
      <c r="K852" s="16" t="s">
        <v>19</v>
      </c>
      <c r="L852" s="26" t="str">
        <f t="shared" si="65"/>
        <v>IfcElement</v>
      </c>
      <c r="M852" s="18" t="str">
        <f t="shared" si="66"/>
        <v xml:space="preserve">IfcDistributionElement </v>
      </c>
      <c r="N852" s="18" t="str">
        <f t="shared" si="67"/>
        <v xml:space="preserve">IfcDistributionControlElement </v>
      </c>
      <c r="O852" s="26" t="str">
        <f t="shared" si="68"/>
        <v xml:space="preserve">IfcSensorFLOWSENSOR </v>
      </c>
      <c r="P852" s="17" t="s">
        <v>1706</v>
      </c>
      <c r="Q852" s="17" t="s">
        <v>5450</v>
      </c>
      <c r="R852" s="81" t="s">
        <v>5493</v>
      </c>
      <c r="S852" s="81" t="s">
        <v>5497</v>
      </c>
      <c r="T852" s="81" t="s">
        <v>5576</v>
      </c>
      <c r="U852" s="19" t="str">
        <f t="shared" si="69"/>
        <v>bim-key_851</v>
      </c>
    </row>
    <row r="853" spans="1:21" s="10" customFormat="1" ht="9" customHeight="1" x14ac:dyDescent="0.25">
      <c r="A853" s="11">
        <v>852</v>
      </c>
      <c r="B853" s="13" t="s">
        <v>39</v>
      </c>
      <c r="C853" s="22" t="s">
        <v>282</v>
      </c>
      <c r="D853" s="22" t="s">
        <v>366</v>
      </c>
      <c r="E853" s="21" t="s">
        <v>1317</v>
      </c>
      <c r="F853" s="20" t="s">
        <v>1708</v>
      </c>
      <c r="G853" s="16" t="s">
        <v>19</v>
      </c>
      <c r="H853" s="16" t="s">
        <v>19</v>
      </c>
      <c r="I853" s="16" t="s">
        <v>19</v>
      </c>
      <c r="J853" s="16" t="s">
        <v>19</v>
      </c>
      <c r="K853" s="16" t="s">
        <v>19</v>
      </c>
      <c r="L853" s="26" t="str">
        <f t="shared" si="65"/>
        <v>IfcElement</v>
      </c>
      <c r="M853" s="18" t="str">
        <f t="shared" si="66"/>
        <v xml:space="preserve">IfcDistributionElement </v>
      </c>
      <c r="N853" s="18" t="str">
        <f t="shared" si="67"/>
        <v xml:space="preserve">IfcDistributionControlElement </v>
      </c>
      <c r="O853" s="26" t="str">
        <f t="shared" si="68"/>
        <v xml:space="preserve">IfcSensorFOREIGNOBJECTDETECTIONSENSOR </v>
      </c>
      <c r="P853" s="17" t="s">
        <v>1709</v>
      </c>
      <c r="Q853" s="17" t="s">
        <v>5450</v>
      </c>
      <c r="R853" s="81" t="s">
        <v>5493</v>
      </c>
      <c r="S853" s="81" t="s">
        <v>5497</v>
      </c>
      <c r="T853" s="81" t="s">
        <v>5576</v>
      </c>
      <c r="U853" s="19" t="str">
        <f t="shared" si="69"/>
        <v>bim-key_852</v>
      </c>
    </row>
    <row r="854" spans="1:21" s="10" customFormat="1" ht="9" customHeight="1" x14ac:dyDescent="0.25">
      <c r="A854" s="11">
        <v>853</v>
      </c>
      <c r="B854" s="13" t="s">
        <v>39</v>
      </c>
      <c r="C854" s="22" t="s">
        <v>282</v>
      </c>
      <c r="D854" s="22" t="s">
        <v>366</v>
      </c>
      <c r="E854" s="21" t="s">
        <v>1317</v>
      </c>
      <c r="F854" s="20" t="s">
        <v>1711</v>
      </c>
      <c r="G854" s="16" t="s">
        <v>19</v>
      </c>
      <c r="H854" s="16" t="s">
        <v>19</v>
      </c>
      <c r="I854" s="16" t="s">
        <v>19</v>
      </c>
      <c r="J854" s="16" t="s">
        <v>19</v>
      </c>
      <c r="K854" s="16" t="s">
        <v>19</v>
      </c>
      <c r="L854" s="26" t="str">
        <f t="shared" si="65"/>
        <v>IfcElement</v>
      </c>
      <c r="M854" s="18" t="str">
        <f t="shared" si="66"/>
        <v xml:space="preserve">IfcDistributionElement </v>
      </c>
      <c r="N854" s="18" t="str">
        <f t="shared" si="67"/>
        <v xml:space="preserve">IfcDistributionControlElement </v>
      </c>
      <c r="O854" s="26" t="str">
        <f t="shared" si="68"/>
        <v xml:space="preserve">IfcSensorFROSTSENSOR </v>
      </c>
      <c r="P854" s="17" t="s">
        <v>1712</v>
      </c>
      <c r="Q854" s="17" t="s">
        <v>5450</v>
      </c>
      <c r="R854" s="81" t="s">
        <v>5493</v>
      </c>
      <c r="S854" s="81" t="s">
        <v>5497</v>
      </c>
      <c r="T854" s="81" t="s">
        <v>5576</v>
      </c>
      <c r="U854" s="19" t="str">
        <f t="shared" si="69"/>
        <v>bim-key_853</v>
      </c>
    </row>
    <row r="855" spans="1:21" s="10" customFormat="1" ht="9" customHeight="1" x14ac:dyDescent="0.25">
      <c r="A855" s="11">
        <v>854</v>
      </c>
      <c r="B855" s="13" t="s">
        <v>39</v>
      </c>
      <c r="C855" s="22" t="s">
        <v>282</v>
      </c>
      <c r="D855" s="22" t="s">
        <v>366</v>
      </c>
      <c r="E855" s="21" t="s">
        <v>1317</v>
      </c>
      <c r="F855" s="20" t="s">
        <v>1714</v>
      </c>
      <c r="G855" s="16" t="s">
        <v>19</v>
      </c>
      <c r="H855" s="16" t="s">
        <v>19</v>
      </c>
      <c r="I855" s="16" t="s">
        <v>19</v>
      </c>
      <c r="J855" s="16" t="s">
        <v>19</v>
      </c>
      <c r="K855" s="16" t="s">
        <v>19</v>
      </c>
      <c r="L855" s="26" t="str">
        <f t="shared" si="65"/>
        <v>IfcElement</v>
      </c>
      <c r="M855" s="18" t="str">
        <f t="shared" si="66"/>
        <v xml:space="preserve">IfcDistributionElement </v>
      </c>
      <c r="N855" s="18" t="str">
        <f t="shared" si="67"/>
        <v xml:space="preserve">IfcDistributionControlElement </v>
      </c>
      <c r="O855" s="26" t="str">
        <f t="shared" si="68"/>
        <v xml:space="preserve">IfcSensorGASSENSOR </v>
      </c>
      <c r="P855" s="17" t="s">
        <v>1715</v>
      </c>
      <c r="Q855" s="17" t="s">
        <v>5450</v>
      </c>
      <c r="R855" s="81" t="s">
        <v>5493</v>
      </c>
      <c r="S855" s="81" t="s">
        <v>5497</v>
      </c>
      <c r="T855" s="81" t="s">
        <v>5576</v>
      </c>
      <c r="U855" s="19" t="str">
        <f t="shared" si="69"/>
        <v>bim-key_854</v>
      </c>
    </row>
    <row r="856" spans="1:21" s="10" customFormat="1" ht="9" customHeight="1" x14ac:dyDescent="0.25">
      <c r="A856" s="11">
        <v>855</v>
      </c>
      <c r="B856" s="13" t="s">
        <v>39</v>
      </c>
      <c r="C856" s="22" t="s">
        <v>282</v>
      </c>
      <c r="D856" s="22" t="s">
        <v>366</v>
      </c>
      <c r="E856" s="21" t="s">
        <v>1317</v>
      </c>
      <c r="F856" s="20" t="s">
        <v>1717</v>
      </c>
      <c r="G856" s="16" t="s">
        <v>19</v>
      </c>
      <c r="H856" s="16" t="s">
        <v>19</v>
      </c>
      <c r="I856" s="16" t="s">
        <v>19</v>
      </c>
      <c r="J856" s="16" t="s">
        <v>19</v>
      </c>
      <c r="K856" s="16" t="s">
        <v>19</v>
      </c>
      <c r="L856" s="26" t="str">
        <f t="shared" si="65"/>
        <v>IfcElement</v>
      </c>
      <c r="M856" s="18" t="str">
        <f t="shared" si="66"/>
        <v xml:space="preserve">IfcDistributionElement </v>
      </c>
      <c r="N856" s="18" t="str">
        <f t="shared" si="67"/>
        <v xml:space="preserve">IfcDistributionControlElement </v>
      </c>
      <c r="O856" s="26" t="str">
        <f t="shared" si="68"/>
        <v xml:space="preserve">IfcSensorHEATSENSOR </v>
      </c>
      <c r="P856" s="17" t="s">
        <v>1718</v>
      </c>
      <c r="Q856" s="17" t="s">
        <v>5450</v>
      </c>
      <c r="R856" s="81" t="s">
        <v>5493</v>
      </c>
      <c r="S856" s="81" t="s">
        <v>5497</v>
      </c>
      <c r="T856" s="81" t="s">
        <v>5576</v>
      </c>
      <c r="U856" s="19" t="str">
        <f t="shared" si="69"/>
        <v>bim-key_855</v>
      </c>
    </row>
    <row r="857" spans="1:21" s="10" customFormat="1" ht="9" customHeight="1" x14ac:dyDescent="0.25">
      <c r="A857" s="11">
        <v>856</v>
      </c>
      <c r="B857" s="13" t="s">
        <v>39</v>
      </c>
      <c r="C857" s="22" t="s">
        <v>282</v>
      </c>
      <c r="D857" s="22" t="s">
        <v>366</v>
      </c>
      <c r="E857" s="21" t="s">
        <v>1317</v>
      </c>
      <c r="F857" s="20" t="s">
        <v>1720</v>
      </c>
      <c r="G857" s="16" t="s">
        <v>19</v>
      </c>
      <c r="H857" s="16" t="s">
        <v>19</v>
      </c>
      <c r="I857" s="16" t="s">
        <v>19</v>
      </c>
      <c r="J857" s="16" t="s">
        <v>19</v>
      </c>
      <c r="K857" s="16" t="s">
        <v>19</v>
      </c>
      <c r="L857" s="26" t="str">
        <f t="shared" si="65"/>
        <v>IfcElement</v>
      </c>
      <c r="M857" s="18" t="str">
        <f t="shared" si="66"/>
        <v xml:space="preserve">IfcDistributionElement </v>
      </c>
      <c r="N857" s="18" t="str">
        <f t="shared" si="67"/>
        <v xml:space="preserve">IfcDistributionControlElement </v>
      </c>
      <c r="O857" s="26" t="str">
        <f t="shared" si="68"/>
        <v xml:space="preserve">IfcSensorHUMIDITYSENSOR </v>
      </c>
      <c r="P857" s="17" t="s">
        <v>1721</v>
      </c>
      <c r="Q857" s="17" t="s">
        <v>5450</v>
      </c>
      <c r="R857" s="81" t="s">
        <v>5493</v>
      </c>
      <c r="S857" s="81" t="s">
        <v>5497</v>
      </c>
      <c r="T857" s="81" t="s">
        <v>5576</v>
      </c>
      <c r="U857" s="19" t="str">
        <f t="shared" si="69"/>
        <v>bim-key_856</v>
      </c>
    </row>
    <row r="858" spans="1:21" s="10" customFormat="1" ht="9" customHeight="1" x14ac:dyDescent="0.25">
      <c r="A858" s="11">
        <v>857</v>
      </c>
      <c r="B858" s="13" t="s">
        <v>39</v>
      </c>
      <c r="C858" s="22" t="s">
        <v>282</v>
      </c>
      <c r="D858" s="22" t="s">
        <v>366</v>
      </c>
      <c r="E858" s="21" t="s">
        <v>1317</v>
      </c>
      <c r="F858" s="20" t="s">
        <v>1723</v>
      </c>
      <c r="G858" s="16" t="s">
        <v>19</v>
      </c>
      <c r="H858" s="16" t="s">
        <v>19</v>
      </c>
      <c r="I858" s="16" t="s">
        <v>19</v>
      </c>
      <c r="J858" s="16" t="s">
        <v>19</v>
      </c>
      <c r="K858" s="16" t="s">
        <v>19</v>
      </c>
      <c r="L858" s="26" t="str">
        <f t="shared" si="65"/>
        <v>IfcElement</v>
      </c>
      <c r="M858" s="18" t="str">
        <f t="shared" si="66"/>
        <v xml:space="preserve">IfcDistributionElement </v>
      </c>
      <c r="N858" s="18" t="str">
        <f t="shared" si="67"/>
        <v xml:space="preserve">IfcDistributionControlElement </v>
      </c>
      <c r="O858" s="26" t="str">
        <f t="shared" si="68"/>
        <v xml:space="preserve">IfcSensorIDENTIFIERSENSOR </v>
      </c>
      <c r="P858" s="17" t="s">
        <v>1724</v>
      </c>
      <c r="Q858" s="17" t="s">
        <v>5450</v>
      </c>
      <c r="R858" s="81" t="s">
        <v>5493</v>
      </c>
      <c r="S858" s="81" t="s">
        <v>5497</v>
      </c>
      <c r="T858" s="81" t="s">
        <v>5576</v>
      </c>
      <c r="U858" s="19" t="str">
        <f t="shared" si="69"/>
        <v>bim-key_857</v>
      </c>
    </row>
    <row r="859" spans="1:21" s="10" customFormat="1" ht="9" customHeight="1" x14ac:dyDescent="0.25">
      <c r="A859" s="11">
        <v>858</v>
      </c>
      <c r="B859" s="13" t="s">
        <v>39</v>
      </c>
      <c r="C859" s="22" t="s">
        <v>282</v>
      </c>
      <c r="D859" s="22" t="s">
        <v>366</v>
      </c>
      <c r="E859" s="21" t="s">
        <v>1317</v>
      </c>
      <c r="F859" s="20" t="s">
        <v>1726</v>
      </c>
      <c r="G859" s="16" t="s">
        <v>19</v>
      </c>
      <c r="H859" s="16" t="s">
        <v>19</v>
      </c>
      <c r="I859" s="16" t="s">
        <v>19</v>
      </c>
      <c r="J859" s="16" t="s">
        <v>19</v>
      </c>
      <c r="K859" s="16" t="s">
        <v>19</v>
      </c>
      <c r="L859" s="26" t="str">
        <f t="shared" si="65"/>
        <v>IfcElement</v>
      </c>
      <c r="M859" s="18" t="str">
        <f t="shared" si="66"/>
        <v xml:space="preserve">IfcDistributionElement </v>
      </c>
      <c r="N859" s="18" t="str">
        <f t="shared" si="67"/>
        <v xml:space="preserve">IfcDistributionControlElement </v>
      </c>
      <c r="O859" s="26" t="str">
        <f t="shared" si="68"/>
        <v xml:space="preserve">IfcSensorIONCONCENTRATIONSENSOR </v>
      </c>
      <c r="P859" s="17" t="s">
        <v>1727</v>
      </c>
      <c r="Q859" s="17" t="s">
        <v>5450</v>
      </c>
      <c r="R859" s="81" t="s">
        <v>5493</v>
      </c>
      <c r="S859" s="81" t="s">
        <v>5497</v>
      </c>
      <c r="T859" s="81" t="s">
        <v>5576</v>
      </c>
      <c r="U859" s="19" t="str">
        <f t="shared" si="69"/>
        <v>bim-key_858</v>
      </c>
    </row>
    <row r="860" spans="1:21" s="10" customFormat="1" ht="9" customHeight="1" x14ac:dyDescent="0.25">
      <c r="A860" s="11">
        <v>859</v>
      </c>
      <c r="B860" s="13" t="s">
        <v>39</v>
      </c>
      <c r="C860" s="22" t="s">
        <v>282</v>
      </c>
      <c r="D860" s="22" t="s">
        <v>366</v>
      </c>
      <c r="E860" s="21" t="s">
        <v>1317</v>
      </c>
      <c r="F860" s="20" t="s">
        <v>1729</v>
      </c>
      <c r="G860" s="16" t="s">
        <v>19</v>
      </c>
      <c r="H860" s="16" t="s">
        <v>19</v>
      </c>
      <c r="I860" s="16" t="s">
        <v>19</v>
      </c>
      <c r="J860" s="16" t="s">
        <v>19</v>
      </c>
      <c r="K860" s="16" t="s">
        <v>19</v>
      </c>
      <c r="L860" s="26" t="str">
        <f t="shared" si="65"/>
        <v>IfcElement</v>
      </c>
      <c r="M860" s="18" t="str">
        <f t="shared" si="66"/>
        <v xml:space="preserve">IfcDistributionElement </v>
      </c>
      <c r="N860" s="18" t="str">
        <f t="shared" si="67"/>
        <v xml:space="preserve">IfcDistributionControlElement </v>
      </c>
      <c r="O860" s="26" t="str">
        <f t="shared" si="68"/>
        <v xml:space="preserve">IfcSensorLEVELSENSOR </v>
      </c>
      <c r="P860" s="17" t="s">
        <v>1730</v>
      </c>
      <c r="Q860" s="17" t="s">
        <v>5450</v>
      </c>
      <c r="R860" s="81" t="s">
        <v>5493</v>
      </c>
      <c r="S860" s="81" t="s">
        <v>5497</v>
      </c>
      <c r="T860" s="81" t="s">
        <v>5576</v>
      </c>
      <c r="U860" s="19" t="str">
        <f t="shared" si="69"/>
        <v>bim-key_859</v>
      </c>
    </row>
    <row r="861" spans="1:21" s="10" customFormat="1" ht="9" customHeight="1" x14ac:dyDescent="0.25">
      <c r="A861" s="11">
        <v>860</v>
      </c>
      <c r="B861" s="13" t="s">
        <v>39</v>
      </c>
      <c r="C861" s="22" t="s">
        <v>282</v>
      </c>
      <c r="D861" s="22" t="s">
        <v>366</v>
      </c>
      <c r="E861" s="21" t="s">
        <v>1317</v>
      </c>
      <c r="F861" s="20" t="s">
        <v>1732</v>
      </c>
      <c r="G861" s="16" t="s">
        <v>19</v>
      </c>
      <c r="H861" s="16" t="s">
        <v>19</v>
      </c>
      <c r="I861" s="16" t="s">
        <v>19</v>
      </c>
      <c r="J861" s="16" t="s">
        <v>19</v>
      </c>
      <c r="K861" s="16" t="s">
        <v>19</v>
      </c>
      <c r="L861" s="26" t="str">
        <f t="shared" si="65"/>
        <v>IfcElement</v>
      </c>
      <c r="M861" s="18" t="str">
        <f t="shared" si="66"/>
        <v xml:space="preserve">IfcDistributionElement </v>
      </c>
      <c r="N861" s="18" t="str">
        <f t="shared" si="67"/>
        <v xml:space="preserve">IfcDistributionControlElement </v>
      </c>
      <c r="O861" s="26" t="str">
        <f t="shared" si="68"/>
        <v xml:space="preserve">IfcSensorLIGHTSENSOR </v>
      </c>
      <c r="P861" s="17" t="s">
        <v>1733</v>
      </c>
      <c r="Q861" s="17" t="s">
        <v>5450</v>
      </c>
      <c r="R861" s="81" t="s">
        <v>5493</v>
      </c>
      <c r="S861" s="81" t="s">
        <v>5497</v>
      </c>
      <c r="T861" s="81" t="s">
        <v>5576</v>
      </c>
      <c r="U861" s="19" t="str">
        <f t="shared" si="69"/>
        <v>bim-key_860</v>
      </c>
    </row>
    <row r="862" spans="1:21" s="10" customFormat="1" ht="9" customHeight="1" x14ac:dyDescent="0.25">
      <c r="A862" s="11">
        <v>861</v>
      </c>
      <c r="B862" s="13" t="s">
        <v>39</v>
      </c>
      <c r="C862" s="22" t="s">
        <v>282</v>
      </c>
      <c r="D862" s="22" t="s">
        <v>366</v>
      </c>
      <c r="E862" s="21" t="s">
        <v>1317</v>
      </c>
      <c r="F862" s="20" t="s">
        <v>1735</v>
      </c>
      <c r="G862" s="16" t="s">
        <v>19</v>
      </c>
      <c r="H862" s="16" t="s">
        <v>19</v>
      </c>
      <c r="I862" s="16" t="s">
        <v>19</v>
      </c>
      <c r="J862" s="16" t="s">
        <v>19</v>
      </c>
      <c r="K862" s="16" t="s">
        <v>19</v>
      </c>
      <c r="L862" s="26" t="str">
        <f t="shared" si="65"/>
        <v>IfcElement</v>
      </c>
      <c r="M862" s="18" t="str">
        <f t="shared" si="66"/>
        <v xml:space="preserve">IfcDistributionElement </v>
      </c>
      <c r="N862" s="18" t="str">
        <f t="shared" si="67"/>
        <v xml:space="preserve">IfcDistributionControlElement </v>
      </c>
      <c r="O862" s="26" t="str">
        <f t="shared" si="68"/>
        <v xml:space="preserve">IfcSensorMOISTURESENSOR </v>
      </c>
      <c r="P862" s="17" t="s">
        <v>1721</v>
      </c>
      <c r="Q862" s="17" t="s">
        <v>5450</v>
      </c>
      <c r="R862" s="81" t="s">
        <v>5493</v>
      </c>
      <c r="S862" s="81" t="s">
        <v>5497</v>
      </c>
      <c r="T862" s="81" t="s">
        <v>5576</v>
      </c>
      <c r="U862" s="19" t="str">
        <f t="shared" si="69"/>
        <v>bim-key_861</v>
      </c>
    </row>
    <row r="863" spans="1:21" s="10" customFormat="1" ht="9" customHeight="1" x14ac:dyDescent="0.25">
      <c r="A863" s="11">
        <v>862</v>
      </c>
      <c r="B863" s="13" t="s">
        <v>39</v>
      </c>
      <c r="C863" s="22" t="s">
        <v>282</v>
      </c>
      <c r="D863" s="22" t="s">
        <v>366</v>
      </c>
      <c r="E863" s="21" t="s">
        <v>1317</v>
      </c>
      <c r="F863" s="20" t="s">
        <v>1737</v>
      </c>
      <c r="G863" s="16" t="s">
        <v>19</v>
      </c>
      <c r="H863" s="16" t="s">
        <v>19</v>
      </c>
      <c r="I863" s="16" t="s">
        <v>19</v>
      </c>
      <c r="J863" s="16" t="s">
        <v>19</v>
      </c>
      <c r="K863" s="16" t="s">
        <v>19</v>
      </c>
      <c r="L863" s="26" t="str">
        <f t="shared" si="65"/>
        <v>IfcElement</v>
      </c>
      <c r="M863" s="18" t="str">
        <f t="shared" si="66"/>
        <v xml:space="preserve">IfcDistributionElement </v>
      </c>
      <c r="N863" s="18" t="str">
        <f t="shared" si="67"/>
        <v xml:space="preserve">IfcDistributionControlElement </v>
      </c>
      <c r="O863" s="26" t="str">
        <f t="shared" si="68"/>
        <v xml:space="preserve">IfcSensorMOVEMENTSENSOR </v>
      </c>
      <c r="P863" s="17" t="s">
        <v>1738</v>
      </c>
      <c r="Q863" s="17" t="s">
        <v>5450</v>
      </c>
      <c r="R863" s="81" t="s">
        <v>5493</v>
      </c>
      <c r="S863" s="81" t="s">
        <v>5497</v>
      </c>
      <c r="T863" s="81" t="s">
        <v>5576</v>
      </c>
      <c r="U863" s="19" t="str">
        <f t="shared" si="69"/>
        <v>bim-key_862</v>
      </c>
    </row>
    <row r="864" spans="1:21" s="10" customFormat="1" ht="9" customHeight="1" x14ac:dyDescent="0.25">
      <c r="A864" s="11">
        <v>863</v>
      </c>
      <c r="B864" s="13" t="s">
        <v>39</v>
      </c>
      <c r="C864" s="22" t="s">
        <v>282</v>
      </c>
      <c r="D864" s="22" t="s">
        <v>366</v>
      </c>
      <c r="E864" s="21" t="s">
        <v>1317</v>
      </c>
      <c r="F864" s="20" t="s">
        <v>1740</v>
      </c>
      <c r="G864" s="16" t="s">
        <v>19</v>
      </c>
      <c r="H864" s="16" t="s">
        <v>19</v>
      </c>
      <c r="I864" s="16" t="s">
        <v>19</v>
      </c>
      <c r="J864" s="16" t="s">
        <v>19</v>
      </c>
      <c r="K864" s="16" t="s">
        <v>19</v>
      </c>
      <c r="L864" s="26" t="str">
        <f t="shared" si="65"/>
        <v>IfcElement</v>
      </c>
      <c r="M864" s="18" t="str">
        <f t="shared" si="66"/>
        <v xml:space="preserve">IfcDistributionElement </v>
      </c>
      <c r="N864" s="18" t="str">
        <f t="shared" si="67"/>
        <v xml:space="preserve">IfcDistributionControlElement </v>
      </c>
      <c r="O864" s="26" t="str">
        <f t="shared" si="68"/>
        <v xml:space="preserve">IfcSensorOBSTACLESENSOR </v>
      </c>
      <c r="P864" s="17" t="s">
        <v>1741</v>
      </c>
      <c r="Q864" s="17" t="s">
        <v>5450</v>
      </c>
      <c r="R864" s="81" t="s">
        <v>5493</v>
      </c>
      <c r="S864" s="81" t="s">
        <v>5497</v>
      </c>
      <c r="T864" s="81" t="s">
        <v>5576</v>
      </c>
      <c r="U864" s="19" t="str">
        <f t="shared" si="69"/>
        <v>bim-key_863</v>
      </c>
    </row>
    <row r="865" spans="1:21" s="10" customFormat="1" ht="9" customHeight="1" x14ac:dyDescent="0.25">
      <c r="A865" s="11">
        <v>864</v>
      </c>
      <c r="B865" s="13" t="s">
        <v>39</v>
      </c>
      <c r="C865" s="22" t="s">
        <v>282</v>
      </c>
      <c r="D865" s="22" t="s">
        <v>366</v>
      </c>
      <c r="E865" s="21" t="s">
        <v>1317</v>
      </c>
      <c r="F865" s="20" t="s">
        <v>1743</v>
      </c>
      <c r="G865" s="16" t="s">
        <v>19</v>
      </c>
      <c r="H865" s="16" t="s">
        <v>19</v>
      </c>
      <c r="I865" s="16" t="s">
        <v>19</v>
      </c>
      <c r="J865" s="16" t="s">
        <v>19</v>
      </c>
      <c r="K865" s="16" t="s">
        <v>19</v>
      </c>
      <c r="L865" s="26" t="str">
        <f t="shared" si="65"/>
        <v>IfcElement</v>
      </c>
      <c r="M865" s="18" t="str">
        <f t="shared" si="66"/>
        <v xml:space="preserve">IfcDistributionElement </v>
      </c>
      <c r="N865" s="18" t="str">
        <f t="shared" si="67"/>
        <v xml:space="preserve">IfcDistributionControlElement </v>
      </c>
      <c r="O865" s="26" t="str">
        <f t="shared" si="68"/>
        <v xml:space="preserve">IfcSensorPHSENSOR </v>
      </c>
      <c r="P865" s="26" t="s">
        <v>1744</v>
      </c>
      <c r="Q865" s="17" t="s">
        <v>5450</v>
      </c>
      <c r="R865" s="81" t="s">
        <v>5493</v>
      </c>
      <c r="S865" s="81" t="s">
        <v>5497</v>
      </c>
      <c r="T865" s="81" t="s">
        <v>5576</v>
      </c>
      <c r="U865" s="19" t="str">
        <f t="shared" si="69"/>
        <v>bim-key_864</v>
      </c>
    </row>
    <row r="866" spans="1:21" s="10" customFormat="1" ht="9" customHeight="1" x14ac:dyDescent="0.25">
      <c r="A866" s="11">
        <v>865</v>
      </c>
      <c r="B866" s="13" t="s">
        <v>39</v>
      </c>
      <c r="C866" s="22" t="s">
        <v>282</v>
      </c>
      <c r="D866" s="22" t="s">
        <v>366</v>
      </c>
      <c r="E866" s="21" t="s">
        <v>1317</v>
      </c>
      <c r="F866" s="20" t="s">
        <v>1746</v>
      </c>
      <c r="G866" s="16" t="s">
        <v>19</v>
      </c>
      <c r="H866" s="16" t="s">
        <v>19</v>
      </c>
      <c r="I866" s="16" t="s">
        <v>19</v>
      </c>
      <c r="J866" s="16" t="s">
        <v>19</v>
      </c>
      <c r="K866" s="16" t="s">
        <v>19</v>
      </c>
      <c r="L866" s="26" t="str">
        <f t="shared" si="65"/>
        <v>IfcElement</v>
      </c>
      <c r="M866" s="18" t="str">
        <f t="shared" si="66"/>
        <v xml:space="preserve">IfcDistributionElement </v>
      </c>
      <c r="N866" s="18" t="str">
        <f t="shared" si="67"/>
        <v xml:space="preserve">IfcDistributionControlElement </v>
      </c>
      <c r="O866" s="26" t="str">
        <f t="shared" si="68"/>
        <v xml:space="preserve">IfcSensorPRESSURESENSOR </v>
      </c>
      <c r="P866" s="17" t="s">
        <v>1747</v>
      </c>
      <c r="Q866" s="17" t="s">
        <v>5450</v>
      </c>
      <c r="R866" s="81" t="s">
        <v>5493</v>
      </c>
      <c r="S866" s="81" t="s">
        <v>5497</v>
      </c>
      <c r="T866" s="81" t="s">
        <v>5576</v>
      </c>
      <c r="U866" s="19" t="str">
        <f t="shared" si="69"/>
        <v>bim-key_865</v>
      </c>
    </row>
    <row r="867" spans="1:21" s="10" customFormat="1" ht="9" customHeight="1" x14ac:dyDescent="0.25">
      <c r="A867" s="11">
        <v>866</v>
      </c>
      <c r="B867" s="13" t="s">
        <v>39</v>
      </c>
      <c r="C867" s="22" t="s">
        <v>282</v>
      </c>
      <c r="D867" s="22" t="s">
        <v>366</v>
      </c>
      <c r="E867" s="21" t="s">
        <v>1317</v>
      </c>
      <c r="F867" s="20" t="s">
        <v>1749</v>
      </c>
      <c r="G867" s="16" t="s">
        <v>19</v>
      </c>
      <c r="H867" s="16" t="s">
        <v>19</v>
      </c>
      <c r="I867" s="16" t="s">
        <v>19</v>
      </c>
      <c r="J867" s="16" t="s">
        <v>19</v>
      </c>
      <c r="K867" s="16" t="s">
        <v>19</v>
      </c>
      <c r="L867" s="26" t="str">
        <f t="shared" si="65"/>
        <v>IfcElement</v>
      </c>
      <c r="M867" s="18" t="str">
        <f t="shared" si="66"/>
        <v xml:space="preserve">IfcDistributionElement </v>
      </c>
      <c r="N867" s="18" t="str">
        <f t="shared" si="67"/>
        <v xml:space="preserve">IfcDistributionControlElement </v>
      </c>
      <c r="O867" s="26" t="str">
        <f t="shared" si="68"/>
        <v xml:space="preserve">IfcSensorRADIATIONSENSOR </v>
      </c>
      <c r="P867" s="17" t="s">
        <v>1750</v>
      </c>
      <c r="Q867" s="17" t="s">
        <v>5450</v>
      </c>
      <c r="R867" s="81" t="s">
        <v>5493</v>
      </c>
      <c r="S867" s="81" t="s">
        <v>5497</v>
      </c>
      <c r="T867" s="81" t="s">
        <v>5576</v>
      </c>
      <c r="U867" s="19" t="str">
        <f t="shared" si="69"/>
        <v>bim-key_866</v>
      </c>
    </row>
    <row r="868" spans="1:21" s="10" customFormat="1" ht="9" customHeight="1" x14ac:dyDescent="0.25">
      <c r="A868" s="11">
        <v>867</v>
      </c>
      <c r="B868" s="13" t="s">
        <v>39</v>
      </c>
      <c r="C868" s="22" t="s">
        <v>282</v>
      </c>
      <c r="D868" s="22" t="s">
        <v>366</v>
      </c>
      <c r="E868" s="21" t="s">
        <v>1317</v>
      </c>
      <c r="F868" s="20" t="s">
        <v>1752</v>
      </c>
      <c r="G868" s="16" t="s">
        <v>19</v>
      </c>
      <c r="H868" s="16" t="s">
        <v>19</v>
      </c>
      <c r="I868" s="16" t="s">
        <v>19</v>
      </c>
      <c r="J868" s="16" t="s">
        <v>19</v>
      </c>
      <c r="K868" s="16" t="s">
        <v>19</v>
      </c>
      <c r="L868" s="26" t="str">
        <f t="shared" si="65"/>
        <v>IfcElement</v>
      </c>
      <c r="M868" s="18" t="str">
        <f t="shared" si="66"/>
        <v xml:space="preserve">IfcDistributionElement </v>
      </c>
      <c r="N868" s="18" t="str">
        <f t="shared" si="67"/>
        <v xml:space="preserve">IfcDistributionControlElement </v>
      </c>
      <c r="O868" s="26" t="str">
        <f t="shared" si="68"/>
        <v xml:space="preserve">IfcSensorRADIOACTIVITYSENSOR </v>
      </c>
      <c r="P868" s="17" t="s">
        <v>1753</v>
      </c>
      <c r="Q868" s="17" t="s">
        <v>5450</v>
      </c>
      <c r="R868" s="81" t="s">
        <v>5493</v>
      </c>
      <c r="S868" s="81" t="s">
        <v>5497</v>
      </c>
      <c r="T868" s="81" t="s">
        <v>5576</v>
      </c>
      <c r="U868" s="19" t="str">
        <f t="shared" si="69"/>
        <v>bim-key_867</v>
      </c>
    </row>
    <row r="869" spans="1:21" s="10" customFormat="1" ht="9" customHeight="1" x14ac:dyDescent="0.25">
      <c r="A869" s="11">
        <v>868</v>
      </c>
      <c r="B869" s="13" t="s">
        <v>39</v>
      </c>
      <c r="C869" s="22" t="s">
        <v>282</v>
      </c>
      <c r="D869" s="22" t="s">
        <v>366</v>
      </c>
      <c r="E869" s="21" t="s">
        <v>1317</v>
      </c>
      <c r="F869" s="20" t="s">
        <v>1755</v>
      </c>
      <c r="G869" s="16" t="s">
        <v>19</v>
      </c>
      <c r="H869" s="16" t="s">
        <v>19</v>
      </c>
      <c r="I869" s="16" t="s">
        <v>19</v>
      </c>
      <c r="J869" s="16" t="s">
        <v>19</v>
      </c>
      <c r="K869" s="16" t="s">
        <v>19</v>
      </c>
      <c r="L869" s="26" t="str">
        <f t="shared" si="65"/>
        <v>IfcElement</v>
      </c>
      <c r="M869" s="18" t="str">
        <f t="shared" si="66"/>
        <v xml:space="preserve">IfcDistributionElement </v>
      </c>
      <c r="N869" s="18" t="str">
        <f t="shared" si="67"/>
        <v xml:space="preserve">IfcDistributionControlElement </v>
      </c>
      <c r="O869" s="26" t="str">
        <f t="shared" si="68"/>
        <v xml:space="preserve">IfcSensorRAINSENSOR </v>
      </c>
      <c r="P869" s="17" t="s">
        <v>1756</v>
      </c>
      <c r="Q869" s="17" t="s">
        <v>5450</v>
      </c>
      <c r="R869" s="81" t="s">
        <v>5493</v>
      </c>
      <c r="S869" s="81" t="s">
        <v>5497</v>
      </c>
      <c r="T869" s="81" t="s">
        <v>5576</v>
      </c>
      <c r="U869" s="19" t="str">
        <f t="shared" si="69"/>
        <v>bim-key_868</v>
      </c>
    </row>
    <row r="870" spans="1:21" s="10" customFormat="1" ht="9" customHeight="1" x14ac:dyDescent="0.25">
      <c r="A870" s="11">
        <v>869</v>
      </c>
      <c r="B870" s="13" t="s">
        <v>39</v>
      </c>
      <c r="C870" s="22" t="s">
        <v>282</v>
      </c>
      <c r="D870" s="22" t="s">
        <v>366</v>
      </c>
      <c r="E870" s="21" t="s">
        <v>1317</v>
      </c>
      <c r="F870" s="20" t="s">
        <v>1758</v>
      </c>
      <c r="G870" s="16" t="s">
        <v>19</v>
      </c>
      <c r="H870" s="16" t="s">
        <v>19</v>
      </c>
      <c r="I870" s="16" t="s">
        <v>19</v>
      </c>
      <c r="J870" s="16" t="s">
        <v>19</v>
      </c>
      <c r="K870" s="16" t="s">
        <v>19</v>
      </c>
      <c r="L870" s="26" t="str">
        <f t="shared" si="65"/>
        <v>IfcElement</v>
      </c>
      <c r="M870" s="18" t="str">
        <f t="shared" si="66"/>
        <v xml:space="preserve">IfcDistributionElement </v>
      </c>
      <c r="N870" s="18" t="str">
        <f t="shared" si="67"/>
        <v xml:space="preserve">IfcDistributionControlElement </v>
      </c>
      <c r="O870" s="26" t="str">
        <f t="shared" si="68"/>
        <v xml:space="preserve">IfcSensorSMOKESENSOR </v>
      </c>
      <c r="P870" s="17" t="s">
        <v>1759</v>
      </c>
      <c r="Q870" s="17" t="s">
        <v>5450</v>
      </c>
      <c r="R870" s="81" t="s">
        <v>5493</v>
      </c>
      <c r="S870" s="81" t="s">
        <v>5497</v>
      </c>
      <c r="T870" s="81" t="s">
        <v>5576</v>
      </c>
      <c r="U870" s="19" t="str">
        <f t="shared" si="69"/>
        <v>bim-key_869</v>
      </c>
    </row>
    <row r="871" spans="1:21" s="10" customFormat="1" ht="9" customHeight="1" x14ac:dyDescent="0.25">
      <c r="A871" s="11">
        <v>870</v>
      </c>
      <c r="B871" s="13" t="s">
        <v>39</v>
      </c>
      <c r="C871" s="22" t="s">
        <v>282</v>
      </c>
      <c r="D871" s="22" t="s">
        <v>366</v>
      </c>
      <c r="E871" s="21" t="s">
        <v>1317</v>
      </c>
      <c r="F871" s="20" t="s">
        <v>1761</v>
      </c>
      <c r="G871" s="16" t="s">
        <v>19</v>
      </c>
      <c r="H871" s="16" t="s">
        <v>19</v>
      </c>
      <c r="I871" s="16" t="s">
        <v>19</v>
      </c>
      <c r="J871" s="16" t="s">
        <v>19</v>
      </c>
      <c r="K871" s="16" t="s">
        <v>19</v>
      </c>
      <c r="L871" s="26" t="str">
        <f t="shared" si="65"/>
        <v>IfcElement</v>
      </c>
      <c r="M871" s="18" t="str">
        <f t="shared" si="66"/>
        <v xml:space="preserve">IfcDistributionElement </v>
      </c>
      <c r="N871" s="18" t="str">
        <f t="shared" si="67"/>
        <v xml:space="preserve">IfcDistributionControlElement </v>
      </c>
      <c r="O871" s="26" t="str">
        <f t="shared" si="68"/>
        <v xml:space="preserve">IfcSensorSNOWDEPTHSENSOR </v>
      </c>
      <c r="P871" s="17" t="s">
        <v>1762</v>
      </c>
      <c r="Q871" s="17" t="s">
        <v>5450</v>
      </c>
      <c r="R871" s="81" t="s">
        <v>5493</v>
      </c>
      <c r="S871" s="81" t="s">
        <v>5497</v>
      </c>
      <c r="T871" s="81" t="s">
        <v>5576</v>
      </c>
      <c r="U871" s="19" t="str">
        <f t="shared" si="69"/>
        <v>bim-key_870</v>
      </c>
    </row>
    <row r="872" spans="1:21" s="10" customFormat="1" ht="9" customHeight="1" x14ac:dyDescent="0.25">
      <c r="A872" s="11">
        <v>871</v>
      </c>
      <c r="B872" s="13" t="s">
        <v>39</v>
      </c>
      <c r="C872" s="22" t="s">
        <v>282</v>
      </c>
      <c r="D872" s="22" t="s">
        <v>366</v>
      </c>
      <c r="E872" s="21" t="s">
        <v>1317</v>
      </c>
      <c r="F872" s="20" t="s">
        <v>1764</v>
      </c>
      <c r="G872" s="16" t="s">
        <v>19</v>
      </c>
      <c r="H872" s="16" t="s">
        <v>19</v>
      </c>
      <c r="I872" s="16" t="s">
        <v>19</v>
      </c>
      <c r="J872" s="16" t="s">
        <v>19</v>
      </c>
      <c r="K872" s="16" t="s">
        <v>19</v>
      </c>
      <c r="L872" s="26" t="str">
        <f t="shared" si="65"/>
        <v>IfcElement</v>
      </c>
      <c r="M872" s="18" t="str">
        <f t="shared" si="66"/>
        <v xml:space="preserve">IfcDistributionElement </v>
      </c>
      <c r="N872" s="18" t="str">
        <f t="shared" si="67"/>
        <v xml:space="preserve">IfcDistributionControlElement </v>
      </c>
      <c r="O872" s="26" t="str">
        <f t="shared" si="68"/>
        <v xml:space="preserve">IfcSensorSOUNDSENSOR </v>
      </c>
      <c r="P872" s="17" t="s">
        <v>1765</v>
      </c>
      <c r="Q872" s="17" t="s">
        <v>5450</v>
      </c>
      <c r="R872" s="81" t="s">
        <v>5493</v>
      </c>
      <c r="S872" s="81" t="s">
        <v>5497</v>
      </c>
      <c r="T872" s="81" t="s">
        <v>5576</v>
      </c>
      <c r="U872" s="19" t="str">
        <f t="shared" si="69"/>
        <v>bim-key_871</v>
      </c>
    </row>
    <row r="873" spans="1:21" s="10" customFormat="1" ht="9" customHeight="1" x14ac:dyDescent="0.25">
      <c r="A873" s="11">
        <v>872</v>
      </c>
      <c r="B873" s="13" t="s">
        <v>39</v>
      </c>
      <c r="C873" s="22" t="s">
        <v>282</v>
      </c>
      <c r="D873" s="22" t="s">
        <v>366</v>
      </c>
      <c r="E873" s="21" t="s">
        <v>1317</v>
      </c>
      <c r="F873" s="20" t="s">
        <v>1767</v>
      </c>
      <c r="G873" s="16" t="s">
        <v>19</v>
      </c>
      <c r="H873" s="16" t="s">
        <v>19</v>
      </c>
      <c r="I873" s="16" t="s">
        <v>19</v>
      </c>
      <c r="J873" s="16" t="s">
        <v>19</v>
      </c>
      <c r="K873" s="16" t="s">
        <v>19</v>
      </c>
      <c r="L873" s="26" t="str">
        <f t="shared" si="65"/>
        <v>IfcElement</v>
      </c>
      <c r="M873" s="18" t="str">
        <f t="shared" si="66"/>
        <v xml:space="preserve">IfcDistributionElement </v>
      </c>
      <c r="N873" s="18" t="str">
        <f t="shared" si="67"/>
        <v xml:space="preserve">IfcDistributionControlElement </v>
      </c>
      <c r="O873" s="26" t="str">
        <f t="shared" si="68"/>
        <v xml:space="preserve">IfcSensorTEMPERATURESENSOR </v>
      </c>
      <c r="P873" s="17" t="s">
        <v>1768</v>
      </c>
      <c r="Q873" s="17" t="s">
        <v>5450</v>
      </c>
      <c r="R873" s="81" t="s">
        <v>5493</v>
      </c>
      <c r="S873" s="81" t="s">
        <v>5497</v>
      </c>
      <c r="T873" s="81" t="s">
        <v>5576</v>
      </c>
      <c r="U873" s="19" t="str">
        <f t="shared" si="69"/>
        <v>bim-key_872</v>
      </c>
    </row>
    <row r="874" spans="1:21" s="10" customFormat="1" ht="9" customHeight="1" x14ac:dyDescent="0.25">
      <c r="A874" s="11">
        <v>873</v>
      </c>
      <c r="B874" s="13" t="s">
        <v>39</v>
      </c>
      <c r="C874" s="22" t="s">
        <v>282</v>
      </c>
      <c r="D874" s="22" t="s">
        <v>366</v>
      </c>
      <c r="E874" s="21" t="s">
        <v>1317</v>
      </c>
      <c r="F874" s="20" t="s">
        <v>1770</v>
      </c>
      <c r="G874" s="16" t="s">
        <v>19</v>
      </c>
      <c r="H874" s="16" t="s">
        <v>19</v>
      </c>
      <c r="I874" s="16" t="s">
        <v>19</v>
      </c>
      <c r="J874" s="16" t="s">
        <v>19</v>
      </c>
      <c r="K874" s="16" t="s">
        <v>19</v>
      </c>
      <c r="L874" s="26" t="str">
        <f t="shared" si="65"/>
        <v>IfcElement</v>
      </c>
      <c r="M874" s="18" t="str">
        <f t="shared" si="66"/>
        <v xml:space="preserve">IfcDistributionElement </v>
      </c>
      <c r="N874" s="18" t="str">
        <f t="shared" si="67"/>
        <v xml:space="preserve">IfcDistributionControlElement </v>
      </c>
      <c r="O874" s="26" t="str">
        <f t="shared" si="68"/>
        <v xml:space="preserve">IfcSensorTRAINSENSOR </v>
      </c>
      <c r="P874" s="17" t="s">
        <v>1771</v>
      </c>
      <c r="Q874" s="17" t="s">
        <v>5450</v>
      </c>
      <c r="R874" s="81" t="s">
        <v>5493</v>
      </c>
      <c r="S874" s="81" t="s">
        <v>5497</v>
      </c>
      <c r="T874" s="81" t="s">
        <v>5576</v>
      </c>
      <c r="U874" s="19" t="str">
        <f t="shared" si="69"/>
        <v>bim-key_873</v>
      </c>
    </row>
    <row r="875" spans="1:21" s="10" customFormat="1" ht="9" customHeight="1" x14ac:dyDescent="0.25">
      <c r="A875" s="11">
        <v>874</v>
      </c>
      <c r="B875" s="13" t="s">
        <v>39</v>
      </c>
      <c r="C875" s="22" t="s">
        <v>282</v>
      </c>
      <c r="D875" s="22" t="s">
        <v>366</v>
      </c>
      <c r="E875" s="21" t="s">
        <v>1317</v>
      </c>
      <c r="F875" s="20" t="s">
        <v>1773</v>
      </c>
      <c r="G875" s="16" t="s">
        <v>19</v>
      </c>
      <c r="H875" s="16" t="s">
        <v>19</v>
      </c>
      <c r="I875" s="16" t="s">
        <v>19</v>
      </c>
      <c r="J875" s="16" t="s">
        <v>19</v>
      </c>
      <c r="K875" s="16" t="s">
        <v>19</v>
      </c>
      <c r="L875" s="26" t="str">
        <f t="shared" si="65"/>
        <v>IfcElement</v>
      </c>
      <c r="M875" s="18" t="str">
        <f t="shared" si="66"/>
        <v xml:space="preserve">IfcDistributionElement </v>
      </c>
      <c r="N875" s="18" t="str">
        <f t="shared" si="67"/>
        <v xml:space="preserve">IfcDistributionControlElement </v>
      </c>
      <c r="O875" s="26" t="str">
        <f t="shared" si="68"/>
        <v xml:space="preserve">IfcSensorTURNOUTCLOSURESENSOR </v>
      </c>
      <c r="P875" s="17" t="s">
        <v>1774</v>
      </c>
      <c r="Q875" s="17" t="s">
        <v>5450</v>
      </c>
      <c r="R875" s="81" t="s">
        <v>5493</v>
      </c>
      <c r="S875" s="81" t="s">
        <v>5497</v>
      </c>
      <c r="T875" s="81" t="s">
        <v>5576</v>
      </c>
      <c r="U875" s="19" t="str">
        <f t="shared" si="69"/>
        <v>bim-key_874</v>
      </c>
    </row>
    <row r="876" spans="1:21" s="10" customFormat="1" ht="9" customHeight="1" x14ac:dyDescent="0.25">
      <c r="A876" s="11">
        <v>875</v>
      </c>
      <c r="B876" s="13" t="s">
        <v>39</v>
      </c>
      <c r="C876" s="22" t="s">
        <v>282</v>
      </c>
      <c r="D876" s="22" t="s">
        <v>366</v>
      </c>
      <c r="E876" s="21" t="s">
        <v>1317</v>
      </c>
      <c r="F876" s="20" t="s">
        <v>1776</v>
      </c>
      <c r="G876" s="16" t="s">
        <v>19</v>
      </c>
      <c r="H876" s="16" t="s">
        <v>19</v>
      </c>
      <c r="I876" s="16" t="s">
        <v>19</v>
      </c>
      <c r="J876" s="16" t="s">
        <v>19</v>
      </c>
      <c r="K876" s="16" t="s">
        <v>19</v>
      </c>
      <c r="L876" s="26" t="str">
        <f t="shared" si="65"/>
        <v>IfcElement</v>
      </c>
      <c r="M876" s="18" t="str">
        <f t="shared" si="66"/>
        <v xml:space="preserve">IfcDistributionElement </v>
      </c>
      <c r="N876" s="18" t="str">
        <f t="shared" si="67"/>
        <v xml:space="preserve">IfcDistributionControlElement </v>
      </c>
      <c r="O876" s="26" t="str">
        <f t="shared" si="68"/>
        <v xml:space="preserve">IfcSensorWHEELSENSOR </v>
      </c>
      <c r="P876" s="17" t="s">
        <v>1777</v>
      </c>
      <c r="Q876" s="17" t="s">
        <v>5450</v>
      </c>
      <c r="R876" s="81" t="s">
        <v>5493</v>
      </c>
      <c r="S876" s="81" t="s">
        <v>5497</v>
      </c>
      <c r="T876" s="81" t="s">
        <v>5576</v>
      </c>
      <c r="U876" s="19" t="str">
        <f t="shared" si="69"/>
        <v>bim-key_875</v>
      </c>
    </row>
    <row r="877" spans="1:21" s="10" customFormat="1" ht="9" customHeight="1" x14ac:dyDescent="0.25">
      <c r="A877" s="11">
        <v>876</v>
      </c>
      <c r="B877" s="13" t="s">
        <v>39</v>
      </c>
      <c r="C877" s="22" t="s">
        <v>282</v>
      </c>
      <c r="D877" s="22" t="s">
        <v>366</v>
      </c>
      <c r="E877" s="21" t="s">
        <v>1317</v>
      </c>
      <c r="F877" s="20" t="s">
        <v>1779</v>
      </c>
      <c r="G877" s="16" t="s">
        <v>19</v>
      </c>
      <c r="H877" s="16" t="s">
        <v>19</v>
      </c>
      <c r="I877" s="16" t="s">
        <v>19</v>
      </c>
      <c r="J877" s="16" t="s">
        <v>19</v>
      </c>
      <c r="K877" s="16" t="s">
        <v>19</v>
      </c>
      <c r="L877" s="26" t="str">
        <f t="shared" si="65"/>
        <v>IfcElement</v>
      </c>
      <c r="M877" s="18" t="str">
        <f t="shared" si="66"/>
        <v xml:space="preserve">IfcDistributionElement </v>
      </c>
      <c r="N877" s="18" t="str">
        <f t="shared" si="67"/>
        <v xml:space="preserve">IfcDistributionControlElement </v>
      </c>
      <c r="O877" s="26" t="str">
        <f t="shared" si="68"/>
        <v xml:space="preserve">IfcSensorWINDSENSOR </v>
      </c>
      <c r="P877" s="17" t="s">
        <v>1780</v>
      </c>
      <c r="Q877" s="17" t="s">
        <v>5450</v>
      </c>
      <c r="R877" s="81" t="s">
        <v>5493</v>
      </c>
      <c r="S877" s="81" t="s">
        <v>5497</v>
      </c>
      <c r="T877" s="81" t="s">
        <v>5576</v>
      </c>
      <c r="U877" s="19" t="str">
        <f t="shared" si="69"/>
        <v>bim-key_876</v>
      </c>
    </row>
    <row r="878" spans="1:21" s="10" customFormat="1" ht="9" customHeight="1" x14ac:dyDescent="0.25">
      <c r="A878" s="11">
        <v>877</v>
      </c>
      <c r="B878" s="13" t="s">
        <v>39</v>
      </c>
      <c r="C878" s="22" t="s">
        <v>282</v>
      </c>
      <c r="D878" s="22" t="s">
        <v>368</v>
      </c>
      <c r="E878" s="13" t="s">
        <v>931</v>
      </c>
      <c r="F878" s="20" t="s">
        <v>1782</v>
      </c>
      <c r="G878" s="16" t="s">
        <v>19</v>
      </c>
      <c r="H878" s="16" t="s">
        <v>19</v>
      </c>
      <c r="I878" s="16" t="s">
        <v>19</v>
      </c>
      <c r="J878" s="16" t="s">
        <v>19</v>
      </c>
      <c r="K878" s="16" t="s">
        <v>19</v>
      </c>
      <c r="L878" s="26" t="str">
        <f t="shared" si="65"/>
        <v>IfcElement</v>
      </c>
      <c r="M878" s="18" t="str">
        <f t="shared" si="66"/>
        <v xml:space="preserve">IfcDistributionElement </v>
      </c>
      <c r="N878" s="18" t="str">
        <f t="shared" si="67"/>
        <v xml:space="preserve">IfcDistributionFlowElement </v>
      </c>
      <c r="O878" s="26" t="str">
        <f t="shared" si="68"/>
        <v xml:space="preserve">IfcCommunicationsAppliance </v>
      </c>
      <c r="P878" s="26" t="s">
        <v>1783</v>
      </c>
      <c r="Q878" s="17" t="s">
        <v>5450</v>
      </c>
      <c r="R878" s="81" t="s">
        <v>5493</v>
      </c>
      <c r="S878" s="81" t="s">
        <v>5497</v>
      </c>
      <c r="T878" s="81" t="s">
        <v>5544</v>
      </c>
      <c r="U878" s="19" t="str">
        <f t="shared" si="69"/>
        <v>bim-key_877</v>
      </c>
    </row>
    <row r="879" spans="1:21" s="10" customFormat="1" ht="9" customHeight="1" x14ac:dyDescent="0.25">
      <c r="A879" s="11">
        <v>878</v>
      </c>
      <c r="B879" s="13" t="s">
        <v>39</v>
      </c>
      <c r="C879" s="22" t="s">
        <v>282</v>
      </c>
      <c r="D879" s="22" t="s">
        <v>368</v>
      </c>
      <c r="E879" s="13" t="s">
        <v>931</v>
      </c>
      <c r="F879" s="23" t="s">
        <v>1785</v>
      </c>
      <c r="G879" s="16" t="s">
        <v>19</v>
      </c>
      <c r="H879" s="16" t="s">
        <v>19</v>
      </c>
      <c r="I879" s="16" t="s">
        <v>19</v>
      </c>
      <c r="J879" s="16" t="s">
        <v>19</v>
      </c>
      <c r="K879" s="16" t="s">
        <v>19</v>
      </c>
      <c r="L879" s="26" t="str">
        <f t="shared" si="65"/>
        <v>IfcElement</v>
      </c>
      <c r="M879" s="18" t="str">
        <f t="shared" si="66"/>
        <v xml:space="preserve">IfcDistributionElement </v>
      </c>
      <c r="N879" s="18" t="str">
        <f t="shared" si="67"/>
        <v xml:space="preserve">IfcDistributionFlowElement </v>
      </c>
      <c r="O879" s="26" t="str">
        <f t="shared" si="68"/>
        <v xml:space="preserve">IfcMobileTelecommunicationsAppliance </v>
      </c>
      <c r="P879" s="17" t="s">
        <v>1786</v>
      </c>
      <c r="Q879" s="17" t="s">
        <v>5450</v>
      </c>
      <c r="R879" s="81" t="s">
        <v>5493</v>
      </c>
      <c r="S879" s="81" t="s">
        <v>5497</v>
      </c>
      <c r="T879" s="81" t="s">
        <v>5544</v>
      </c>
      <c r="U879" s="19" t="str">
        <f t="shared" si="69"/>
        <v>bim-key_878</v>
      </c>
    </row>
    <row r="880" spans="1:21" s="10" customFormat="1" ht="9" customHeight="1" x14ac:dyDescent="0.25">
      <c r="A880" s="11">
        <v>879</v>
      </c>
      <c r="B880" s="22" t="s">
        <v>39</v>
      </c>
      <c r="C880" s="22" t="s">
        <v>286</v>
      </c>
      <c r="D880" s="22" t="s">
        <v>660</v>
      </c>
      <c r="E880" s="13" t="s">
        <v>1328</v>
      </c>
      <c r="F880" s="20" t="s">
        <v>1788</v>
      </c>
      <c r="G880" s="16" t="s">
        <v>19</v>
      </c>
      <c r="H880" s="16" t="s">
        <v>19</v>
      </c>
      <c r="I880" s="16" t="s">
        <v>19</v>
      </c>
      <c r="J880" s="16" t="s">
        <v>19</v>
      </c>
      <c r="K880" s="16" t="s">
        <v>19</v>
      </c>
      <c r="L880" s="26" t="str">
        <f t="shared" si="65"/>
        <v>IfcElement</v>
      </c>
      <c r="M880" s="18" t="str">
        <f t="shared" si="66"/>
        <v xml:space="preserve">IfcBuiltElement </v>
      </c>
      <c r="N880" s="18" t="str">
        <f t="shared" si="67"/>
        <v xml:space="preserve">IfcEarthworksElement </v>
      </c>
      <c r="O880" s="26" t="str">
        <f t="shared" si="68"/>
        <v xml:space="preserve">IfcReinforcedSoilDYNAMICALLYCOMPACTED </v>
      </c>
      <c r="P880" s="17" t="s">
        <v>1789</v>
      </c>
      <c r="Q880" s="17" t="s">
        <v>5450</v>
      </c>
      <c r="R880" s="81" t="s">
        <v>5493</v>
      </c>
      <c r="S880" s="81" t="s">
        <v>5577</v>
      </c>
      <c r="T880" s="81" t="s">
        <v>5578</v>
      </c>
      <c r="U880" s="19" t="str">
        <f t="shared" si="69"/>
        <v>bim-key_879</v>
      </c>
    </row>
    <row r="881" spans="1:21" s="10" customFormat="1" ht="9" customHeight="1" x14ac:dyDescent="0.25">
      <c r="A881" s="11">
        <v>880</v>
      </c>
      <c r="B881" s="22" t="s">
        <v>39</v>
      </c>
      <c r="C881" s="22" t="s">
        <v>286</v>
      </c>
      <c r="D881" s="22" t="s">
        <v>660</v>
      </c>
      <c r="E881" s="13" t="s">
        <v>1328</v>
      </c>
      <c r="F881" s="20" t="s">
        <v>1790</v>
      </c>
      <c r="G881" s="16" t="s">
        <v>19</v>
      </c>
      <c r="H881" s="16" t="s">
        <v>19</v>
      </c>
      <c r="I881" s="16" t="s">
        <v>19</v>
      </c>
      <c r="J881" s="16" t="s">
        <v>19</v>
      </c>
      <c r="K881" s="16" t="s">
        <v>19</v>
      </c>
      <c r="L881" s="26" t="str">
        <f t="shared" si="65"/>
        <v>IfcElement</v>
      </c>
      <c r="M881" s="18" t="str">
        <f t="shared" si="66"/>
        <v xml:space="preserve">IfcBuiltElement </v>
      </c>
      <c r="N881" s="18" t="str">
        <f t="shared" si="67"/>
        <v xml:space="preserve">IfcEarthworksElement </v>
      </c>
      <c r="O881" s="26" t="str">
        <f t="shared" si="68"/>
        <v xml:space="preserve">IfcReinforcedSoilGROUTED </v>
      </c>
      <c r="P881" s="17" t="s">
        <v>1791</v>
      </c>
      <c r="Q881" s="17" t="s">
        <v>5450</v>
      </c>
      <c r="R881" s="81" t="s">
        <v>5493</v>
      </c>
      <c r="S881" s="81" t="s">
        <v>5577</v>
      </c>
      <c r="T881" s="81" t="s">
        <v>5578</v>
      </c>
      <c r="U881" s="19" t="str">
        <f t="shared" si="69"/>
        <v>bim-key_880</v>
      </c>
    </row>
    <row r="882" spans="1:21" s="10" customFormat="1" ht="9" customHeight="1" x14ac:dyDescent="0.25">
      <c r="A882" s="11">
        <v>881</v>
      </c>
      <c r="B882" s="22" t="s">
        <v>39</v>
      </c>
      <c r="C882" s="22" t="s">
        <v>286</v>
      </c>
      <c r="D882" s="22" t="s">
        <v>660</v>
      </c>
      <c r="E882" s="13" t="s">
        <v>1328</v>
      </c>
      <c r="F882" s="20" t="s">
        <v>1792</v>
      </c>
      <c r="G882" s="16" t="s">
        <v>19</v>
      </c>
      <c r="H882" s="16" t="s">
        <v>19</v>
      </c>
      <c r="I882" s="16" t="s">
        <v>19</v>
      </c>
      <c r="J882" s="16" t="s">
        <v>19</v>
      </c>
      <c r="K882" s="16" t="s">
        <v>19</v>
      </c>
      <c r="L882" s="26" t="str">
        <f t="shared" si="65"/>
        <v>IfcElement</v>
      </c>
      <c r="M882" s="18" t="str">
        <f t="shared" si="66"/>
        <v xml:space="preserve">IfcBuiltElement </v>
      </c>
      <c r="N882" s="18" t="str">
        <f t="shared" si="67"/>
        <v xml:space="preserve">IfcEarthworksElement </v>
      </c>
      <c r="O882" s="26" t="str">
        <f t="shared" si="68"/>
        <v xml:space="preserve">IfcReinforcedSoilREPLACED </v>
      </c>
      <c r="P882" s="17" t="s">
        <v>1793</v>
      </c>
      <c r="Q882" s="17" t="s">
        <v>5450</v>
      </c>
      <c r="R882" s="81" t="s">
        <v>5493</v>
      </c>
      <c r="S882" s="81" t="s">
        <v>5577</v>
      </c>
      <c r="T882" s="81" t="s">
        <v>5578</v>
      </c>
      <c r="U882" s="19" t="str">
        <f t="shared" si="69"/>
        <v>bim-key_881</v>
      </c>
    </row>
    <row r="883" spans="1:21" s="10" customFormat="1" ht="9" customHeight="1" x14ac:dyDescent="0.25">
      <c r="A883" s="11">
        <v>882</v>
      </c>
      <c r="B883" s="22" t="s">
        <v>39</v>
      </c>
      <c r="C883" s="22" t="s">
        <v>286</v>
      </c>
      <c r="D883" s="22" t="s">
        <v>660</v>
      </c>
      <c r="E883" s="13" t="s">
        <v>1328</v>
      </c>
      <c r="F883" s="20" t="s">
        <v>1794</v>
      </c>
      <c r="G883" s="16" t="s">
        <v>19</v>
      </c>
      <c r="H883" s="16" t="s">
        <v>19</v>
      </c>
      <c r="I883" s="16" t="s">
        <v>19</v>
      </c>
      <c r="J883" s="16" t="s">
        <v>19</v>
      </c>
      <c r="K883" s="16" t="s">
        <v>19</v>
      </c>
      <c r="L883" s="26" t="str">
        <f t="shared" si="65"/>
        <v>IfcElement</v>
      </c>
      <c r="M883" s="18" t="str">
        <f t="shared" si="66"/>
        <v xml:space="preserve">IfcBuiltElement </v>
      </c>
      <c r="N883" s="18" t="str">
        <f t="shared" si="67"/>
        <v xml:space="preserve">IfcEarthworksElement </v>
      </c>
      <c r="O883" s="26" t="str">
        <f t="shared" si="68"/>
        <v xml:space="preserve">IfcReinforcedSoilROLLERCOMPACTED </v>
      </c>
      <c r="P883" s="26" t="s">
        <v>1795</v>
      </c>
      <c r="Q883" s="17" t="s">
        <v>5450</v>
      </c>
      <c r="R883" s="81" t="s">
        <v>5493</v>
      </c>
      <c r="S883" s="81" t="s">
        <v>5577</v>
      </c>
      <c r="T883" s="81" t="s">
        <v>5578</v>
      </c>
      <c r="U883" s="19" t="str">
        <f t="shared" si="69"/>
        <v>bim-key_882</v>
      </c>
    </row>
    <row r="884" spans="1:21" s="10" customFormat="1" ht="9" customHeight="1" x14ac:dyDescent="0.25">
      <c r="A884" s="11">
        <v>883</v>
      </c>
      <c r="B884" s="22" t="s">
        <v>39</v>
      </c>
      <c r="C884" s="22" t="s">
        <v>286</v>
      </c>
      <c r="D884" s="22" t="s">
        <v>660</v>
      </c>
      <c r="E884" s="13" t="s">
        <v>1328</v>
      </c>
      <c r="F884" s="20" t="s">
        <v>1797</v>
      </c>
      <c r="G884" s="16" t="s">
        <v>19</v>
      </c>
      <c r="H884" s="16" t="s">
        <v>19</v>
      </c>
      <c r="I884" s="16" t="s">
        <v>19</v>
      </c>
      <c r="J884" s="16" t="s">
        <v>19</v>
      </c>
      <c r="K884" s="16" t="s">
        <v>19</v>
      </c>
      <c r="L884" s="26" t="str">
        <f t="shared" si="65"/>
        <v>IfcElement</v>
      </c>
      <c r="M884" s="18" t="str">
        <f t="shared" si="66"/>
        <v xml:space="preserve">IfcBuiltElement </v>
      </c>
      <c r="N884" s="18" t="str">
        <f t="shared" si="67"/>
        <v xml:space="preserve">IfcEarthworksElement </v>
      </c>
      <c r="O884" s="26" t="str">
        <f t="shared" si="68"/>
        <v xml:space="preserve">IfcReinforcedSoilSURCHARGEPRELOADED </v>
      </c>
      <c r="P884" s="17" t="s">
        <v>1798</v>
      </c>
      <c r="Q884" s="17" t="s">
        <v>5450</v>
      </c>
      <c r="R884" s="81" t="s">
        <v>5493</v>
      </c>
      <c r="S884" s="81" t="s">
        <v>5577</v>
      </c>
      <c r="T884" s="81" t="s">
        <v>5578</v>
      </c>
      <c r="U884" s="19" t="str">
        <f t="shared" si="69"/>
        <v>bim-key_883</v>
      </c>
    </row>
    <row r="885" spans="1:21" s="10" customFormat="1" ht="9" customHeight="1" x14ac:dyDescent="0.25">
      <c r="A885" s="11">
        <v>884</v>
      </c>
      <c r="B885" s="22" t="s">
        <v>39</v>
      </c>
      <c r="C885" s="22" t="s">
        <v>286</v>
      </c>
      <c r="D885" s="22" t="s">
        <v>660</v>
      </c>
      <c r="E885" s="13" t="s">
        <v>1328</v>
      </c>
      <c r="F885" s="20" t="s">
        <v>1800</v>
      </c>
      <c r="G885" s="16" t="s">
        <v>19</v>
      </c>
      <c r="H885" s="16" t="s">
        <v>19</v>
      </c>
      <c r="I885" s="16" t="s">
        <v>19</v>
      </c>
      <c r="J885" s="16" t="s">
        <v>19</v>
      </c>
      <c r="K885" s="16" t="s">
        <v>19</v>
      </c>
      <c r="L885" s="26" t="str">
        <f t="shared" si="65"/>
        <v>IfcElement</v>
      </c>
      <c r="M885" s="18" t="str">
        <f t="shared" si="66"/>
        <v xml:space="preserve">IfcBuiltElement </v>
      </c>
      <c r="N885" s="18" t="str">
        <f t="shared" si="67"/>
        <v xml:space="preserve">IfcEarthworksElement </v>
      </c>
      <c r="O885" s="26" t="str">
        <f t="shared" si="68"/>
        <v xml:space="preserve">IfcReinforcedSoilVERTICALLYDRAINED </v>
      </c>
      <c r="P885" s="26" t="s">
        <v>1801</v>
      </c>
      <c r="Q885" s="17" t="s">
        <v>5450</v>
      </c>
      <c r="R885" s="81" t="s">
        <v>5493</v>
      </c>
      <c r="S885" s="81" t="s">
        <v>5577</v>
      </c>
      <c r="T885" s="81" t="s">
        <v>5578</v>
      </c>
      <c r="U885" s="19" t="str">
        <f t="shared" si="69"/>
        <v>bim-key_884</v>
      </c>
    </row>
    <row r="886" spans="1:21" s="10" customFormat="1" ht="9" customHeight="1" x14ac:dyDescent="0.25">
      <c r="A886" s="11">
        <v>885</v>
      </c>
      <c r="B886" s="22" t="s">
        <v>39</v>
      </c>
      <c r="C886" s="22" t="s">
        <v>284</v>
      </c>
      <c r="D886" s="22" t="s">
        <v>446</v>
      </c>
      <c r="E886" s="13" t="s">
        <v>1326</v>
      </c>
      <c r="F886" s="20" t="s">
        <v>1803</v>
      </c>
      <c r="G886" s="16" t="s">
        <v>19</v>
      </c>
      <c r="H886" s="16" t="s">
        <v>19</v>
      </c>
      <c r="I886" s="16" t="s">
        <v>19</v>
      </c>
      <c r="J886" s="16" t="s">
        <v>19</v>
      </c>
      <c r="K886" s="16" t="s">
        <v>19</v>
      </c>
      <c r="L886" s="26" t="str">
        <f t="shared" si="65"/>
        <v>IfcElement</v>
      </c>
      <c r="M886" s="18" t="str">
        <f t="shared" si="66"/>
        <v xml:space="preserve">IfcFeatureElement </v>
      </c>
      <c r="N886" s="18" t="str">
        <f t="shared" si="67"/>
        <v xml:space="preserve">IfcFeatureElementSubtraction </v>
      </c>
      <c r="O886" s="26" t="str">
        <f t="shared" si="68"/>
        <v xml:space="preserve">IfcEarthworksCutBASE_EXCAVATION </v>
      </c>
      <c r="P886" s="17" t="s">
        <v>1804</v>
      </c>
      <c r="Q886" s="17" t="s">
        <v>5450</v>
      </c>
      <c r="R886" s="81" t="s">
        <v>5493</v>
      </c>
      <c r="S886" s="81" t="s">
        <v>5577</v>
      </c>
      <c r="T886" s="81" t="s">
        <v>5578</v>
      </c>
      <c r="U886" s="19" t="str">
        <f t="shared" si="69"/>
        <v>bim-key_885</v>
      </c>
    </row>
    <row r="887" spans="1:21" s="10" customFormat="1" ht="9" customHeight="1" x14ac:dyDescent="0.25">
      <c r="A887" s="11">
        <v>886</v>
      </c>
      <c r="B887" s="22" t="s">
        <v>39</v>
      </c>
      <c r="C887" s="22" t="s">
        <v>284</v>
      </c>
      <c r="D887" s="22" t="s">
        <v>446</v>
      </c>
      <c r="E887" s="13" t="s">
        <v>1326</v>
      </c>
      <c r="F887" s="20" t="s">
        <v>1806</v>
      </c>
      <c r="G887" s="16" t="s">
        <v>19</v>
      </c>
      <c r="H887" s="16" t="s">
        <v>19</v>
      </c>
      <c r="I887" s="16" t="s">
        <v>19</v>
      </c>
      <c r="J887" s="16" t="s">
        <v>19</v>
      </c>
      <c r="K887" s="16" t="s">
        <v>19</v>
      </c>
      <c r="L887" s="26" t="str">
        <f t="shared" si="65"/>
        <v>IfcElement</v>
      </c>
      <c r="M887" s="18" t="str">
        <f t="shared" si="66"/>
        <v xml:space="preserve">IfcFeatureElement </v>
      </c>
      <c r="N887" s="18" t="str">
        <f t="shared" si="67"/>
        <v xml:space="preserve">IfcFeatureElementSubtraction </v>
      </c>
      <c r="O887" s="26" t="str">
        <f t="shared" si="68"/>
        <v xml:space="preserve">IfcEarthworksCutCUT </v>
      </c>
      <c r="P887" s="17" t="s">
        <v>1807</v>
      </c>
      <c r="Q887" s="17" t="s">
        <v>5450</v>
      </c>
      <c r="R887" s="81" t="s">
        <v>5493</v>
      </c>
      <c r="S887" s="81" t="s">
        <v>5577</v>
      </c>
      <c r="T887" s="81" t="s">
        <v>5578</v>
      </c>
      <c r="U887" s="19" t="str">
        <f t="shared" si="69"/>
        <v>bim-key_886</v>
      </c>
    </row>
    <row r="888" spans="1:21" s="10" customFormat="1" ht="9" customHeight="1" x14ac:dyDescent="0.25">
      <c r="A888" s="11">
        <v>887</v>
      </c>
      <c r="B888" s="22" t="s">
        <v>39</v>
      </c>
      <c r="C888" s="22" t="s">
        <v>284</v>
      </c>
      <c r="D888" s="22" t="s">
        <v>446</v>
      </c>
      <c r="E888" s="13" t="s">
        <v>1326</v>
      </c>
      <c r="F888" s="20" t="s">
        <v>1808</v>
      </c>
      <c r="G888" s="16" t="s">
        <v>19</v>
      </c>
      <c r="H888" s="16" t="s">
        <v>19</v>
      </c>
      <c r="I888" s="16" t="s">
        <v>19</v>
      </c>
      <c r="J888" s="16" t="s">
        <v>19</v>
      </c>
      <c r="K888" s="16" t="s">
        <v>19</v>
      </c>
      <c r="L888" s="26" t="str">
        <f t="shared" si="65"/>
        <v>IfcElement</v>
      </c>
      <c r="M888" s="18" t="str">
        <f t="shared" si="66"/>
        <v xml:space="preserve">IfcFeatureElement </v>
      </c>
      <c r="N888" s="18" t="str">
        <f t="shared" si="67"/>
        <v xml:space="preserve">IfcFeatureElementSubtraction </v>
      </c>
      <c r="O888" s="26" t="str">
        <f t="shared" si="68"/>
        <v xml:space="preserve">IfcEarthworksCutDREDGING </v>
      </c>
      <c r="P888" s="17" t="s">
        <v>1809</v>
      </c>
      <c r="Q888" s="17" t="s">
        <v>5450</v>
      </c>
      <c r="R888" s="81" t="s">
        <v>5493</v>
      </c>
      <c r="S888" s="81" t="s">
        <v>5577</v>
      </c>
      <c r="T888" s="81" t="s">
        <v>5578</v>
      </c>
      <c r="U888" s="19" t="str">
        <f t="shared" si="69"/>
        <v>bim-key_887</v>
      </c>
    </row>
    <row r="889" spans="1:21" s="10" customFormat="1" ht="9" customHeight="1" x14ac:dyDescent="0.25">
      <c r="A889" s="11">
        <v>888</v>
      </c>
      <c r="B889" s="22" t="s">
        <v>39</v>
      </c>
      <c r="C889" s="22" t="s">
        <v>284</v>
      </c>
      <c r="D889" s="22" t="s">
        <v>446</v>
      </c>
      <c r="E889" s="13" t="s">
        <v>1326</v>
      </c>
      <c r="F889" s="20" t="s">
        <v>1810</v>
      </c>
      <c r="G889" s="16" t="s">
        <v>19</v>
      </c>
      <c r="H889" s="16" t="s">
        <v>19</v>
      </c>
      <c r="I889" s="16" t="s">
        <v>19</v>
      </c>
      <c r="J889" s="16" t="s">
        <v>19</v>
      </c>
      <c r="K889" s="16" t="s">
        <v>19</v>
      </c>
      <c r="L889" s="26" t="str">
        <f t="shared" si="65"/>
        <v>IfcElement</v>
      </c>
      <c r="M889" s="18" t="str">
        <f t="shared" si="66"/>
        <v xml:space="preserve">IfcFeatureElement </v>
      </c>
      <c r="N889" s="18" t="str">
        <f t="shared" si="67"/>
        <v xml:space="preserve">IfcFeatureElementSubtraction </v>
      </c>
      <c r="O889" s="26" t="str">
        <f t="shared" si="68"/>
        <v xml:space="preserve">IfcEarthworksCutEXCAVATION </v>
      </c>
      <c r="P889" s="17" t="s">
        <v>1811</v>
      </c>
      <c r="Q889" s="17" t="s">
        <v>5450</v>
      </c>
      <c r="R889" s="81" t="s">
        <v>5493</v>
      </c>
      <c r="S889" s="81" t="s">
        <v>5577</v>
      </c>
      <c r="T889" s="81" t="s">
        <v>5578</v>
      </c>
      <c r="U889" s="19" t="str">
        <f t="shared" si="69"/>
        <v>bim-key_888</v>
      </c>
    </row>
    <row r="890" spans="1:21" s="10" customFormat="1" ht="9" customHeight="1" x14ac:dyDescent="0.25">
      <c r="A890" s="11">
        <v>889</v>
      </c>
      <c r="B890" s="22" t="s">
        <v>39</v>
      </c>
      <c r="C890" s="22" t="s">
        <v>284</v>
      </c>
      <c r="D890" s="22" t="s">
        <v>446</v>
      </c>
      <c r="E890" s="13" t="s">
        <v>1326</v>
      </c>
      <c r="F890" s="20" t="s">
        <v>1812</v>
      </c>
      <c r="G890" s="16" t="s">
        <v>19</v>
      </c>
      <c r="H890" s="16" t="s">
        <v>19</v>
      </c>
      <c r="I890" s="16" t="s">
        <v>19</v>
      </c>
      <c r="J890" s="16" t="s">
        <v>19</v>
      </c>
      <c r="K890" s="16" t="s">
        <v>19</v>
      </c>
      <c r="L890" s="26" t="str">
        <f t="shared" si="65"/>
        <v>IfcElement</v>
      </c>
      <c r="M890" s="18" t="str">
        <f t="shared" si="66"/>
        <v xml:space="preserve">IfcFeatureElement </v>
      </c>
      <c r="N890" s="18" t="str">
        <f t="shared" si="67"/>
        <v xml:space="preserve">IfcFeatureElementSubtraction </v>
      </c>
      <c r="O890" s="26" t="str">
        <f t="shared" si="68"/>
        <v xml:space="preserve">IfcEarthworksCutOVEREXCAVATION </v>
      </c>
      <c r="P890" s="17" t="s">
        <v>1813</v>
      </c>
      <c r="Q890" s="17" t="s">
        <v>5450</v>
      </c>
      <c r="R890" s="81" t="s">
        <v>5493</v>
      </c>
      <c r="S890" s="81" t="s">
        <v>5577</v>
      </c>
      <c r="T890" s="81" t="s">
        <v>5578</v>
      </c>
      <c r="U890" s="19" t="str">
        <f t="shared" si="69"/>
        <v>bim-key_889</v>
      </c>
    </row>
    <row r="891" spans="1:21" s="10" customFormat="1" ht="9" customHeight="1" x14ac:dyDescent="0.25">
      <c r="A891" s="11">
        <v>890</v>
      </c>
      <c r="B891" s="22" t="s">
        <v>39</v>
      </c>
      <c r="C891" s="22" t="s">
        <v>284</v>
      </c>
      <c r="D891" s="22" t="s">
        <v>446</v>
      </c>
      <c r="E891" s="13" t="s">
        <v>1326</v>
      </c>
      <c r="F891" s="20" t="s">
        <v>1814</v>
      </c>
      <c r="G891" s="16" t="s">
        <v>19</v>
      </c>
      <c r="H891" s="16" t="s">
        <v>19</v>
      </c>
      <c r="I891" s="16" t="s">
        <v>19</v>
      </c>
      <c r="J891" s="16" t="s">
        <v>19</v>
      </c>
      <c r="K891" s="16" t="s">
        <v>19</v>
      </c>
      <c r="L891" s="26" t="str">
        <f t="shared" si="65"/>
        <v>IfcElement</v>
      </c>
      <c r="M891" s="18" t="str">
        <f t="shared" si="66"/>
        <v xml:space="preserve">IfcFeatureElement </v>
      </c>
      <c r="N891" s="18" t="str">
        <f t="shared" si="67"/>
        <v xml:space="preserve">IfcFeatureElementSubtraction </v>
      </c>
      <c r="O891" s="26" t="str">
        <f t="shared" si="68"/>
        <v xml:space="preserve">IfcEarthworksCutPAVEMENTMILLING </v>
      </c>
      <c r="P891" s="17" t="s">
        <v>1815</v>
      </c>
      <c r="Q891" s="17" t="s">
        <v>5450</v>
      </c>
      <c r="R891" s="81" t="s">
        <v>5493</v>
      </c>
      <c r="S891" s="81" t="s">
        <v>5577</v>
      </c>
      <c r="T891" s="81" t="s">
        <v>5578</v>
      </c>
      <c r="U891" s="19" t="str">
        <f t="shared" si="69"/>
        <v>bim-key_890</v>
      </c>
    </row>
    <row r="892" spans="1:21" s="10" customFormat="1" ht="9" customHeight="1" x14ac:dyDescent="0.25">
      <c r="A892" s="11">
        <v>891</v>
      </c>
      <c r="B892" s="22" t="s">
        <v>39</v>
      </c>
      <c r="C892" s="22" t="s">
        <v>284</v>
      </c>
      <c r="D892" s="22" t="s">
        <v>446</v>
      </c>
      <c r="E892" s="13" t="s">
        <v>1326</v>
      </c>
      <c r="F892" s="20" t="s">
        <v>1817</v>
      </c>
      <c r="G892" s="16" t="s">
        <v>19</v>
      </c>
      <c r="H892" s="16" t="s">
        <v>19</v>
      </c>
      <c r="I892" s="16" t="s">
        <v>19</v>
      </c>
      <c r="J892" s="16" t="s">
        <v>19</v>
      </c>
      <c r="K892" s="16" t="s">
        <v>19</v>
      </c>
      <c r="L892" s="26" t="str">
        <f t="shared" si="65"/>
        <v>IfcElement</v>
      </c>
      <c r="M892" s="18" t="str">
        <f t="shared" si="66"/>
        <v xml:space="preserve">IfcFeatureElement </v>
      </c>
      <c r="N892" s="18" t="str">
        <f t="shared" si="67"/>
        <v xml:space="preserve">IfcFeatureElementSubtraction </v>
      </c>
      <c r="O892" s="26" t="str">
        <f t="shared" si="68"/>
        <v xml:space="preserve">IfcEarthworksCutSTEPEXCAVATION </v>
      </c>
      <c r="P892" s="17" t="s">
        <v>1818</v>
      </c>
      <c r="Q892" s="17" t="s">
        <v>5450</v>
      </c>
      <c r="R892" s="81" t="s">
        <v>5493</v>
      </c>
      <c r="S892" s="81" t="s">
        <v>5577</v>
      </c>
      <c r="T892" s="81" t="s">
        <v>5578</v>
      </c>
      <c r="U892" s="19" t="str">
        <f t="shared" si="69"/>
        <v>bim-key_891</v>
      </c>
    </row>
    <row r="893" spans="1:21" s="10" customFormat="1" ht="9" customHeight="1" x14ac:dyDescent="0.25">
      <c r="A893" s="11">
        <v>892</v>
      </c>
      <c r="B893" s="22" t="s">
        <v>39</v>
      </c>
      <c r="C893" s="22" t="s">
        <v>284</v>
      </c>
      <c r="D893" s="22" t="s">
        <v>446</v>
      </c>
      <c r="E893" s="13" t="s">
        <v>1326</v>
      </c>
      <c r="F893" s="20" t="s">
        <v>1820</v>
      </c>
      <c r="G893" s="16" t="s">
        <v>19</v>
      </c>
      <c r="H893" s="16" t="s">
        <v>19</v>
      </c>
      <c r="I893" s="16" t="s">
        <v>19</v>
      </c>
      <c r="J893" s="16" t="s">
        <v>19</v>
      </c>
      <c r="K893" s="16" t="s">
        <v>19</v>
      </c>
      <c r="L893" s="26" t="str">
        <f t="shared" si="65"/>
        <v>IfcElement</v>
      </c>
      <c r="M893" s="18" t="str">
        <f t="shared" si="66"/>
        <v xml:space="preserve">IfcFeatureElement </v>
      </c>
      <c r="N893" s="18" t="str">
        <f t="shared" si="67"/>
        <v xml:space="preserve">IfcFeatureElementSubtraction </v>
      </c>
      <c r="O893" s="26" t="str">
        <f t="shared" si="68"/>
        <v xml:space="preserve">IfcEarthworksCutTOPSOILREMOVAL </v>
      </c>
      <c r="P893" s="17" t="s">
        <v>1821</v>
      </c>
      <c r="Q893" s="17" t="s">
        <v>5450</v>
      </c>
      <c r="R893" s="81" t="s">
        <v>5493</v>
      </c>
      <c r="S893" s="81" t="s">
        <v>5577</v>
      </c>
      <c r="T893" s="81" t="s">
        <v>5578</v>
      </c>
      <c r="U893" s="19" t="str">
        <f t="shared" si="69"/>
        <v>bim-key_892</v>
      </c>
    </row>
    <row r="894" spans="1:21" s="10" customFormat="1" ht="9" customHeight="1" x14ac:dyDescent="0.25">
      <c r="A894" s="11">
        <v>893</v>
      </c>
      <c r="B894" s="22" t="s">
        <v>39</v>
      </c>
      <c r="C894" s="22" t="s">
        <v>284</v>
      </c>
      <c r="D894" s="22" t="s">
        <v>446</v>
      </c>
      <c r="E894" s="13" t="s">
        <v>1326</v>
      </c>
      <c r="F894" s="20" t="s">
        <v>1823</v>
      </c>
      <c r="G894" s="16" t="s">
        <v>19</v>
      </c>
      <c r="H894" s="16" t="s">
        <v>19</v>
      </c>
      <c r="I894" s="16" t="s">
        <v>19</v>
      </c>
      <c r="J894" s="16" t="s">
        <v>19</v>
      </c>
      <c r="K894" s="16" t="s">
        <v>19</v>
      </c>
      <c r="L894" s="26" t="str">
        <f t="shared" si="65"/>
        <v>IfcElement</v>
      </c>
      <c r="M894" s="18" t="str">
        <f t="shared" si="66"/>
        <v xml:space="preserve">IfcFeatureElement </v>
      </c>
      <c r="N894" s="18" t="str">
        <f t="shared" si="67"/>
        <v xml:space="preserve">IfcFeatureElementSubtraction </v>
      </c>
      <c r="O894" s="26" t="str">
        <f t="shared" si="68"/>
        <v xml:space="preserve">IfcEarthworksCutTRENCH </v>
      </c>
      <c r="P894" s="17" t="s">
        <v>1484</v>
      </c>
      <c r="Q894" s="17" t="s">
        <v>5450</v>
      </c>
      <c r="R894" s="81" t="s">
        <v>5493</v>
      </c>
      <c r="S894" s="81" t="s">
        <v>5577</v>
      </c>
      <c r="T894" s="81" t="s">
        <v>5578</v>
      </c>
      <c r="U894" s="19" t="str">
        <f t="shared" si="69"/>
        <v>bim-key_893</v>
      </c>
    </row>
    <row r="895" spans="1:21" s="10" customFormat="1" ht="9" customHeight="1" x14ac:dyDescent="0.25">
      <c r="A895" s="11">
        <v>894</v>
      </c>
      <c r="B895" s="22" t="s">
        <v>39</v>
      </c>
      <c r="C895" s="22" t="s">
        <v>286</v>
      </c>
      <c r="D895" s="22" t="s">
        <v>660</v>
      </c>
      <c r="E895" s="13" t="s">
        <v>1327</v>
      </c>
      <c r="F895" s="20" t="s">
        <v>1824</v>
      </c>
      <c r="G895" s="16" t="s">
        <v>19</v>
      </c>
      <c r="H895" s="16" t="s">
        <v>19</v>
      </c>
      <c r="I895" s="16" t="s">
        <v>19</v>
      </c>
      <c r="J895" s="16" t="s">
        <v>19</v>
      </c>
      <c r="K895" s="16" t="s">
        <v>19</v>
      </c>
      <c r="L895" s="26" t="str">
        <f t="shared" si="65"/>
        <v>IfcElement</v>
      </c>
      <c r="M895" s="18" t="str">
        <f t="shared" si="66"/>
        <v xml:space="preserve">IfcBuiltElement </v>
      </c>
      <c r="N895" s="18" t="str">
        <f t="shared" si="67"/>
        <v xml:space="preserve">IfcEarthworksElement </v>
      </c>
      <c r="O895" s="26" t="str">
        <f t="shared" si="68"/>
        <v xml:space="preserve">IfcEarthworksFillBACKFILL </v>
      </c>
      <c r="P895" s="17" t="s">
        <v>1825</v>
      </c>
      <c r="Q895" s="17" t="s">
        <v>5450</v>
      </c>
      <c r="R895" s="81" t="s">
        <v>5493</v>
      </c>
      <c r="S895" s="81" t="s">
        <v>5577</v>
      </c>
      <c r="T895" s="81" t="s">
        <v>5578</v>
      </c>
      <c r="U895" s="19" t="str">
        <f t="shared" si="69"/>
        <v>bim-key_894</v>
      </c>
    </row>
    <row r="896" spans="1:21" s="10" customFormat="1" ht="9" customHeight="1" x14ac:dyDescent="0.25">
      <c r="A896" s="11">
        <v>895</v>
      </c>
      <c r="B896" s="22" t="s">
        <v>39</v>
      </c>
      <c r="C896" s="22" t="s">
        <v>286</v>
      </c>
      <c r="D896" s="22" t="s">
        <v>660</v>
      </c>
      <c r="E896" s="13" t="s">
        <v>1327</v>
      </c>
      <c r="F896" s="20" t="s">
        <v>1826</v>
      </c>
      <c r="G896" s="16" t="s">
        <v>19</v>
      </c>
      <c r="H896" s="16" t="s">
        <v>19</v>
      </c>
      <c r="I896" s="16" t="s">
        <v>19</v>
      </c>
      <c r="J896" s="16" t="s">
        <v>19</v>
      </c>
      <c r="K896" s="16" t="s">
        <v>19</v>
      </c>
      <c r="L896" s="26" t="str">
        <f t="shared" si="65"/>
        <v>IfcElement</v>
      </c>
      <c r="M896" s="18" t="str">
        <f t="shared" si="66"/>
        <v xml:space="preserve">IfcBuiltElement </v>
      </c>
      <c r="N896" s="18" t="str">
        <f t="shared" si="67"/>
        <v xml:space="preserve">IfcEarthworksElement </v>
      </c>
      <c r="O896" s="26" t="str">
        <f t="shared" si="68"/>
        <v xml:space="preserve">IfcEarthworksFillCOUNTERWEIGHT </v>
      </c>
      <c r="P896" s="17" t="s">
        <v>1827</v>
      </c>
      <c r="Q896" s="17" t="s">
        <v>5450</v>
      </c>
      <c r="R896" s="81" t="s">
        <v>5493</v>
      </c>
      <c r="S896" s="81" t="s">
        <v>5577</v>
      </c>
      <c r="T896" s="81" t="s">
        <v>5578</v>
      </c>
      <c r="U896" s="19" t="str">
        <f t="shared" si="69"/>
        <v>bim-key_895</v>
      </c>
    </row>
    <row r="897" spans="1:21" s="10" customFormat="1" ht="9" customHeight="1" x14ac:dyDescent="0.25">
      <c r="A897" s="11">
        <v>896</v>
      </c>
      <c r="B897" s="22" t="s">
        <v>39</v>
      </c>
      <c r="C897" s="22" t="s">
        <v>286</v>
      </c>
      <c r="D897" s="22" t="s">
        <v>660</v>
      </c>
      <c r="E897" s="13" t="s">
        <v>1327</v>
      </c>
      <c r="F897" s="20" t="s">
        <v>1828</v>
      </c>
      <c r="G897" s="16" t="s">
        <v>19</v>
      </c>
      <c r="H897" s="16" t="s">
        <v>19</v>
      </c>
      <c r="I897" s="16" t="s">
        <v>19</v>
      </c>
      <c r="J897" s="16" t="s">
        <v>19</v>
      </c>
      <c r="K897" s="16" t="s">
        <v>19</v>
      </c>
      <c r="L897" s="26" t="str">
        <f t="shared" si="65"/>
        <v>IfcElement</v>
      </c>
      <c r="M897" s="18" t="str">
        <f t="shared" si="66"/>
        <v xml:space="preserve">IfcBuiltElement </v>
      </c>
      <c r="N897" s="18" t="str">
        <f t="shared" si="67"/>
        <v xml:space="preserve">IfcEarthworksElement </v>
      </c>
      <c r="O897" s="26" t="str">
        <f t="shared" si="68"/>
        <v xml:space="preserve">IfcEarthworksFillEMBANKMENT </v>
      </c>
      <c r="P897" s="17" t="s">
        <v>1829</v>
      </c>
      <c r="Q897" s="17" t="s">
        <v>5450</v>
      </c>
      <c r="R897" s="81" t="s">
        <v>5493</v>
      </c>
      <c r="S897" s="81" t="s">
        <v>5577</v>
      </c>
      <c r="T897" s="81" t="s">
        <v>5578</v>
      </c>
      <c r="U897" s="19" t="str">
        <f t="shared" si="69"/>
        <v>bim-key_896</v>
      </c>
    </row>
    <row r="898" spans="1:21" s="10" customFormat="1" ht="9" customHeight="1" x14ac:dyDescent="0.25">
      <c r="A898" s="11">
        <v>897</v>
      </c>
      <c r="B898" s="22" t="s">
        <v>39</v>
      </c>
      <c r="C898" s="22" t="s">
        <v>286</v>
      </c>
      <c r="D898" s="22" t="s">
        <v>660</v>
      </c>
      <c r="E898" s="13" t="s">
        <v>1327</v>
      </c>
      <c r="F898" s="20" t="s">
        <v>1830</v>
      </c>
      <c r="G898" s="16" t="s">
        <v>19</v>
      </c>
      <c r="H898" s="16" t="s">
        <v>19</v>
      </c>
      <c r="I898" s="16" t="s">
        <v>19</v>
      </c>
      <c r="J898" s="16" t="s">
        <v>19</v>
      </c>
      <c r="K898" s="16" t="s">
        <v>19</v>
      </c>
      <c r="L898" s="26" t="str">
        <f t="shared" ref="L898:L961" si="70">_xlfn.CONCAT("", B898)</f>
        <v>IfcElement</v>
      </c>
      <c r="M898" s="18" t="str">
        <f t="shared" ref="M898:M961" si="71">_xlfn.CONCAT(C898," ")</f>
        <v xml:space="preserve">IfcBuiltElement </v>
      </c>
      <c r="N898" s="18" t="str">
        <f t="shared" ref="N898:N961" si="72">_xlfn.CONCAT(D898," ")</f>
        <v xml:space="preserve">IfcEarthworksElement </v>
      </c>
      <c r="O898" s="26" t="str">
        <f t="shared" ref="O898:O961" si="73">_xlfn.CONCAT(F898," ")</f>
        <v xml:space="preserve">IfcEarthworksFillSLOPEFILL </v>
      </c>
      <c r="P898" s="17" t="s">
        <v>1831</v>
      </c>
      <c r="Q898" s="17" t="s">
        <v>5450</v>
      </c>
      <c r="R898" s="81" t="s">
        <v>5493</v>
      </c>
      <c r="S898" s="81" t="s">
        <v>5577</v>
      </c>
      <c r="T898" s="81" t="s">
        <v>5578</v>
      </c>
      <c r="U898" s="19" t="str">
        <f t="shared" ref="U898:U961" si="74">_xlfn.CONCAT("bim-key_",A898)</f>
        <v>bim-key_897</v>
      </c>
    </row>
    <row r="899" spans="1:21" s="10" customFormat="1" ht="9" customHeight="1" x14ac:dyDescent="0.25">
      <c r="A899" s="11">
        <v>898</v>
      </c>
      <c r="B899" s="22" t="s">
        <v>39</v>
      </c>
      <c r="C899" s="22" t="s">
        <v>286</v>
      </c>
      <c r="D899" s="22" t="s">
        <v>660</v>
      </c>
      <c r="E899" s="13" t="s">
        <v>1327</v>
      </c>
      <c r="F899" s="20" t="s">
        <v>1833</v>
      </c>
      <c r="G899" s="16" t="s">
        <v>19</v>
      </c>
      <c r="H899" s="16" t="s">
        <v>19</v>
      </c>
      <c r="I899" s="16" t="s">
        <v>19</v>
      </c>
      <c r="J899" s="16" t="s">
        <v>19</v>
      </c>
      <c r="K899" s="16" t="s">
        <v>19</v>
      </c>
      <c r="L899" s="26" t="str">
        <f t="shared" si="70"/>
        <v>IfcElement</v>
      </c>
      <c r="M899" s="18" t="str">
        <f t="shared" si="71"/>
        <v xml:space="preserve">IfcBuiltElement </v>
      </c>
      <c r="N899" s="18" t="str">
        <f t="shared" si="72"/>
        <v xml:space="preserve">IfcEarthworksElement </v>
      </c>
      <c r="O899" s="26" t="str">
        <f t="shared" si="73"/>
        <v xml:space="preserve">IfcEarthworksFillSUBGRADE </v>
      </c>
      <c r="P899" s="17" t="s">
        <v>1834</v>
      </c>
      <c r="Q899" s="17" t="s">
        <v>5450</v>
      </c>
      <c r="R899" s="81" t="s">
        <v>5493</v>
      </c>
      <c r="S899" s="81" t="s">
        <v>5577</v>
      </c>
      <c r="T899" s="81" t="s">
        <v>5578</v>
      </c>
      <c r="U899" s="19" t="str">
        <f t="shared" si="74"/>
        <v>bim-key_898</v>
      </c>
    </row>
    <row r="900" spans="1:21" s="10" customFormat="1" ht="9" customHeight="1" x14ac:dyDescent="0.25">
      <c r="A900" s="11">
        <v>899</v>
      </c>
      <c r="B900" s="22" t="s">
        <v>39</v>
      </c>
      <c r="C900" s="22" t="s">
        <v>286</v>
      </c>
      <c r="D900" s="22" t="s">
        <v>660</v>
      </c>
      <c r="E900" s="13" t="s">
        <v>1327</v>
      </c>
      <c r="F900" s="20" t="s">
        <v>1835</v>
      </c>
      <c r="G900" s="16" t="s">
        <v>19</v>
      </c>
      <c r="H900" s="16" t="s">
        <v>19</v>
      </c>
      <c r="I900" s="16" t="s">
        <v>19</v>
      </c>
      <c r="J900" s="16" t="s">
        <v>19</v>
      </c>
      <c r="K900" s="16" t="s">
        <v>19</v>
      </c>
      <c r="L900" s="26" t="str">
        <f t="shared" si="70"/>
        <v>IfcElement</v>
      </c>
      <c r="M900" s="18" t="str">
        <f t="shared" si="71"/>
        <v xml:space="preserve">IfcBuiltElement </v>
      </c>
      <c r="N900" s="18" t="str">
        <f t="shared" si="72"/>
        <v xml:space="preserve">IfcEarthworksElement </v>
      </c>
      <c r="O900" s="26" t="str">
        <f t="shared" si="73"/>
        <v xml:space="preserve">IfcEarthworksFillSUBGRADEBED </v>
      </c>
      <c r="P900" s="17" t="s">
        <v>1232</v>
      </c>
      <c r="Q900" s="17" t="s">
        <v>5450</v>
      </c>
      <c r="R900" s="81" t="s">
        <v>5493</v>
      </c>
      <c r="S900" s="81" t="s">
        <v>5577</v>
      </c>
      <c r="T900" s="81" t="s">
        <v>5578</v>
      </c>
      <c r="U900" s="19" t="str">
        <f t="shared" si="74"/>
        <v>bim-key_899</v>
      </c>
    </row>
    <row r="901" spans="1:21" s="10" customFormat="1" ht="9" customHeight="1" x14ac:dyDescent="0.25">
      <c r="A901" s="11">
        <v>900</v>
      </c>
      <c r="B901" s="22" t="s">
        <v>39</v>
      </c>
      <c r="C901" s="22" t="s">
        <v>286</v>
      </c>
      <c r="D901" s="22" t="s">
        <v>660</v>
      </c>
      <c r="E901" s="13" t="s">
        <v>1327</v>
      </c>
      <c r="F901" s="20" t="s">
        <v>1836</v>
      </c>
      <c r="G901" s="16" t="s">
        <v>19</v>
      </c>
      <c r="H901" s="16" t="s">
        <v>19</v>
      </c>
      <c r="I901" s="16" t="s">
        <v>19</v>
      </c>
      <c r="J901" s="16" t="s">
        <v>19</v>
      </c>
      <c r="K901" s="16" t="s">
        <v>19</v>
      </c>
      <c r="L901" s="26" t="str">
        <f t="shared" si="70"/>
        <v>IfcElement</v>
      </c>
      <c r="M901" s="18" t="str">
        <f t="shared" si="71"/>
        <v xml:space="preserve">IfcBuiltElement </v>
      </c>
      <c r="N901" s="18" t="str">
        <f t="shared" si="72"/>
        <v xml:space="preserve">IfcEarthworksElement </v>
      </c>
      <c r="O901" s="26" t="str">
        <f t="shared" si="73"/>
        <v xml:space="preserve">IfcEarthworksFillTRANSITIONSECTION </v>
      </c>
      <c r="P901" s="17" t="s">
        <v>1837</v>
      </c>
      <c r="Q901" s="17" t="s">
        <v>5450</v>
      </c>
      <c r="R901" s="81" t="s">
        <v>5493</v>
      </c>
      <c r="S901" s="81" t="s">
        <v>5577</v>
      </c>
      <c r="T901" s="81" t="s">
        <v>5578</v>
      </c>
      <c r="U901" s="19" t="str">
        <f t="shared" si="74"/>
        <v>bim-key_900</v>
      </c>
    </row>
    <row r="902" spans="1:21" s="10" customFormat="1" ht="9" customHeight="1" x14ac:dyDescent="0.25">
      <c r="A902" s="11">
        <v>901</v>
      </c>
      <c r="B902" s="13" t="s">
        <v>39</v>
      </c>
      <c r="C902" s="22" t="s">
        <v>282</v>
      </c>
      <c r="D902" s="22" t="s">
        <v>368</v>
      </c>
      <c r="E902" s="13" t="s">
        <v>933</v>
      </c>
      <c r="F902" s="20" t="s">
        <v>1839</v>
      </c>
      <c r="G902" s="16" t="s">
        <v>19</v>
      </c>
      <c r="H902" s="16" t="s">
        <v>19</v>
      </c>
      <c r="I902" s="16" t="s">
        <v>19</v>
      </c>
      <c r="J902" s="16" t="s">
        <v>19</v>
      </c>
      <c r="K902" s="16" t="s">
        <v>19</v>
      </c>
      <c r="L902" s="26" t="str">
        <f t="shared" si="70"/>
        <v>IfcElement</v>
      </c>
      <c r="M902" s="18" t="str">
        <f t="shared" si="71"/>
        <v xml:space="preserve">IfcDistributionElement </v>
      </c>
      <c r="N902" s="18" t="str">
        <f t="shared" si="72"/>
        <v xml:space="preserve">IfcDistributionFlowElement </v>
      </c>
      <c r="O902" s="26" t="str">
        <f t="shared" si="73"/>
        <v xml:space="preserve">IfcElectricFlowTreatmentDevice </v>
      </c>
      <c r="P902" s="17" t="s">
        <v>1840</v>
      </c>
      <c r="Q902" s="17" t="s">
        <v>5450</v>
      </c>
      <c r="R902" s="81" t="s">
        <v>5493</v>
      </c>
      <c r="S902" s="81" t="s">
        <v>5497</v>
      </c>
      <c r="T902" s="81" t="s">
        <v>5541</v>
      </c>
      <c r="U902" s="19" t="str">
        <f t="shared" si="74"/>
        <v>bim-key_901</v>
      </c>
    </row>
    <row r="903" spans="1:21" s="10" customFormat="1" ht="9" customHeight="1" x14ac:dyDescent="0.25">
      <c r="A903" s="11">
        <v>902</v>
      </c>
      <c r="B903" s="13" t="s">
        <v>39</v>
      </c>
      <c r="C903" s="22" t="s">
        <v>282</v>
      </c>
      <c r="D903" s="22" t="s">
        <v>368</v>
      </c>
      <c r="E903" s="13" t="s">
        <v>933</v>
      </c>
      <c r="F903" s="20" t="s">
        <v>1841</v>
      </c>
      <c r="G903" s="16" t="s">
        <v>19</v>
      </c>
      <c r="H903" s="16" t="s">
        <v>19</v>
      </c>
      <c r="I903" s="16" t="s">
        <v>19</v>
      </c>
      <c r="J903" s="16" t="s">
        <v>19</v>
      </c>
      <c r="K903" s="16" t="s">
        <v>19</v>
      </c>
      <c r="L903" s="26" t="str">
        <f t="shared" si="70"/>
        <v>IfcElement</v>
      </c>
      <c r="M903" s="18" t="str">
        <f t="shared" si="71"/>
        <v xml:space="preserve">IfcDistributionElement </v>
      </c>
      <c r="N903" s="18" t="str">
        <f t="shared" si="72"/>
        <v xml:space="preserve">IfcDistributionFlowElement </v>
      </c>
      <c r="O903" s="26" t="str">
        <f t="shared" si="73"/>
        <v xml:space="preserve">IfcFilter </v>
      </c>
      <c r="P903" s="17" t="s">
        <v>1842</v>
      </c>
      <c r="Q903" s="17" t="s">
        <v>5450</v>
      </c>
      <c r="R903" s="81" t="s">
        <v>5493</v>
      </c>
      <c r="S903" s="81" t="s">
        <v>5497</v>
      </c>
      <c r="T903" s="81" t="s">
        <v>5541</v>
      </c>
      <c r="U903" s="19" t="str">
        <f t="shared" si="74"/>
        <v>bim-key_902</v>
      </c>
    </row>
    <row r="904" spans="1:21" s="10" customFormat="1" ht="9" customHeight="1" x14ac:dyDescent="0.25">
      <c r="A904" s="11">
        <v>903</v>
      </c>
      <c r="B904" s="13" t="s">
        <v>39</v>
      </c>
      <c r="C904" s="22" t="s">
        <v>282</v>
      </c>
      <c r="D904" s="22" t="s">
        <v>368</v>
      </c>
      <c r="E904" s="13" t="s">
        <v>933</v>
      </c>
      <c r="F904" s="20" t="s">
        <v>1843</v>
      </c>
      <c r="G904" s="16" t="s">
        <v>19</v>
      </c>
      <c r="H904" s="16" t="s">
        <v>19</v>
      </c>
      <c r="I904" s="16" t="s">
        <v>19</v>
      </c>
      <c r="J904" s="16" t="s">
        <v>19</v>
      </c>
      <c r="K904" s="16" t="s">
        <v>19</v>
      </c>
      <c r="L904" s="26" t="str">
        <f t="shared" si="70"/>
        <v>IfcElement</v>
      </c>
      <c r="M904" s="18" t="str">
        <f t="shared" si="71"/>
        <v xml:space="preserve">IfcDistributionElement </v>
      </c>
      <c r="N904" s="18" t="str">
        <f t="shared" si="72"/>
        <v xml:space="preserve">IfcDistributionFlowElement </v>
      </c>
      <c r="O904" s="26" t="str">
        <f t="shared" si="73"/>
        <v xml:space="preserve">IfcInterceptor </v>
      </c>
      <c r="P904" s="17" t="s">
        <v>1844</v>
      </c>
      <c r="Q904" s="17" t="s">
        <v>5450</v>
      </c>
      <c r="R904" s="81" t="s">
        <v>5493</v>
      </c>
      <c r="S904" s="81" t="s">
        <v>5497</v>
      </c>
      <c r="T904" s="81" t="s">
        <v>5543</v>
      </c>
      <c r="U904" s="19" t="str">
        <f t="shared" si="74"/>
        <v>bim-key_903</v>
      </c>
    </row>
    <row r="905" spans="1:21" s="10" customFormat="1" ht="9" customHeight="1" x14ac:dyDescent="0.25">
      <c r="A905" s="11">
        <v>904</v>
      </c>
      <c r="B905" s="13" t="s">
        <v>39</v>
      </c>
      <c r="C905" s="22" t="s">
        <v>282</v>
      </c>
      <c r="D905" s="22" t="s">
        <v>368</v>
      </c>
      <c r="E905" s="13" t="s">
        <v>1213</v>
      </c>
      <c r="F905" s="20" t="s">
        <v>1845</v>
      </c>
      <c r="G905" s="16" t="s">
        <v>19</v>
      </c>
      <c r="H905" s="16" t="s">
        <v>19</v>
      </c>
      <c r="I905" s="16" t="s">
        <v>19</v>
      </c>
      <c r="J905" s="16" t="s">
        <v>19</v>
      </c>
      <c r="K905" s="16" t="s">
        <v>19</v>
      </c>
      <c r="L905" s="26" t="str">
        <f t="shared" si="70"/>
        <v>IfcElement</v>
      </c>
      <c r="M905" s="18" t="str">
        <f t="shared" si="71"/>
        <v xml:space="preserve">IfcDistributionElement </v>
      </c>
      <c r="N905" s="18" t="str">
        <f t="shared" si="72"/>
        <v xml:space="preserve">IfcDistributionFlowElement </v>
      </c>
      <c r="O905" s="26" t="str">
        <f t="shared" si="73"/>
        <v xml:space="preserve">IfcPipeFitting </v>
      </c>
      <c r="P905" s="17" t="s">
        <v>1846</v>
      </c>
      <c r="Q905" s="17" t="s">
        <v>5450</v>
      </c>
      <c r="R905" s="81" t="s">
        <v>5493</v>
      </c>
      <c r="S905" s="81" t="s">
        <v>5497</v>
      </c>
      <c r="T905" s="81" t="s">
        <v>5543</v>
      </c>
      <c r="U905" s="19" t="str">
        <f t="shared" si="74"/>
        <v>bim-key_904</v>
      </c>
    </row>
    <row r="906" spans="1:21" s="10" customFormat="1" ht="9" customHeight="1" x14ac:dyDescent="0.25">
      <c r="A906" s="11">
        <v>905</v>
      </c>
      <c r="B906" s="13" t="s">
        <v>39</v>
      </c>
      <c r="C906" s="22" t="s">
        <v>282</v>
      </c>
      <c r="D906" s="22" t="s">
        <v>368</v>
      </c>
      <c r="E906" s="13" t="s">
        <v>927</v>
      </c>
      <c r="F906" s="20" t="s">
        <v>1848</v>
      </c>
      <c r="G906" s="16" t="s">
        <v>19</v>
      </c>
      <c r="H906" s="16" t="s">
        <v>19</v>
      </c>
      <c r="I906" s="16" t="s">
        <v>19</v>
      </c>
      <c r="J906" s="16" t="s">
        <v>19</v>
      </c>
      <c r="K906" s="16" t="s">
        <v>19</v>
      </c>
      <c r="L906" s="26" t="str">
        <f t="shared" si="70"/>
        <v>IfcElement</v>
      </c>
      <c r="M906" s="18" t="str">
        <f t="shared" si="71"/>
        <v xml:space="preserve">IfcDistributionElement </v>
      </c>
      <c r="N906" s="18" t="str">
        <f t="shared" si="72"/>
        <v xml:space="preserve">IfcDistributionFlowElement </v>
      </c>
      <c r="O906" s="26" t="str">
        <f t="shared" si="73"/>
        <v xml:space="preserve">IfcPipeSegment </v>
      </c>
      <c r="P906" s="17" t="s">
        <v>1849</v>
      </c>
      <c r="Q906" s="17" t="s">
        <v>5466</v>
      </c>
      <c r="R906" s="81" t="s">
        <v>5493</v>
      </c>
      <c r="S906" s="81" t="s">
        <v>5497</v>
      </c>
      <c r="T906" s="81" t="s">
        <v>5543</v>
      </c>
      <c r="U906" s="19" t="str">
        <f t="shared" si="74"/>
        <v>bim-key_905</v>
      </c>
    </row>
    <row r="907" spans="1:21" s="10" customFormat="1" ht="9" customHeight="1" x14ac:dyDescent="0.25">
      <c r="A907" s="11">
        <v>906</v>
      </c>
      <c r="B907" s="13" t="s">
        <v>39</v>
      </c>
      <c r="C907" s="22" t="s">
        <v>282</v>
      </c>
      <c r="D907" s="22" t="s">
        <v>368</v>
      </c>
      <c r="E907" s="21" t="s">
        <v>913</v>
      </c>
      <c r="F907" s="20" t="s">
        <v>1851</v>
      </c>
      <c r="G907" s="16" t="s">
        <v>19</v>
      </c>
      <c r="H907" s="16" t="s">
        <v>19</v>
      </c>
      <c r="I907" s="16" t="s">
        <v>19</v>
      </c>
      <c r="J907" s="16" t="s">
        <v>19</v>
      </c>
      <c r="K907" s="16" t="s">
        <v>19</v>
      </c>
      <c r="L907" s="26" t="str">
        <f t="shared" si="70"/>
        <v>IfcElement</v>
      </c>
      <c r="M907" s="18" t="str">
        <f t="shared" si="71"/>
        <v xml:space="preserve">IfcDistributionElement </v>
      </c>
      <c r="N907" s="18" t="str">
        <f t="shared" si="72"/>
        <v xml:space="preserve">IfcDistributionFlowElement </v>
      </c>
      <c r="O907" s="26" t="str">
        <f t="shared" si="73"/>
        <v xml:space="preserve">IfcValve </v>
      </c>
      <c r="P907" s="17" t="s">
        <v>1852</v>
      </c>
      <c r="Q907" s="17" t="s">
        <v>5450</v>
      </c>
      <c r="R907" s="81" t="s">
        <v>5493</v>
      </c>
      <c r="S907" s="81" t="s">
        <v>5497</v>
      </c>
      <c r="T907" s="81" t="s">
        <v>5539</v>
      </c>
      <c r="U907" s="19" t="str">
        <f t="shared" si="74"/>
        <v>bim-key_906</v>
      </c>
    </row>
    <row r="908" spans="1:21" s="10" customFormat="1" ht="9" customHeight="1" x14ac:dyDescent="0.25">
      <c r="A908" s="11">
        <v>907</v>
      </c>
      <c r="B908" s="13" t="s">
        <v>39</v>
      </c>
      <c r="C908" s="22" t="s">
        <v>282</v>
      </c>
      <c r="D908" s="22" t="s">
        <v>368</v>
      </c>
      <c r="E908" s="13" t="s">
        <v>925</v>
      </c>
      <c r="F908" s="20" t="s">
        <v>1853</v>
      </c>
      <c r="G908" s="16" t="s">
        <v>19</v>
      </c>
      <c r="H908" s="16" t="s">
        <v>19</v>
      </c>
      <c r="I908" s="16" t="s">
        <v>19</v>
      </c>
      <c r="J908" s="16" t="s">
        <v>19</v>
      </c>
      <c r="K908" s="16" t="s">
        <v>19</v>
      </c>
      <c r="L908" s="26" t="str">
        <f t="shared" si="70"/>
        <v>IfcElement</v>
      </c>
      <c r="M908" s="18" t="str">
        <f t="shared" si="71"/>
        <v xml:space="preserve">IfcDistributionElement </v>
      </c>
      <c r="N908" s="18" t="str">
        <f t="shared" si="72"/>
        <v xml:space="preserve">IfcDistributionFlowElement </v>
      </c>
      <c r="O908" s="26" t="str">
        <f t="shared" si="73"/>
        <v xml:space="preserve">IfcFan </v>
      </c>
      <c r="P908" s="17" t="s">
        <v>1854</v>
      </c>
      <c r="Q908" s="17" t="s">
        <v>5450</v>
      </c>
      <c r="R908" s="81" t="s">
        <v>5493</v>
      </c>
      <c r="S908" s="81" t="s">
        <v>5497</v>
      </c>
      <c r="T908" s="81" t="s">
        <v>5539</v>
      </c>
      <c r="U908" s="19" t="str">
        <f t="shared" si="74"/>
        <v>bim-key_907</v>
      </c>
    </row>
    <row r="909" spans="1:21" s="10" customFormat="1" ht="9" customHeight="1" x14ac:dyDescent="0.25">
      <c r="A909" s="11">
        <v>908</v>
      </c>
      <c r="B909" s="13" t="s">
        <v>39</v>
      </c>
      <c r="C909" s="22" t="s">
        <v>284</v>
      </c>
      <c r="D909" s="22" t="s">
        <v>446</v>
      </c>
      <c r="E909" s="13" t="s">
        <v>1355</v>
      </c>
      <c r="F909" s="20" t="s">
        <v>1855</v>
      </c>
      <c r="G909" s="16" t="s">
        <v>19</v>
      </c>
      <c r="H909" s="16" t="s">
        <v>19</v>
      </c>
      <c r="I909" s="16" t="s">
        <v>19</v>
      </c>
      <c r="J909" s="16" t="s">
        <v>19</v>
      </c>
      <c r="K909" s="16" t="s">
        <v>19</v>
      </c>
      <c r="L909" s="26" t="str">
        <f t="shared" si="70"/>
        <v>IfcElement</v>
      </c>
      <c r="M909" s="18" t="str">
        <f t="shared" si="71"/>
        <v xml:space="preserve">IfcFeatureElement </v>
      </c>
      <c r="N909" s="18" t="str">
        <f t="shared" si="72"/>
        <v xml:space="preserve">IfcFeatureElementSubtraction </v>
      </c>
      <c r="O909" s="26" t="str">
        <f t="shared" si="73"/>
        <v xml:space="preserve">IfcVoidingFeatureCHAMFER </v>
      </c>
      <c r="P909" s="17" t="s">
        <v>1856</v>
      </c>
      <c r="Q909" s="17" t="s">
        <v>5450</v>
      </c>
      <c r="R909" s="81" t="s">
        <v>5493</v>
      </c>
      <c r="S909" s="81" t="s">
        <v>5497</v>
      </c>
      <c r="T909" s="81" t="s">
        <v>5539</v>
      </c>
      <c r="U909" s="19" t="str">
        <f t="shared" si="74"/>
        <v>bim-key_908</v>
      </c>
    </row>
    <row r="910" spans="1:21" s="10" customFormat="1" ht="9" customHeight="1" x14ac:dyDescent="0.25">
      <c r="A910" s="11">
        <v>909</v>
      </c>
      <c r="B910" s="13" t="s">
        <v>39</v>
      </c>
      <c r="C910" s="22" t="s">
        <v>284</v>
      </c>
      <c r="D910" s="22" t="s">
        <v>446</v>
      </c>
      <c r="E910" s="13" t="s">
        <v>1355</v>
      </c>
      <c r="F910" s="20" t="s">
        <v>1857</v>
      </c>
      <c r="G910" s="16" t="s">
        <v>19</v>
      </c>
      <c r="H910" s="16" t="s">
        <v>19</v>
      </c>
      <c r="I910" s="16" t="s">
        <v>19</v>
      </c>
      <c r="J910" s="16" t="s">
        <v>19</v>
      </c>
      <c r="K910" s="16" t="s">
        <v>19</v>
      </c>
      <c r="L910" s="26" t="str">
        <f t="shared" si="70"/>
        <v>IfcElement</v>
      </c>
      <c r="M910" s="18" t="str">
        <f t="shared" si="71"/>
        <v xml:space="preserve">IfcFeatureElement </v>
      </c>
      <c r="N910" s="18" t="str">
        <f t="shared" si="72"/>
        <v xml:space="preserve">IfcFeatureElementSubtraction </v>
      </c>
      <c r="O910" s="26" t="str">
        <f t="shared" si="73"/>
        <v xml:space="preserve">IfcVoidingFeatureCUTOUT </v>
      </c>
      <c r="P910" s="17" t="s">
        <v>1858</v>
      </c>
      <c r="Q910" s="17" t="s">
        <v>5450</v>
      </c>
      <c r="R910" s="81" t="s">
        <v>5493</v>
      </c>
      <c r="S910" s="81" t="s">
        <v>5497</v>
      </c>
      <c r="T910" s="81" t="s">
        <v>5539</v>
      </c>
      <c r="U910" s="19" t="str">
        <f t="shared" si="74"/>
        <v>bim-key_909</v>
      </c>
    </row>
    <row r="911" spans="1:21" s="10" customFormat="1" ht="9" customHeight="1" x14ac:dyDescent="0.25">
      <c r="A911" s="11">
        <v>910</v>
      </c>
      <c r="B911" s="13" t="s">
        <v>39</v>
      </c>
      <c r="C911" s="22" t="s">
        <v>284</v>
      </c>
      <c r="D911" s="22" t="s">
        <v>446</v>
      </c>
      <c r="E911" s="13" t="s">
        <v>1355</v>
      </c>
      <c r="F911" s="20" t="s">
        <v>1859</v>
      </c>
      <c r="G911" s="16" t="s">
        <v>19</v>
      </c>
      <c r="H911" s="16" t="s">
        <v>19</v>
      </c>
      <c r="I911" s="16" t="s">
        <v>19</v>
      </c>
      <c r="J911" s="16" t="s">
        <v>19</v>
      </c>
      <c r="K911" s="16" t="s">
        <v>19</v>
      </c>
      <c r="L911" s="26" t="str">
        <f t="shared" si="70"/>
        <v>IfcElement</v>
      </c>
      <c r="M911" s="18" t="str">
        <f t="shared" si="71"/>
        <v xml:space="preserve">IfcFeatureElement </v>
      </c>
      <c r="N911" s="18" t="str">
        <f t="shared" si="72"/>
        <v xml:space="preserve">IfcFeatureElementSubtraction </v>
      </c>
      <c r="O911" s="26" t="str">
        <f t="shared" si="73"/>
        <v xml:space="preserve">IfcVoidingFeatureEDGE </v>
      </c>
      <c r="P911" s="17" t="s">
        <v>1860</v>
      </c>
      <c r="Q911" s="17" t="s">
        <v>5450</v>
      </c>
      <c r="R911" s="81" t="s">
        <v>5493</v>
      </c>
      <c r="S911" s="81" t="s">
        <v>5497</v>
      </c>
      <c r="T911" s="81" t="s">
        <v>5539</v>
      </c>
      <c r="U911" s="19" t="str">
        <f t="shared" si="74"/>
        <v>bim-key_910</v>
      </c>
    </row>
    <row r="912" spans="1:21" s="10" customFormat="1" ht="9" customHeight="1" x14ac:dyDescent="0.25">
      <c r="A912" s="11">
        <v>911</v>
      </c>
      <c r="B912" s="13" t="s">
        <v>39</v>
      </c>
      <c r="C912" s="22" t="s">
        <v>284</v>
      </c>
      <c r="D912" s="22" t="s">
        <v>446</v>
      </c>
      <c r="E912" s="13" t="s">
        <v>1355</v>
      </c>
      <c r="F912" s="20" t="s">
        <v>1861</v>
      </c>
      <c r="G912" s="16" t="s">
        <v>19</v>
      </c>
      <c r="H912" s="16" t="s">
        <v>19</v>
      </c>
      <c r="I912" s="16" t="s">
        <v>19</v>
      </c>
      <c r="J912" s="16" t="s">
        <v>19</v>
      </c>
      <c r="K912" s="16" t="s">
        <v>19</v>
      </c>
      <c r="L912" s="26" t="str">
        <f t="shared" si="70"/>
        <v>IfcElement</v>
      </c>
      <c r="M912" s="18" t="str">
        <f t="shared" si="71"/>
        <v xml:space="preserve">IfcFeatureElement </v>
      </c>
      <c r="N912" s="18" t="str">
        <f t="shared" si="72"/>
        <v xml:space="preserve">IfcFeatureElementSubtraction </v>
      </c>
      <c r="O912" s="26" t="str">
        <f t="shared" si="73"/>
        <v xml:space="preserve">IfcVoidingFeatureHOLE </v>
      </c>
      <c r="P912" s="17" t="s">
        <v>1862</v>
      </c>
      <c r="Q912" s="17" t="s">
        <v>5450</v>
      </c>
      <c r="R912" s="81" t="s">
        <v>5493</v>
      </c>
      <c r="S912" s="81" t="s">
        <v>5497</v>
      </c>
      <c r="T912" s="81" t="s">
        <v>5539</v>
      </c>
      <c r="U912" s="19" t="str">
        <f t="shared" si="74"/>
        <v>bim-key_911</v>
      </c>
    </row>
    <row r="913" spans="1:21" s="10" customFormat="1" ht="9" customHeight="1" x14ac:dyDescent="0.25">
      <c r="A913" s="11">
        <v>912</v>
      </c>
      <c r="B913" s="13" t="s">
        <v>39</v>
      </c>
      <c r="C913" s="22" t="s">
        <v>284</v>
      </c>
      <c r="D913" s="22" t="s">
        <v>446</v>
      </c>
      <c r="E913" s="13" t="s">
        <v>1355</v>
      </c>
      <c r="F913" s="20" t="s">
        <v>1863</v>
      </c>
      <c r="G913" s="16" t="s">
        <v>19</v>
      </c>
      <c r="H913" s="16" t="s">
        <v>19</v>
      </c>
      <c r="I913" s="16" t="s">
        <v>19</v>
      </c>
      <c r="J913" s="16" t="s">
        <v>19</v>
      </c>
      <c r="K913" s="16" t="s">
        <v>19</v>
      </c>
      <c r="L913" s="26" t="str">
        <f t="shared" si="70"/>
        <v>IfcElement</v>
      </c>
      <c r="M913" s="18" t="str">
        <f t="shared" si="71"/>
        <v xml:space="preserve">IfcFeatureElement </v>
      </c>
      <c r="N913" s="18" t="str">
        <f t="shared" si="72"/>
        <v xml:space="preserve">IfcFeatureElementSubtraction </v>
      </c>
      <c r="O913" s="26" t="str">
        <f t="shared" si="73"/>
        <v xml:space="preserve">IfcVoidingFeatureMITER </v>
      </c>
      <c r="P913" s="17" t="s">
        <v>1864</v>
      </c>
      <c r="Q913" s="17" t="s">
        <v>5450</v>
      </c>
      <c r="R913" s="81" t="s">
        <v>5493</v>
      </c>
      <c r="S913" s="81" t="s">
        <v>5497</v>
      </c>
      <c r="T913" s="81" t="s">
        <v>5539</v>
      </c>
      <c r="U913" s="19" t="str">
        <f t="shared" si="74"/>
        <v>bim-key_912</v>
      </c>
    </row>
    <row r="914" spans="1:21" s="10" customFormat="1" ht="9" customHeight="1" x14ac:dyDescent="0.25">
      <c r="A914" s="11">
        <v>913</v>
      </c>
      <c r="B914" s="13" t="s">
        <v>39</v>
      </c>
      <c r="C914" s="22" t="s">
        <v>284</v>
      </c>
      <c r="D914" s="22" t="s">
        <v>446</v>
      </c>
      <c r="E914" s="13" t="s">
        <v>1355</v>
      </c>
      <c r="F914" s="20" t="s">
        <v>1865</v>
      </c>
      <c r="G914" s="16" t="s">
        <v>19</v>
      </c>
      <c r="H914" s="16" t="s">
        <v>19</v>
      </c>
      <c r="I914" s="16" t="s">
        <v>19</v>
      </c>
      <c r="J914" s="16" t="s">
        <v>19</v>
      </c>
      <c r="K914" s="16" t="s">
        <v>19</v>
      </c>
      <c r="L914" s="26" t="str">
        <f t="shared" si="70"/>
        <v>IfcElement</v>
      </c>
      <c r="M914" s="18" t="str">
        <f t="shared" si="71"/>
        <v xml:space="preserve">IfcFeatureElement </v>
      </c>
      <c r="N914" s="18" t="str">
        <f t="shared" si="72"/>
        <v xml:space="preserve">IfcFeatureElementSubtraction </v>
      </c>
      <c r="O914" s="26" t="str">
        <f t="shared" si="73"/>
        <v xml:space="preserve">IfcVoidingFeatureNOTCH </v>
      </c>
      <c r="P914" s="17" t="s">
        <v>1866</v>
      </c>
      <c r="Q914" s="17" t="s">
        <v>5450</v>
      </c>
      <c r="R914" s="81" t="s">
        <v>5493</v>
      </c>
      <c r="S914" s="81" t="s">
        <v>5497</v>
      </c>
      <c r="T914" s="81" t="s">
        <v>5539</v>
      </c>
      <c r="U914" s="19" t="str">
        <f t="shared" si="74"/>
        <v>bim-key_913</v>
      </c>
    </row>
    <row r="915" spans="1:21" s="10" customFormat="1" ht="9" customHeight="1" x14ac:dyDescent="0.25">
      <c r="A915" s="11">
        <v>914</v>
      </c>
      <c r="B915" s="13" t="s">
        <v>282</v>
      </c>
      <c r="C915" s="22" t="s">
        <v>368</v>
      </c>
      <c r="D915" s="22" t="s">
        <v>931</v>
      </c>
      <c r="E915" s="21" t="s">
        <v>1357</v>
      </c>
      <c r="F915" s="20" t="s">
        <v>1867</v>
      </c>
      <c r="G915" s="16" t="s">
        <v>19</v>
      </c>
      <c r="H915" s="16" t="s">
        <v>19</v>
      </c>
      <c r="I915" s="16" t="s">
        <v>19</v>
      </c>
      <c r="J915" s="16" t="s">
        <v>19</v>
      </c>
      <c r="K915" s="16" t="s">
        <v>19</v>
      </c>
      <c r="L915" s="26" t="str">
        <f t="shared" si="70"/>
        <v>IfcDistributionElement</v>
      </c>
      <c r="M915" s="18" t="str">
        <f t="shared" si="71"/>
        <v xml:space="preserve">IfcDistributionFlowElement </v>
      </c>
      <c r="N915" s="18" t="str">
        <f t="shared" si="72"/>
        <v xml:space="preserve">IfcFlowTerminal </v>
      </c>
      <c r="O915" s="26" t="str">
        <f t="shared" si="73"/>
        <v xml:space="preserve">IfcAudioVisualApplianceAMPLIFIER </v>
      </c>
      <c r="P915" s="17" t="s">
        <v>5102</v>
      </c>
      <c r="Q915" s="17" t="s">
        <v>5467</v>
      </c>
      <c r="R915" s="81" t="s">
        <v>5493</v>
      </c>
      <c r="S915" s="81" t="s">
        <v>5497</v>
      </c>
      <c r="T915" s="81" t="s">
        <v>5539</v>
      </c>
      <c r="U915" s="19" t="str">
        <f t="shared" si="74"/>
        <v>bim-key_914</v>
      </c>
    </row>
    <row r="916" spans="1:21" s="10" customFormat="1" ht="9" customHeight="1" x14ac:dyDescent="0.25">
      <c r="A916" s="11">
        <v>915</v>
      </c>
      <c r="B916" s="13" t="s">
        <v>282</v>
      </c>
      <c r="C916" s="22" t="s">
        <v>368</v>
      </c>
      <c r="D916" s="22" t="s">
        <v>931</v>
      </c>
      <c r="E916" s="21" t="s">
        <v>1357</v>
      </c>
      <c r="F916" s="20" t="s">
        <v>1869</v>
      </c>
      <c r="G916" s="16" t="s">
        <v>19</v>
      </c>
      <c r="H916" s="16" t="s">
        <v>19</v>
      </c>
      <c r="I916" s="16" t="s">
        <v>19</v>
      </c>
      <c r="J916" s="16" t="s">
        <v>19</v>
      </c>
      <c r="K916" s="16" t="s">
        <v>19</v>
      </c>
      <c r="L916" s="26" t="str">
        <f t="shared" si="70"/>
        <v>IfcDistributionElement</v>
      </c>
      <c r="M916" s="18" t="str">
        <f t="shared" si="71"/>
        <v xml:space="preserve">IfcDistributionFlowElement </v>
      </c>
      <c r="N916" s="18" t="str">
        <f t="shared" si="72"/>
        <v xml:space="preserve">IfcFlowTerminal </v>
      </c>
      <c r="O916" s="26" t="str">
        <f t="shared" si="73"/>
        <v xml:space="preserve">IfcAudioVisualApplianceCAMERA </v>
      </c>
      <c r="P916" s="17" t="s">
        <v>5103</v>
      </c>
      <c r="Q916" s="17" t="s">
        <v>5467</v>
      </c>
      <c r="R916" s="81" t="s">
        <v>5493</v>
      </c>
      <c r="S916" s="81" t="s">
        <v>5497</v>
      </c>
      <c r="T916" s="81" t="s">
        <v>5539</v>
      </c>
      <c r="U916" s="19" t="str">
        <f t="shared" si="74"/>
        <v>bim-key_915</v>
      </c>
    </row>
    <row r="917" spans="1:21" s="10" customFormat="1" ht="9" customHeight="1" x14ac:dyDescent="0.25">
      <c r="A917" s="11">
        <v>916</v>
      </c>
      <c r="B917" s="13" t="s">
        <v>282</v>
      </c>
      <c r="C917" s="22" t="s">
        <v>368</v>
      </c>
      <c r="D917" s="22" t="s">
        <v>931</v>
      </c>
      <c r="E917" s="21" t="s">
        <v>1357</v>
      </c>
      <c r="F917" s="20" t="s">
        <v>1871</v>
      </c>
      <c r="G917" s="16" t="s">
        <v>19</v>
      </c>
      <c r="H917" s="16" t="s">
        <v>19</v>
      </c>
      <c r="I917" s="16" t="s">
        <v>19</v>
      </c>
      <c r="J917" s="16" t="s">
        <v>19</v>
      </c>
      <c r="K917" s="16" t="s">
        <v>19</v>
      </c>
      <c r="L917" s="26" t="str">
        <f t="shared" si="70"/>
        <v>IfcDistributionElement</v>
      </c>
      <c r="M917" s="18" t="str">
        <f t="shared" si="71"/>
        <v xml:space="preserve">IfcDistributionFlowElement </v>
      </c>
      <c r="N917" s="18" t="str">
        <f t="shared" si="72"/>
        <v xml:space="preserve">IfcFlowTerminal </v>
      </c>
      <c r="O917" s="26" t="str">
        <f t="shared" si="73"/>
        <v xml:space="preserve">IfcAudioVisualApplianceCOMMUNICATIONTERMINAL </v>
      </c>
      <c r="P917" s="17" t="s">
        <v>1872</v>
      </c>
      <c r="Q917" s="17" t="s">
        <v>5467</v>
      </c>
      <c r="R917" s="81" t="s">
        <v>5493</v>
      </c>
      <c r="S917" s="81" t="s">
        <v>5497</v>
      </c>
      <c r="T917" s="81" t="s">
        <v>5539</v>
      </c>
      <c r="U917" s="19" t="str">
        <f t="shared" si="74"/>
        <v>bim-key_916</v>
      </c>
    </row>
    <row r="918" spans="1:21" s="10" customFormat="1" ht="9" customHeight="1" x14ac:dyDescent="0.25">
      <c r="A918" s="11">
        <v>917</v>
      </c>
      <c r="B918" s="13" t="s">
        <v>282</v>
      </c>
      <c r="C918" s="22" t="s">
        <v>368</v>
      </c>
      <c r="D918" s="22" t="s">
        <v>931</v>
      </c>
      <c r="E918" s="21" t="s">
        <v>1357</v>
      </c>
      <c r="F918" s="20" t="s">
        <v>1874</v>
      </c>
      <c r="G918" s="16" t="s">
        <v>19</v>
      </c>
      <c r="H918" s="16" t="s">
        <v>19</v>
      </c>
      <c r="I918" s="16" t="s">
        <v>19</v>
      </c>
      <c r="J918" s="16" t="s">
        <v>19</v>
      </c>
      <c r="K918" s="16" t="s">
        <v>19</v>
      </c>
      <c r="L918" s="26" t="str">
        <f t="shared" si="70"/>
        <v>IfcDistributionElement</v>
      </c>
      <c r="M918" s="18" t="str">
        <f t="shared" si="71"/>
        <v xml:space="preserve">IfcDistributionFlowElement </v>
      </c>
      <c r="N918" s="18" t="str">
        <f t="shared" si="72"/>
        <v xml:space="preserve">IfcFlowTerminal </v>
      </c>
      <c r="O918" s="26" t="str">
        <f t="shared" si="73"/>
        <v xml:space="preserve">IfcAudioVisualApplianceDISPLAY </v>
      </c>
      <c r="P918" s="17" t="s">
        <v>5104</v>
      </c>
      <c r="Q918" s="17" t="s">
        <v>5467</v>
      </c>
      <c r="R918" s="81" t="s">
        <v>5493</v>
      </c>
      <c r="S918" s="81" t="s">
        <v>5497</v>
      </c>
      <c r="T918" s="81" t="s">
        <v>5539</v>
      </c>
      <c r="U918" s="19" t="str">
        <f t="shared" si="74"/>
        <v>bim-key_917</v>
      </c>
    </row>
    <row r="919" spans="1:21" s="10" customFormat="1" ht="9" customHeight="1" x14ac:dyDescent="0.25">
      <c r="A919" s="11">
        <v>918</v>
      </c>
      <c r="B919" s="13" t="s">
        <v>282</v>
      </c>
      <c r="C919" s="22" t="s">
        <v>368</v>
      </c>
      <c r="D919" s="22" t="s">
        <v>931</v>
      </c>
      <c r="E919" s="21" t="s">
        <v>1357</v>
      </c>
      <c r="F919" s="20" t="s">
        <v>1876</v>
      </c>
      <c r="G919" s="16" t="s">
        <v>19</v>
      </c>
      <c r="H919" s="16" t="s">
        <v>19</v>
      </c>
      <c r="I919" s="16" t="s">
        <v>19</v>
      </c>
      <c r="J919" s="16" t="s">
        <v>19</v>
      </c>
      <c r="K919" s="16" t="s">
        <v>19</v>
      </c>
      <c r="L919" s="26" t="str">
        <f t="shared" si="70"/>
        <v>IfcDistributionElement</v>
      </c>
      <c r="M919" s="18" t="str">
        <f t="shared" si="71"/>
        <v xml:space="preserve">IfcDistributionFlowElement </v>
      </c>
      <c r="N919" s="18" t="str">
        <f t="shared" si="72"/>
        <v xml:space="preserve">IfcFlowTerminal </v>
      </c>
      <c r="O919" s="26" t="str">
        <f t="shared" si="73"/>
        <v xml:space="preserve">IfcAudioVisualApplianceMICROPHONE </v>
      </c>
      <c r="P919" s="17" t="s">
        <v>5105</v>
      </c>
      <c r="Q919" s="17" t="s">
        <v>5467</v>
      </c>
      <c r="R919" s="81" t="s">
        <v>5493</v>
      </c>
      <c r="S919" s="81" t="s">
        <v>5497</v>
      </c>
      <c r="T919" s="81" t="s">
        <v>5539</v>
      </c>
      <c r="U919" s="19" t="str">
        <f t="shared" si="74"/>
        <v>bim-key_918</v>
      </c>
    </row>
    <row r="920" spans="1:21" s="10" customFormat="1" ht="9" customHeight="1" x14ac:dyDescent="0.25">
      <c r="A920" s="11">
        <v>919</v>
      </c>
      <c r="B920" s="13" t="s">
        <v>282</v>
      </c>
      <c r="C920" s="22" t="s">
        <v>368</v>
      </c>
      <c r="D920" s="22" t="s">
        <v>931</v>
      </c>
      <c r="E920" s="21" t="s">
        <v>1357</v>
      </c>
      <c r="F920" s="20" t="s">
        <v>1878</v>
      </c>
      <c r="G920" s="16" t="s">
        <v>19</v>
      </c>
      <c r="H920" s="16" t="s">
        <v>19</v>
      </c>
      <c r="I920" s="16" t="s">
        <v>19</v>
      </c>
      <c r="J920" s="16" t="s">
        <v>19</v>
      </c>
      <c r="K920" s="16" t="s">
        <v>19</v>
      </c>
      <c r="L920" s="26" t="str">
        <f t="shared" si="70"/>
        <v>IfcDistributionElement</v>
      </c>
      <c r="M920" s="18" t="str">
        <f t="shared" si="71"/>
        <v xml:space="preserve">IfcDistributionFlowElement </v>
      </c>
      <c r="N920" s="18" t="str">
        <f t="shared" si="72"/>
        <v xml:space="preserve">IfcFlowTerminal </v>
      </c>
      <c r="O920" s="26" t="str">
        <f t="shared" si="73"/>
        <v xml:space="preserve">IfcAudioVisualAppliancePLAYER </v>
      </c>
      <c r="P920" s="17" t="s">
        <v>5106</v>
      </c>
      <c r="Q920" s="17" t="s">
        <v>5467</v>
      </c>
      <c r="R920" s="81" t="s">
        <v>5493</v>
      </c>
      <c r="S920" s="81" t="s">
        <v>5497</v>
      </c>
      <c r="T920" s="81" t="s">
        <v>5539</v>
      </c>
      <c r="U920" s="19" t="str">
        <f t="shared" si="74"/>
        <v>bim-key_919</v>
      </c>
    </row>
    <row r="921" spans="1:21" s="10" customFormat="1" ht="9" customHeight="1" x14ac:dyDescent="0.25">
      <c r="A921" s="11">
        <v>920</v>
      </c>
      <c r="B921" s="13" t="s">
        <v>282</v>
      </c>
      <c r="C921" s="22" t="s">
        <v>368</v>
      </c>
      <c r="D921" s="22" t="s">
        <v>931</v>
      </c>
      <c r="E921" s="21" t="s">
        <v>1357</v>
      </c>
      <c r="F921" s="20" t="s">
        <v>1880</v>
      </c>
      <c r="G921" s="16" t="s">
        <v>19</v>
      </c>
      <c r="H921" s="16" t="s">
        <v>19</v>
      </c>
      <c r="I921" s="16" t="s">
        <v>19</v>
      </c>
      <c r="J921" s="16" t="s">
        <v>19</v>
      </c>
      <c r="K921" s="16" t="s">
        <v>19</v>
      </c>
      <c r="L921" s="26" t="str">
        <f t="shared" si="70"/>
        <v>IfcDistributionElement</v>
      </c>
      <c r="M921" s="18" t="str">
        <f t="shared" si="71"/>
        <v xml:space="preserve">IfcDistributionFlowElement </v>
      </c>
      <c r="N921" s="18" t="str">
        <f t="shared" si="72"/>
        <v xml:space="preserve">IfcFlowTerminal </v>
      </c>
      <c r="O921" s="26" t="str">
        <f t="shared" si="73"/>
        <v xml:space="preserve">IfcAudioVisualAppliancePROJECTOR </v>
      </c>
      <c r="P921" s="17" t="s">
        <v>5107</v>
      </c>
      <c r="Q921" s="17" t="s">
        <v>5467</v>
      </c>
      <c r="R921" s="81" t="s">
        <v>5493</v>
      </c>
      <c r="S921" s="81" t="s">
        <v>5497</v>
      </c>
      <c r="T921" s="81" t="s">
        <v>5539</v>
      </c>
      <c r="U921" s="19" t="str">
        <f t="shared" si="74"/>
        <v>bim-key_920</v>
      </c>
    </row>
    <row r="922" spans="1:21" s="10" customFormat="1" ht="9" customHeight="1" x14ac:dyDescent="0.25">
      <c r="A922" s="11">
        <v>921</v>
      </c>
      <c r="B922" s="13" t="s">
        <v>282</v>
      </c>
      <c r="C922" s="22" t="s">
        <v>368</v>
      </c>
      <c r="D922" s="22" t="s">
        <v>931</v>
      </c>
      <c r="E922" s="21" t="s">
        <v>1357</v>
      </c>
      <c r="F922" s="20" t="s">
        <v>1882</v>
      </c>
      <c r="G922" s="16" t="s">
        <v>19</v>
      </c>
      <c r="H922" s="16" t="s">
        <v>19</v>
      </c>
      <c r="I922" s="16" t="s">
        <v>19</v>
      </c>
      <c r="J922" s="16" t="s">
        <v>19</v>
      </c>
      <c r="K922" s="16" t="s">
        <v>19</v>
      </c>
      <c r="L922" s="26" t="str">
        <f t="shared" si="70"/>
        <v>IfcDistributionElement</v>
      </c>
      <c r="M922" s="18" t="str">
        <f t="shared" si="71"/>
        <v xml:space="preserve">IfcDistributionFlowElement </v>
      </c>
      <c r="N922" s="18" t="str">
        <f t="shared" si="72"/>
        <v xml:space="preserve">IfcFlowTerminal </v>
      </c>
      <c r="O922" s="26" t="str">
        <f t="shared" si="73"/>
        <v xml:space="preserve">IfcAudioVisualApplianceRECEIVER </v>
      </c>
      <c r="P922" s="17" t="s">
        <v>5108</v>
      </c>
      <c r="Q922" s="17" t="s">
        <v>5467</v>
      </c>
      <c r="R922" s="81" t="s">
        <v>5493</v>
      </c>
      <c r="S922" s="81" t="s">
        <v>5497</v>
      </c>
      <c r="T922" s="81" t="s">
        <v>5539</v>
      </c>
      <c r="U922" s="19" t="str">
        <f t="shared" si="74"/>
        <v>bim-key_921</v>
      </c>
    </row>
    <row r="923" spans="1:21" s="10" customFormat="1" ht="9" customHeight="1" x14ac:dyDescent="0.25">
      <c r="A923" s="11">
        <v>922</v>
      </c>
      <c r="B923" s="13" t="s">
        <v>282</v>
      </c>
      <c r="C923" s="22" t="s">
        <v>368</v>
      </c>
      <c r="D923" s="22" t="s">
        <v>931</v>
      </c>
      <c r="E923" s="21" t="s">
        <v>1357</v>
      </c>
      <c r="F923" s="20" t="s">
        <v>1884</v>
      </c>
      <c r="G923" s="16" t="s">
        <v>19</v>
      </c>
      <c r="H923" s="16" t="s">
        <v>19</v>
      </c>
      <c r="I923" s="16" t="s">
        <v>19</v>
      </c>
      <c r="J923" s="16" t="s">
        <v>19</v>
      </c>
      <c r="K923" s="16" t="s">
        <v>19</v>
      </c>
      <c r="L923" s="26" t="str">
        <f t="shared" si="70"/>
        <v>IfcDistributionElement</v>
      </c>
      <c r="M923" s="18" t="str">
        <f t="shared" si="71"/>
        <v xml:space="preserve">IfcDistributionFlowElement </v>
      </c>
      <c r="N923" s="18" t="str">
        <f t="shared" si="72"/>
        <v xml:space="preserve">IfcFlowTerminal </v>
      </c>
      <c r="O923" s="26" t="str">
        <f t="shared" si="73"/>
        <v xml:space="preserve">IfcAudioVisualApplianceRECORDINGEQUIPMENT </v>
      </c>
      <c r="P923" s="17" t="s">
        <v>5109</v>
      </c>
      <c r="Q923" s="17" t="s">
        <v>5467</v>
      </c>
      <c r="R923" s="81" t="s">
        <v>5493</v>
      </c>
      <c r="S923" s="81" t="s">
        <v>5497</v>
      </c>
      <c r="T923" s="81" t="s">
        <v>5539</v>
      </c>
      <c r="U923" s="19" t="str">
        <f t="shared" si="74"/>
        <v>bim-key_922</v>
      </c>
    </row>
    <row r="924" spans="1:21" s="10" customFormat="1" ht="9" customHeight="1" x14ac:dyDescent="0.25">
      <c r="A924" s="11">
        <v>923</v>
      </c>
      <c r="B924" s="13" t="s">
        <v>282</v>
      </c>
      <c r="C924" s="22" t="s">
        <v>368</v>
      </c>
      <c r="D924" s="22" t="s">
        <v>931</v>
      </c>
      <c r="E924" s="21" t="s">
        <v>1357</v>
      </c>
      <c r="F924" s="20" t="s">
        <v>1886</v>
      </c>
      <c r="G924" s="16" t="s">
        <v>19</v>
      </c>
      <c r="H924" s="16" t="s">
        <v>19</v>
      </c>
      <c r="I924" s="16" t="s">
        <v>19</v>
      </c>
      <c r="J924" s="16" t="s">
        <v>19</v>
      </c>
      <c r="K924" s="16" t="s">
        <v>19</v>
      </c>
      <c r="L924" s="26" t="str">
        <f t="shared" si="70"/>
        <v>IfcDistributionElement</v>
      </c>
      <c r="M924" s="18" t="str">
        <f t="shared" si="71"/>
        <v xml:space="preserve">IfcDistributionFlowElement </v>
      </c>
      <c r="N924" s="18" t="str">
        <f t="shared" si="72"/>
        <v xml:space="preserve">IfcFlowTerminal </v>
      </c>
      <c r="O924" s="26" t="str">
        <f t="shared" si="73"/>
        <v xml:space="preserve">IfcAudioVisualApplianceSPEAKER </v>
      </c>
      <c r="P924" s="17" t="s">
        <v>5110</v>
      </c>
      <c r="Q924" s="17" t="s">
        <v>5467</v>
      </c>
      <c r="R924" s="81" t="s">
        <v>5493</v>
      </c>
      <c r="S924" s="81" t="s">
        <v>5497</v>
      </c>
      <c r="T924" s="81" t="s">
        <v>5539</v>
      </c>
      <c r="U924" s="19" t="str">
        <f t="shared" si="74"/>
        <v>bim-key_923</v>
      </c>
    </row>
    <row r="925" spans="1:21" s="10" customFormat="1" ht="9" customHeight="1" x14ac:dyDescent="0.25">
      <c r="A925" s="11">
        <v>924</v>
      </c>
      <c r="B925" s="13" t="s">
        <v>282</v>
      </c>
      <c r="C925" s="22" t="s">
        <v>368</v>
      </c>
      <c r="D925" s="22" t="s">
        <v>931</v>
      </c>
      <c r="E925" s="21" t="s">
        <v>1357</v>
      </c>
      <c r="F925" s="20" t="s">
        <v>1888</v>
      </c>
      <c r="G925" s="16" t="s">
        <v>19</v>
      </c>
      <c r="H925" s="16" t="s">
        <v>19</v>
      </c>
      <c r="I925" s="16" t="s">
        <v>19</v>
      </c>
      <c r="J925" s="16" t="s">
        <v>19</v>
      </c>
      <c r="K925" s="16" t="s">
        <v>19</v>
      </c>
      <c r="L925" s="26" t="str">
        <f t="shared" si="70"/>
        <v>IfcDistributionElement</v>
      </c>
      <c r="M925" s="18" t="str">
        <f t="shared" si="71"/>
        <v xml:space="preserve">IfcDistributionFlowElement </v>
      </c>
      <c r="N925" s="18" t="str">
        <f t="shared" si="72"/>
        <v xml:space="preserve">IfcFlowTerminal </v>
      </c>
      <c r="O925" s="26" t="str">
        <f t="shared" si="73"/>
        <v xml:space="preserve">IfcAudioVisualApplianceSWITCHER </v>
      </c>
      <c r="P925" s="17" t="s">
        <v>5111</v>
      </c>
      <c r="Q925" s="17" t="s">
        <v>5467</v>
      </c>
      <c r="R925" s="81" t="s">
        <v>5493</v>
      </c>
      <c r="S925" s="81" t="s">
        <v>5497</v>
      </c>
      <c r="T925" s="81" t="s">
        <v>5539</v>
      </c>
      <c r="U925" s="19" t="str">
        <f t="shared" si="74"/>
        <v>bim-key_924</v>
      </c>
    </row>
    <row r="926" spans="1:21" s="10" customFormat="1" ht="9" customHeight="1" x14ac:dyDescent="0.25">
      <c r="A926" s="11">
        <v>925</v>
      </c>
      <c r="B926" s="13" t="s">
        <v>282</v>
      </c>
      <c r="C926" s="22" t="s">
        <v>368</v>
      </c>
      <c r="D926" s="22" t="s">
        <v>931</v>
      </c>
      <c r="E926" s="21" t="s">
        <v>1357</v>
      </c>
      <c r="F926" s="20" t="s">
        <v>1890</v>
      </c>
      <c r="G926" s="16" t="s">
        <v>19</v>
      </c>
      <c r="H926" s="16" t="s">
        <v>19</v>
      </c>
      <c r="I926" s="16" t="s">
        <v>19</v>
      </c>
      <c r="J926" s="16" t="s">
        <v>19</v>
      </c>
      <c r="K926" s="16" t="s">
        <v>19</v>
      </c>
      <c r="L926" s="26" t="str">
        <f t="shared" si="70"/>
        <v>IfcDistributionElement</v>
      </c>
      <c r="M926" s="18" t="str">
        <f t="shared" si="71"/>
        <v xml:space="preserve">IfcDistributionFlowElement </v>
      </c>
      <c r="N926" s="18" t="str">
        <f t="shared" si="72"/>
        <v xml:space="preserve">IfcFlowTerminal </v>
      </c>
      <c r="O926" s="26" t="str">
        <f t="shared" si="73"/>
        <v xml:space="preserve">IfcAudioVisualApplianceTELEPHONE </v>
      </c>
      <c r="P926" s="17" t="s">
        <v>5112</v>
      </c>
      <c r="Q926" s="17" t="s">
        <v>5467</v>
      </c>
      <c r="R926" s="81" t="s">
        <v>5493</v>
      </c>
      <c r="S926" s="81" t="s">
        <v>5497</v>
      </c>
      <c r="T926" s="81" t="s">
        <v>5539</v>
      </c>
      <c r="U926" s="19" t="str">
        <f t="shared" si="74"/>
        <v>bim-key_925</v>
      </c>
    </row>
    <row r="927" spans="1:21" s="10" customFormat="1" ht="9" customHeight="1" x14ac:dyDescent="0.25">
      <c r="A927" s="11">
        <v>926</v>
      </c>
      <c r="B927" s="13" t="s">
        <v>282</v>
      </c>
      <c r="C927" s="22" t="s">
        <v>368</v>
      </c>
      <c r="D927" s="22" t="s">
        <v>931</v>
      </c>
      <c r="E927" s="21" t="s">
        <v>1357</v>
      </c>
      <c r="F927" s="20" t="s">
        <v>1892</v>
      </c>
      <c r="G927" s="16" t="s">
        <v>19</v>
      </c>
      <c r="H927" s="16" t="s">
        <v>19</v>
      </c>
      <c r="I927" s="16" t="s">
        <v>19</v>
      </c>
      <c r="J927" s="16" t="s">
        <v>19</v>
      </c>
      <c r="K927" s="16" t="s">
        <v>19</v>
      </c>
      <c r="L927" s="26" t="str">
        <f t="shared" si="70"/>
        <v>IfcDistributionElement</v>
      </c>
      <c r="M927" s="18" t="str">
        <f t="shared" si="71"/>
        <v xml:space="preserve">IfcDistributionFlowElement </v>
      </c>
      <c r="N927" s="18" t="str">
        <f t="shared" si="72"/>
        <v xml:space="preserve">IfcFlowTerminal </v>
      </c>
      <c r="O927" s="26" t="str">
        <f t="shared" si="73"/>
        <v xml:space="preserve">IfcAudioVisualApplianceTUNER </v>
      </c>
      <c r="P927" s="17" t="s">
        <v>5113</v>
      </c>
      <c r="Q927" s="17" t="s">
        <v>5467</v>
      </c>
      <c r="R927" s="81" t="s">
        <v>5493</v>
      </c>
      <c r="S927" s="81" t="s">
        <v>5497</v>
      </c>
      <c r="T927" s="81" t="s">
        <v>5539</v>
      </c>
      <c r="U927" s="19" t="str">
        <f t="shared" si="74"/>
        <v>bim-key_926</v>
      </c>
    </row>
    <row r="928" spans="1:21" s="10" customFormat="1" ht="9" customHeight="1" x14ac:dyDescent="0.25">
      <c r="A928" s="11">
        <v>927</v>
      </c>
      <c r="B928" s="13" t="s">
        <v>282</v>
      </c>
      <c r="C928" s="22" t="s">
        <v>368</v>
      </c>
      <c r="D928" s="22" t="s">
        <v>935</v>
      </c>
      <c r="E928" s="21" t="s">
        <v>1359</v>
      </c>
      <c r="F928" s="20" t="s">
        <v>1894</v>
      </c>
      <c r="G928" s="16" t="s">
        <v>19</v>
      </c>
      <c r="H928" s="16" t="s">
        <v>19</v>
      </c>
      <c r="I928" s="16" t="s">
        <v>19</v>
      </c>
      <c r="J928" s="16" t="s">
        <v>19</v>
      </c>
      <c r="K928" s="16" t="s">
        <v>19</v>
      </c>
      <c r="L928" s="26" t="str">
        <f t="shared" si="70"/>
        <v>IfcDistributionElement</v>
      </c>
      <c r="M928" s="18" t="str">
        <f t="shared" si="71"/>
        <v xml:space="preserve">IfcDistributionFlowElement </v>
      </c>
      <c r="N928" s="18" t="str">
        <f t="shared" si="72"/>
        <v xml:space="preserve">IfcEnergyConversionDevice </v>
      </c>
      <c r="O928" s="26" t="str">
        <f t="shared" si="73"/>
        <v xml:space="preserve">IfcChillerAIRCOOLED </v>
      </c>
      <c r="P928" s="17" t="s">
        <v>5114</v>
      </c>
      <c r="Q928" s="17" t="s">
        <v>5450</v>
      </c>
      <c r="R928" s="81" t="s">
        <v>5493</v>
      </c>
      <c r="S928" s="81" t="s">
        <v>5497</v>
      </c>
      <c r="T928" s="81" t="s">
        <v>5539</v>
      </c>
      <c r="U928" s="19" t="str">
        <f t="shared" si="74"/>
        <v>bim-key_927</v>
      </c>
    </row>
    <row r="929" spans="1:21" s="10" customFormat="1" ht="9" customHeight="1" x14ac:dyDescent="0.25">
      <c r="A929" s="11">
        <v>928</v>
      </c>
      <c r="B929" s="13" t="s">
        <v>282</v>
      </c>
      <c r="C929" s="22" t="s">
        <v>368</v>
      </c>
      <c r="D929" s="22" t="s">
        <v>935</v>
      </c>
      <c r="E929" s="21" t="s">
        <v>1359</v>
      </c>
      <c r="F929" s="20" t="s">
        <v>1896</v>
      </c>
      <c r="G929" s="16" t="s">
        <v>19</v>
      </c>
      <c r="H929" s="16" t="s">
        <v>19</v>
      </c>
      <c r="I929" s="16" t="s">
        <v>19</v>
      </c>
      <c r="J929" s="16" t="s">
        <v>19</v>
      </c>
      <c r="K929" s="16" t="s">
        <v>19</v>
      </c>
      <c r="L929" s="26" t="str">
        <f t="shared" si="70"/>
        <v>IfcDistributionElement</v>
      </c>
      <c r="M929" s="18" t="str">
        <f t="shared" si="71"/>
        <v xml:space="preserve">IfcDistributionFlowElement </v>
      </c>
      <c r="N929" s="18" t="str">
        <f t="shared" si="72"/>
        <v xml:space="preserve">IfcEnergyConversionDevice </v>
      </c>
      <c r="O929" s="26" t="str">
        <f t="shared" si="73"/>
        <v xml:space="preserve">IfcChillerHEATRECOVERY </v>
      </c>
      <c r="P929" s="17" t="s">
        <v>5115</v>
      </c>
      <c r="Q929" s="17" t="s">
        <v>5450</v>
      </c>
      <c r="R929" s="81" t="s">
        <v>5493</v>
      </c>
      <c r="S929" s="81" t="s">
        <v>5497</v>
      </c>
      <c r="T929" s="81" t="s">
        <v>5539</v>
      </c>
      <c r="U929" s="19" t="str">
        <f t="shared" si="74"/>
        <v>bim-key_928</v>
      </c>
    </row>
    <row r="930" spans="1:21" s="10" customFormat="1" ht="9" customHeight="1" x14ac:dyDescent="0.25">
      <c r="A930" s="11">
        <v>929</v>
      </c>
      <c r="B930" s="13" t="s">
        <v>282</v>
      </c>
      <c r="C930" s="22" t="s">
        <v>368</v>
      </c>
      <c r="D930" s="22" t="s">
        <v>935</v>
      </c>
      <c r="E930" s="21" t="s">
        <v>1359</v>
      </c>
      <c r="F930" s="20" t="s">
        <v>1898</v>
      </c>
      <c r="G930" s="16" t="s">
        <v>19</v>
      </c>
      <c r="H930" s="16" t="s">
        <v>19</v>
      </c>
      <c r="I930" s="16" t="s">
        <v>19</v>
      </c>
      <c r="J930" s="16" t="s">
        <v>19</v>
      </c>
      <c r="K930" s="16" t="s">
        <v>19</v>
      </c>
      <c r="L930" s="26" t="str">
        <f t="shared" si="70"/>
        <v>IfcDistributionElement</v>
      </c>
      <c r="M930" s="18" t="str">
        <f t="shared" si="71"/>
        <v xml:space="preserve">IfcDistributionFlowElement </v>
      </c>
      <c r="N930" s="18" t="str">
        <f t="shared" si="72"/>
        <v xml:space="preserve">IfcEnergyConversionDevice </v>
      </c>
      <c r="O930" s="26" t="str">
        <f t="shared" si="73"/>
        <v xml:space="preserve">IfcChillerWATERCOOLED </v>
      </c>
      <c r="P930" s="17" t="s">
        <v>5116</v>
      </c>
      <c r="Q930" s="17" t="s">
        <v>5450</v>
      </c>
      <c r="R930" s="81" t="s">
        <v>5493</v>
      </c>
      <c r="S930" s="81" t="s">
        <v>5497</v>
      </c>
      <c r="T930" s="81" t="s">
        <v>5539</v>
      </c>
      <c r="U930" s="19" t="str">
        <f t="shared" si="74"/>
        <v>bim-key_929</v>
      </c>
    </row>
    <row r="931" spans="1:21" s="10" customFormat="1" ht="9" customHeight="1" x14ac:dyDescent="0.25">
      <c r="A931" s="11">
        <v>930</v>
      </c>
      <c r="B931" s="13" t="s">
        <v>282</v>
      </c>
      <c r="C931" s="22" t="s">
        <v>368</v>
      </c>
      <c r="D931" s="22" t="s">
        <v>935</v>
      </c>
      <c r="E931" s="21" t="s">
        <v>1359</v>
      </c>
      <c r="F931" s="20" t="s">
        <v>1900</v>
      </c>
      <c r="G931" s="16" t="s">
        <v>19</v>
      </c>
      <c r="H931" s="16" t="s">
        <v>19</v>
      </c>
      <c r="I931" s="16" t="s">
        <v>19</v>
      </c>
      <c r="J931" s="16" t="s">
        <v>19</v>
      </c>
      <c r="K931" s="16" t="s">
        <v>19</v>
      </c>
      <c r="L931" s="26" t="str">
        <f t="shared" si="70"/>
        <v>IfcDistributionElement</v>
      </c>
      <c r="M931" s="18" t="str">
        <f t="shared" si="71"/>
        <v xml:space="preserve">IfcDistributionFlowElement </v>
      </c>
      <c r="N931" s="18" t="str">
        <f t="shared" si="72"/>
        <v xml:space="preserve">IfcEnergyConversionDevice </v>
      </c>
      <c r="O931" s="26" t="str">
        <f t="shared" si="73"/>
        <v xml:space="preserve">IfcChimney </v>
      </c>
      <c r="P931" s="17" t="s">
        <v>1901</v>
      </c>
      <c r="Q931" s="17" t="s">
        <v>5450</v>
      </c>
      <c r="R931" s="81" t="s">
        <v>5493</v>
      </c>
      <c r="S931" s="81" t="s">
        <v>5497</v>
      </c>
      <c r="T931" s="81" t="s">
        <v>5539</v>
      </c>
      <c r="U931" s="19" t="str">
        <f t="shared" si="74"/>
        <v>bim-key_930</v>
      </c>
    </row>
    <row r="932" spans="1:21" s="10" customFormat="1" ht="9" customHeight="1" x14ac:dyDescent="0.25">
      <c r="A932" s="11">
        <v>931</v>
      </c>
      <c r="B932" s="13" t="s">
        <v>282</v>
      </c>
      <c r="C932" s="22" t="s">
        <v>368</v>
      </c>
      <c r="D932" s="22" t="s">
        <v>931</v>
      </c>
      <c r="E932" s="21" t="s">
        <v>1363</v>
      </c>
      <c r="F932" s="20" t="s">
        <v>1902</v>
      </c>
      <c r="G932" s="16" t="s">
        <v>19</v>
      </c>
      <c r="H932" s="16" t="s">
        <v>19</v>
      </c>
      <c r="I932" s="16" t="s">
        <v>19</v>
      </c>
      <c r="J932" s="16" t="s">
        <v>19</v>
      </c>
      <c r="K932" s="16" t="s">
        <v>19</v>
      </c>
      <c r="L932" s="26" t="str">
        <f t="shared" si="70"/>
        <v>IfcDistributionElement</v>
      </c>
      <c r="M932" s="18" t="str">
        <f t="shared" si="71"/>
        <v xml:space="preserve">IfcDistributionFlowElement </v>
      </c>
      <c r="N932" s="18" t="str">
        <f t="shared" si="72"/>
        <v xml:space="preserve">IfcFlowTerminal </v>
      </c>
      <c r="O932" s="26" t="str">
        <f t="shared" si="73"/>
        <v xml:space="preserve">IfcSpaceHeaterCONVECTOR </v>
      </c>
      <c r="P932" s="17" t="s">
        <v>1903</v>
      </c>
      <c r="Q932" s="17" t="s">
        <v>5450</v>
      </c>
      <c r="R932" s="81" t="s">
        <v>5493</v>
      </c>
      <c r="S932" s="81" t="s">
        <v>5497</v>
      </c>
      <c r="T932" s="81" t="s">
        <v>5539</v>
      </c>
      <c r="U932" s="19" t="str">
        <f t="shared" si="74"/>
        <v>bim-key_931</v>
      </c>
    </row>
    <row r="933" spans="1:21" s="10" customFormat="1" ht="9" customHeight="1" x14ac:dyDescent="0.25">
      <c r="A933" s="11">
        <v>932</v>
      </c>
      <c r="B933" s="13" t="s">
        <v>282</v>
      </c>
      <c r="C933" s="22" t="s">
        <v>368</v>
      </c>
      <c r="D933" s="22" t="s">
        <v>931</v>
      </c>
      <c r="E933" s="21" t="s">
        <v>1363</v>
      </c>
      <c r="F933" s="20" t="s">
        <v>1904</v>
      </c>
      <c r="G933" s="16" t="s">
        <v>19</v>
      </c>
      <c r="H933" s="16" t="s">
        <v>19</v>
      </c>
      <c r="I933" s="16" t="s">
        <v>19</v>
      </c>
      <c r="J933" s="16" t="s">
        <v>19</v>
      </c>
      <c r="K933" s="16" t="s">
        <v>19</v>
      </c>
      <c r="L933" s="26" t="str">
        <f t="shared" si="70"/>
        <v>IfcDistributionElement</v>
      </c>
      <c r="M933" s="18" t="str">
        <f t="shared" si="71"/>
        <v xml:space="preserve">IfcDistributionFlowElement </v>
      </c>
      <c r="N933" s="18" t="str">
        <f t="shared" si="72"/>
        <v xml:space="preserve">IfcFlowTerminal </v>
      </c>
      <c r="O933" s="26" t="str">
        <f t="shared" si="73"/>
        <v xml:space="preserve">IfcSpaceHeaterRADIATOR </v>
      </c>
      <c r="P933" s="17" t="s">
        <v>1905</v>
      </c>
      <c r="Q933" s="17" t="s">
        <v>5450</v>
      </c>
      <c r="R933" s="81" t="s">
        <v>5493</v>
      </c>
      <c r="S933" s="81" t="s">
        <v>5497</v>
      </c>
      <c r="T933" s="81" t="s">
        <v>5539</v>
      </c>
      <c r="U933" s="19" t="str">
        <f t="shared" si="74"/>
        <v>bim-key_932</v>
      </c>
    </row>
    <row r="934" spans="1:21" s="10" customFormat="1" ht="9" customHeight="1" x14ac:dyDescent="0.25">
      <c r="A934" s="11">
        <v>933</v>
      </c>
      <c r="B934" s="13" t="s">
        <v>282</v>
      </c>
      <c r="C934" s="22" t="s">
        <v>368</v>
      </c>
      <c r="D934" s="22" t="s">
        <v>925</v>
      </c>
      <c r="E934" s="13" t="s">
        <v>1373</v>
      </c>
      <c r="F934" s="20" t="s">
        <v>1906</v>
      </c>
      <c r="G934" s="16" t="s">
        <v>19</v>
      </c>
      <c r="H934" s="16" t="s">
        <v>19</v>
      </c>
      <c r="I934" s="16" t="s">
        <v>19</v>
      </c>
      <c r="J934" s="16" t="s">
        <v>19</v>
      </c>
      <c r="K934" s="16" t="s">
        <v>19</v>
      </c>
      <c r="L934" s="26" t="str">
        <f t="shared" si="70"/>
        <v>IfcDistributionElement</v>
      </c>
      <c r="M934" s="18" t="str">
        <f t="shared" si="71"/>
        <v xml:space="preserve">IfcDistributionFlowElement </v>
      </c>
      <c r="N934" s="18" t="str">
        <f t="shared" si="72"/>
        <v xml:space="preserve">IfcFlowMovingDevice </v>
      </c>
      <c r="O934" s="26" t="str">
        <f t="shared" si="73"/>
        <v xml:space="preserve">IfcCompressorBOOSTER </v>
      </c>
      <c r="P934" s="17" t="s">
        <v>5128</v>
      </c>
      <c r="Q934" s="17" t="s">
        <v>5450</v>
      </c>
      <c r="R934" s="81" t="s">
        <v>5493</v>
      </c>
      <c r="S934" s="81" t="s">
        <v>5497</v>
      </c>
      <c r="T934" s="81" t="s">
        <v>5539</v>
      </c>
      <c r="U934" s="19" t="str">
        <f t="shared" si="74"/>
        <v>bim-key_933</v>
      </c>
    </row>
    <row r="935" spans="1:21" s="10" customFormat="1" ht="9" customHeight="1" x14ac:dyDescent="0.25">
      <c r="A935" s="11">
        <v>934</v>
      </c>
      <c r="B935" s="13" t="s">
        <v>282</v>
      </c>
      <c r="C935" s="22" t="s">
        <v>368</v>
      </c>
      <c r="D935" s="22" t="s">
        <v>925</v>
      </c>
      <c r="E935" s="13" t="s">
        <v>1373</v>
      </c>
      <c r="F935" s="20" t="s">
        <v>1908</v>
      </c>
      <c r="G935" s="16" t="s">
        <v>19</v>
      </c>
      <c r="H935" s="16" t="s">
        <v>19</v>
      </c>
      <c r="I935" s="16" t="s">
        <v>19</v>
      </c>
      <c r="J935" s="16" t="s">
        <v>19</v>
      </c>
      <c r="K935" s="16" t="s">
        <v>19</v>
      </c>
      <c r="L935" s="26" t="str">
        <f t="shared" si="70"/>
        <v>IfcDistributionElement</v>
      </c>
      <c r="M935" s="18" t="str">
        <f t="shared" si="71"/>
        <v xml:space="preserve">IfcDistributionFlowElement </v>
      </c>
      <c r="N935" s="18" t="str">
        <f t="shared" si="72"/>
        <v xml:space="preserve">IfcFlowMovingDevice </v>
      </c>
      <c r="O935" s="26" t="str">
        <f t="shared" si="73"/>
        <v xml:space="preserve">IfcCompressorDYNAMIC </v>
      </c>
      <c r="P935" s="17" t="s">
        <v>5129</v>
      </c>
      <c r="Q935" s="17" t="s">
        <v>5450</v>
      </c>
      <c r="R935" s="81" t="s">
        <v>5493</v>
      </c>
      <c r="S935" s="81" t="s">
        <v>5497</v>
      </c>
      <c r="T935" s="81" t="s">
        <v>5539</v>
      </c>
      <c r="U935" s="19" t="str">
        <f t="shared" si="74"/>
        <v>bim-key_934</v>
      </c>
    </row>
    <row r="936" spans="1:21" s="10" customFormat="1" ht="9" customHeight="1" x14ac:dyDescent="0.25">
      <c r="A936" s="11">
        <v>935</v>
      </c>
      <c r="B936" s="13" t="s">
        <v>282</v>
      </c>
      <c r="C936" s="22" t="s">
        <v>368</v>
      </c>
      <c r="D936" s="22" t="s">
        <v>925</v>
      </c>
      <c r="E936" s="13" t="s">
        <v>1373</v>
      </c>
      <c r="F936" s="20" t="s">
        <v>1910</v>
      </c>
      <c r="G936" s="16" t="s">
        <v>19</v>
      </c>
      <c r="H936" s="16" t="s">
        <v>19</v>
      </c>
      <c r="I936" s="16" t="s">
        <v>19</v>
      </c>
      <c r="J936" s="16" t="s">
        <v>19</v>
      </c>
      <c r="K936" s="16" t="s">
        <v>19</v>
      </c>
      <c r="L936" s="26" t="str">
        <f t="shared" si="70"/>
        <v>IfcDistributionElement</v>
      </c>
      <c r="M936" s="18" t="str">
        <f t="shared" si="71"/>
        <v xml:space="preserve">IfcDistributionFlowElement </v>
      </c>
      <c r="N936" s="18" t="str">
        <f t="shared" si="72"/>
        <v xml:space="preserve">IfcFlowMovingDevice </v>
      </c>
      <c r="O936" s="26" t="str">
        <f t="shared" si="73"/>
        <v xml:space="preserve">IfcCompressorHERMETIC </v>
      </c>
      <c r="P936" s="17" t="s">
        <v>5130</v>
      </c>
      <c r="Q936" s="17" t="s">
        <v>5450</v>
      </c>
      <c r="R936" s="81" t="s">
        <v>5493</v>
      </c>
      <c r="S936" s="81" t="s">
        <v>5497</v>
      </c>
      <c r="T936" s="81" t="s">
        <v>5539</v>
      </c>
      <c r="U936" s="19" t="str">
        <f t="shared" si="74"/>
        <v>bim-key_935</v>
      </c>
    </row>
    <row r="937" spans="1:21" s="10" customFormat="1" ht="9" customHeight="1" x14ac:dyDescent="0.25">
      <c r="A937" s="11">
        <v>936</v>
      </c>
      <c r="B937" s="13" t="s">
        <v>282</v>
      </c>
      <c r="C937" s="22" t="s">
        <v>368</v>
      </c>
      <c r="D937" s="22" t="s">
        <v>925</v>
      </c>
      <c r="E937" s="13" t="s">
        <v>1373</v>
      </c>
      <c r="F937" s="20" t="s">
        <v>1912</v>
      </c>
      <c r="G937" s="16" t="s">
        <v>19</v>
      </c>
      <c r="H937" s="16" t="s">
        <v>19</v>
      </c>
      <c r="I937" s="16" t="s">
        <v>19</v>
      </c>
      <c r="J937" s="16" t="s">
        <v>19</v>
      </c>
      <c r="K937" s="16" t="s">
        <v>19</v>
      </c>
      <c r="L937" s="26" t="str">
        <f t="shared" si="70"/>
        <v>IfcDistributionElement</v>
      </c>
      <c r="M937" s="18" t="str">
        <f t="shared" si="71"/>
        <v xml:space="preserve">IfcDistributionFlowElement </v>
      </c>
      <c r="N937" s="18" t="str">
        <f t="shared" si="72"/>
        <v xml:space="preserve">IfcFlowMovingDevice </v>
      </c>
      <c r="O937" s="26" t="str">
        <f t="shared" si="73"/>
        <v xml:space="preserve">IfcCompressorOPENTYPE </v>
      </c>
      <c r="P937" s="17" t="s">
        <v>1913</v>
      </c>
      <c r="Q937" s="17" t="s">
        <v>5450</v>
      </c>
      <c r="R937" s="81" t="s">
        <v>5493</v>
      </c>
      <c r="S937" s="81" t="s">
        <v>5497</v>
      </c>
      <c r="T937" s="81" t="s">
        <v>5539</v>
      </c>
      <c r="U937" s="19" t="str">
        <f t="shared" si="74"/>
        <v>bim-key_936</v>
      </c>
    </row>
    <row r="938" spans="1:21" s="10" customFormat="1" ht="9" customHeight="1" x14ac:dyDescent="0.25">
      <c r="A938" s="11">
        <v>937</v>
      </c>
      <c r="B938" s="13" t="s">
        <v>282</v>
      </c>
      <c r="C938" s="22" t="s">
        <v>368</v>
      </c>
      <c r="D938" s="22" t="s">
        <v>925</v>
      </c>
      <c r="E938" s="13" t="s">
        <v>1373</v>
      </c>
      <c r="F938" s="20" t="s">
        <v>1914</v>
      </c>
      <c r="G938" s="16" t="s">
        <v>19</v>
      </c>
      <c r="H938" s="16" t="s">
        <v>19</v>
      </c>
      <c r="I938" s="16" t="s">
        <v>19</v>
      </c>
      <c r="J938" s="16" t="s">
        <v>19</v>
      </c>
      <c r="K938" s="16" t="s">
        <v>19</v>
      </c>
      <c r="L938" s="26" t="str">
        <f t="shared" si="70"/>
        <v>IfcDistributionElement</v>
      </c>
      <c r="M938" s="18" t="str">
        <f t="shared" si="71"/>
        <v xml:space="preserve">IfcDistributionFlowElement </v>
      </c>
      <c r="N938" s="18" t="str">
        <f t="shared" si="72"/>
        <v xml:space="preserve">IfcFlowMovingDevice </v>
      </c>
      <c r="O938" s="26" t="str">
        <f t="shared" si="73"/>
        <v xml:space="preserve">IfcCompressorRECIPROCATING </v>
      </c>
      <c r="P938" s="17" t="s">
        <v>5131</v>
      </c>
      <c r="Q938" s="17" t="s">
        <v>5450</v>
      </c>
      <c r="R938" s="81" t="s">
        <v>5493</v>
      </c>
      <c r="S938" s="81" t="s">
        <v>5497</v>
      </c>
      <c r="T938" s="81" t="s">
        <v>5539</v>
      </c>
      <c r="U938" s="19" t="str">
        <f t="shared" si="74"/>
        <v>bim-key_937</v>
      </c>
    </row>
    <row r="939" spans="1:21" s="10" customFormat="1" ht="9" customHeight="1" x14ac:dyDescent="0.25">
      <c r="A939" s="11">
        <v>938</v>
      </c>
      <c r="B939" s="13" t="s">
        <v>282</v>
      </c>
      <c r="C939" s="22" t="s">
        <v>368</v>
      </c>
      <c r="D939" s="22" t="s">
        <v>925</v>
      </c>
      <c r="E939" s="13" t="s">
        <v>1373</v>
      </c>
      <c r="F939" s="20" t="s">
        <v>1916</v>
      </c>
      <c r="G939" s="16" t="s">
        <v>19</v>
      </c>
      <c r="H939" s="16" t="s">
        <v>19</v>
      </c>
      <c r="I939" s="16" t="s">
        <v>19</v>
      </c>
      <c r="J939" s="16" t="s">
        <v>19</v>
      </c>
      <c r="K939" s="16" t="s">
        <v>19</v>
      </c>
      <c r="L939" s="26" t="str">
        <f t="shared" si="70"/>
        <v>IfcDistributionElement</v>
      </c>
      <c r="M939" s="18" t="str">
        <f t="shared" si="71"/>
        <v xml:space="preserve">IfcDistributionFlowElement </v>
      </c>
      <c r="N939" s="18" t="str">
        <f t="shared" si="72"/>
        <v xml:space="preserve">IfcFlowMovingDevice </v>
      </c>
      <c r="O939" s="26" t="str">
        <f t="shared" si="73"/>
        <v xml:space="preserve">IfcCompressorROLLINGPISTON </v>
      </c>
      <c r="P939" s="17" t="s">
        <v>5132</v>
      </c>
      <c r="Q939" s="17" t="s">
        <v>5450</v>
      </c>
      <c r="R939" s="81" t="s">
        <v>5493</v>
      </c>
      <c r="S939" s="81" t="s">
        <v>5497</v>
      </c>
      <c r="T939" s="81" t="s">
        <v>5539</v>
      </c>
      <c r="U939" s="19" t="str">
        <f t="shared" si="74"/>
        <v>bim-key_938</v>
      </c>
    </row>
    <row r="940" spans="1:21" s="10" customFormat="1" ht="9" customHeight="1" x14ac:dyDescent="0.25">
      <c r="A940" s="11">
        <v>939</v>
      </c>
      <c r="B940" s="13" t="s">
        <v>282</v>
      </c>
      <c r="C940" s="22" t="s">
        <v>368</v>
      </c>
      <c r="D940" s="22" t="s">
        <v>925</v>
      </c>
      <c r="E940" s="13" t="s">
        <v>1373</v>
      </c>
      <c r="F940" s="20" t="s">
        <v>1918</v>
      </c>
      <c r="G940" s="16" t="s">
        <v>19</v>
      </c>
      <c r="H940" s="16" t="s">
        <v>19</v>
      </c>
      <c r="I940" s="16" t="s">
        <v>19</v>
      </c>
      <c r="J940" s="16" t="s">
        <v>19</v>
      </c>
      <c r="K940" s="16" t="s">
        <v>19</v>
      </c>
      <c r="L940" s="26" t="str">
        <f t="shared" si="70"/>
        <v>IfcDistributionElement</v>
      </c>
      <c r="M940" s="18" t="str">
        <f t="shared" si="71"/>
        <v xml:space="preserve">IfcDistributionFlowElement </v>
      </c>
      <c r="N940" s="18" t="str">
        <f t="shared" si="72"/>
        <v xml:space="preserve">IfcFlowMovingDevice </v>
      </c>
      <c r="O940" s="26" t="str">
        <f t="shared" si="73"/>
        <v xml:space="preserve">IfcCompressorROTARY </v>
      </c>
      <c r="P940" s="17" t="s">
        <v>5133</v>
      </c>
      <c r="Q940" s="17" t="s">
        <v>5450</v>
      </c>
      <c r="R940" s="81" t="s">
        <v>5493</v>
      </c>
      <c r="S940" s="81" t="s">
        <v>5497</v>
      </c>
      <c r="T940" s="81" t="s">
        <v>5539</v>
      </c>
      <c r="U940" s="19" t="str">
        <f t="shared" si="74"/>
        <v>bim-key_939</v>
      </c>
    </row>
    <row r="941" spans="1:21" s="10" customFormat="1" ht="9" customHeight="1" x14ac:dyDescent="0.25">
      <c r="A941" s="11">
        <v>940</v>
      </c>
      <c r="B941" s="13" t="s">
        <v>282</v>
      </c>
      <c r="C941" s="22" t="s">
        <v>368</v>
      </c>
      <c r="D941" s="22" t="s">
        <v>925</v>
      </c>
      <c r="E941" s="13" t="s">
        <v>1373</v>
      </c>
      <c r="F941" s="20" t="s">
        <v>1920</v>
      </c>
      <c r="G941" s="16" t="s">
        <v>19</v>
      </c>
      <c r="H941" s="16" t="s">
        <v>19</v>
      </c>
      <c r="I941" s="16" t="s">
        <v>19</v>
      </c>
      <c r="J941" s="16" t="s">
        <v>19</v>
      </c>
      <c r="K941" s="16" t="s">
        <v>19</v>
      </c>
      <c r="L941" s="26" t="str">
        <f t="shared" si="70"/>
        <v>IfcDistributionElement</v>
      </c>
      <c r="M941" s="18" t="str">
        <f t="shared" si="71"/>
        <v xml:space="preserve">IfcDistributionFlowElement </v>
      </c>
      <c r="N941" s="18" t="str">
        <f t="shared" si="72"/>
        <v xml:space="preserve">IfcFlowMovingDevice </v>
      </c>
      <c r="O941" s="26" t="str">
        <f t="shared" si="73"/>
        <v xml:space="preserve">IfcCompressorROTARYVANE </v>
      </c>
      <c r="P941" s="17" t="s">
        <v>5134</v>
      </c>
      <c r="Q941" s="17" t="s">
        <v>5450</v>
      </c>
      <c r="R941" s="81" t="s">
        <v>5493</v>
      </c>
      <c r="S941" s="81" t="s">
        <v>5497</v>
      </c>
      <c r="T941" s="81" t="s">
        <v>5539</v>
      </c>
      <c r="U941" s="19" t="str">
        <f t="shared" si="74"/>
        <v>bim-key_940</v>
      </c>
    </row>
    <row r="942" spans="1:21" s="10" customFormat="1" ht="9" customHeight="1" x14ac:dyDescent="0.25">
      <c r="A942" s="11">
        <v>941</v>
      </c>
      <c r="B942" s="13" t="s">
        <v>282</v>
      </c>
      <c r="C942" s="22" t="s">
        <v>368</v>
      </c>
      <c r="D942" s="22" t="s">
        <v>925</v>
      </c>
      <c r="E942" s="13" t="s">
        <v>1373</v>
      </c>
      <c r="F942" s="20" t="s">
        <v>1922</v>
      </c>
      <c r="G942" s="16" t="s">
        <v>19</v>
      </c>
      <c r="H942" s="16" t="s">
        <v>19</v>
      </c>
      <c r="I942" s="16" t="s">
        <v>19</v>
      </c>
      <c r="J942" s="16" t="s">
        <v>19</v>
      </c>
      <c r="K942" s="16" t="s">
        <v>19</v>
      </c>
      <c r="L942" s="26" t="str">
        <f t="shared" si="70"/>
        <v>IfcDistributionElement</v>
      </c>
      <c r="M942" s="18" t="str">
        <f t="shared" si="71"/>
        <v xml:space="preserve">IfcDistributionFlowElement </v>
      </c>
      <c r="N942" s="18" t="str">
        <f t="shared" si="72"/>
        <v xml:space="preserve">IfcFlowMovingDevice </v>
      </c>
      <c r="O942" s="26" t="str">
        <f t="shared" si="73"/>
        <v xml:space="preserve">IfcCompressorSCROLL </v>
      </c>
      <c r="P942" s="17" t="s">
        <v>5135</v>
      </c>
      <c r="Q942" s="17" t="s">
        <v>5450</v>
      </c>
      <c r="R942" s="81" t="s">
        <v>5493</v>
      </c>
      <c r="S942" s="81" t="s">
        <v>5497</v>
      </c>
      <c r="T942" s="81" t="s">
        <v>5539</v>
      </c>
      <c r="U942" s="19" t="str">
        <f t="shared" si="74"/>
        <v>bim-key_941</v>
      </c>
    </row>
    <row r="943" spans="1:21" s="10" customFormat="1" ht="9" customHeight="1" x14ac:dyDescent="0.25">
      <c r="A943" s="11">
        <v>942</v>
      </c>
      <c r="B943" s="13" t="s">
        <v>282</v>
      </c>
      <c r="C943" s="22" t="s">
        <v>368</v>
      </c>
      <c r="D943" s="22" t="s">
        <v>925</v>
      </c>
      <c r="E943" s="13" t="s">
        <v>1373</v>
      </c>
      <c r="F943" s="20" t="s">
        <v>1924</v>
      </c>
      <c r="G943" s="16" t="s">
        <v>19</v>
      </c>
      <c r="H943" s="16" t="s">
        <v>19</v>
      </c>
      <c r="I943" s="16" t="s">
        <v>19</v>
      </c>
      <c r="J943" s="16" t="s">
        <v>19</v>
      </c>
      <c r="K943" s="16" t="s">
        <v>19</v>
      </c>
      <c r="L943" s="26" t="str">
        <f t="shared" si="70"/>
        <v>IfcDistributionElement</v>
      </c>
      <c r="M943" s="18" t="str">
        <f t="shared" si="71"/>
        <v xml:space="preserve">IfcDistributionFlowElement </v>
      </c>
      <c r="N943" s="18" t="str">
        <f t="shared" si="72"/>
        <v xml:space="preserve">IfcFlowMovingDevice </v>
      </c>
      <c r="O943" s="26" t="str">
        <f t="shared" si="73"/>
        <v xml:space="preserve">IfcCompressorSEMIHERMETIC </v>
      </c>
      <c r="P943" s="17" t="s">
        <v>5136</v>
      </c>
      <c r="Q943" s="17" t="s">
        <v>5450</v>
      </c>
      <c r="R943" s="81" t="s">
        <v>5493</v>
      </c>
      <c r="S943" s="81" t="s">
        <v>5497</v>
      </c>
      <c r="T943" s="81" t="s">
        <v>5539</v>
      </c>
      <c r="U943" s="19" t="str">
        <f t="shared" si="74"/>
        <v>bim-key_942</v>
      </c>
    </row>
    <row r="944" spans="1:21" s="10" customFormat="1" ht="9" customHeight="1" x14ac:dyDescent="0.25">
      <c r="A944" s="11">
        <v>943</v>
      </c>
      <c r="B944" s="13" t="s">
        <v>282</v>
      </c>
      <c r="C944" s="22" t="s">
        <v>368</v>
      </c>
      <c r="D944" s="22" t="s">
        <v>925</v>
      </c>
      <c r="E944" s="13" t="s">
        <v>1373</v>
      </c>
      <c r="F944" s="20" t="s">
        <v>1926</v>
      </c>
      <c r="G944" s="16" t="s">
        <v>19</v>
      </c>
      <c r="H944" s="16" t="s">
        <v>19</v>
      </c>
      <c r="I944" s="16" t="s">
        <v>19</v>
      </c>
      <c r="J944" s="16" t="s">
        <v>19</v>
      </c>
      <c r="K944" s="16" t="s">
        <v>19</v>
      </c>
      <c r="L944" s="26" t="str">
        <f t="shared" si="70"/>
        <v>IfcDistributionElement</v>
      </c>
      <c r="M944" s="18" t="str">
        <f t="shared" si="71"/>
        <v xml:space="preserve">IfcDistributionFlowElement </v>
      </c>
      <c r="N944" s="18" t="str">
        <f t="shared" si="72"/>
        <v xml:space="preserve">IfcFlowMovingDevice </v>
      </c>
      <c r="O944" s="26" t="str">
        <f t="shared" si="73"/>
        <v xml:space="preserve">IfcCompressorSINGLESCREW </v>
      </c>
      <c r="P944" s="17" t="s">
        <v>5137</v>
      </c>
      <c r="Q944" s="17" t="s">
        <v>5450</v>
      </c>
      <c r="R944" s="81" t="s">
        <v>5493</v>
      </c>
      <c r="S944" s="81" t="s">
        <v>5497</v>
      </c>
      <c r="T944" s="81" t="s">
        <v>5539</v>
      </c>
      <c r="U944" s="19" t="str">
        <f t="shared" si="74"/>
        <v>bim-key_943</v>
      </c>
    </row>
    <row r="945" spans="1:21" s="10" customFormat="1" ht="9" customHeight="1" x14ac:dyDescent="0.25">
      <c r="A945" s="11">
        <v>944</v>
      </c>
      <c r="B945" s="13" t="s">
        <v>282</v>
      </c>
      <c r="C945" s="22" t="s">
        <v>368</v>
      </c>
      <c r="D945" s="22" t="s">
        <v>925</v>
      </c>
      <c r="E945" s="13" t="s">
        <v>1373</v>
      </c>
      <c r="F945" s="20" t="s">
        <v>1928</v>
      </c>
      <c r="G945" s="16" t="s">
        <v>19</v>
      </c>
      <c r="H945" s="16" t="s">
        <v>19</v>
      </c>
      <c r="I945" s="16" t="s">
        <v>19</v>
      </c>
      <c r="J945" s="16" t="s">
        <v>19</v>
      </c>
      <c r="K945" s="16" t="s">
        <v>19</v>
      </c>
      <c r="L945" s="26" t="str">
        <f t="shared" si="70"/>
        <v>IfcDistributionElement</v>
      </c>
      <c r="M945" s="18" t="str">
        <f t="shared" si="71"/>
        <v xml:space="preserve">IfcDistributionFlowElement </v>
      </c>
      <c r="N945" s="18" t="str">
        <f t="shared" si="72"/>
        <v xml:space="preserve">IfcFlowMovingDevice </v>
      </c>
      <c r="O945" s="26" t="str">
        <f t="shared" si="73"/>
        <v xml:space="preserve">IfcCompressorSINGLESTAGE </v>
      </c>
      <c r="P945" s="17" t="s">
        <v>5138</v>
      </c>
      <c r="Q945" s="17" t="s">
        <v>5450</v>
      </c>
      <c r="R945" s="81" t="s">
        <v>5493</v>
      </c>
      <c r="S945" s="81" t="s">
        <v>5497</v>
      </c>
      <c r="T945" s="81" t="s">
        <v>5539</v>
      </c>
      <c r="U945" s="19" t="str">
        <f t="shared" si="74"/>
        <v>bim-key_944</v>
      </c>
    </row>
    <row r="946" spans="1:21" s="10" customFormat="1" ht="9" customHeight="1" x14ac:dyDescent="0.25">
      <c r="A946" s="11">
        <v>945</v>
      </c>
      <c r="B946" s="13" t="s">
        <v>282</v>
      </c>
      <c r="C946" s="22" t="s">
        <v>368</v>
      </c>
      <c r="D946" s="22" t="s">
        <v>925</v>
      </c>
      <c r="E946" s="13" t="s">
        <v>1373</v>
      </c>
      <c r="F946" s="20" t="s">
        <v>1930</v>
      </c>
      <c r="G946" s="16" t="s">
        <v>19</v>
      </c>
      <c r="H946" s="16" t="s">
        <v>19</v>
      </c>
      <c r="I946" s="16" t="s">
        <v>19</v>
      </c>
      <c r="J946" s="16" t="s">
        <v>19</v>
      </c>
      <c r="K946" s="16" t="s">
        <v>19</v>
      </c>
      <c r="L946" s="26" t="str">
        <f t="shared" si="70"/>
        <v>IfcDistributionElement</v>
      </c>
      <c r="M946" s="18" t="str">
        <f t="shared" si="71"/>
        <v xml:space="preserve">IfcDistributionFlowElement </v>
      </c>
      <c r="N946" s="18" t="str">
        <f t="shared" si="72"/>
        <v xml:space="preserve">IfcFlowMovingDevice </v>
      </c>
      <c r="O946" s="26" t="str">
        <f t="shared" si="73"/>
        <v xml:space="preserve">IfcCompressorTROCHOIDAL </v>
      </c>
      <c r="P946" s="17" t="s">
        <v>5139</v>
      </c>
      <c r="Q946" s="17" t="s">
        <v>5450</v>
      </c>
      <c r="R946" s="81" t="s">
        <v>5493</v>
      </c>
      <c r="S946" s="81" t="s">
        <v>5497</v>
      </c>
      <c r="T946" s="81" t="s">
        <v>5539</v>
      </c>
      <c r="U946" s="19" t="str">
        <f t="shared" si="74"/>
        <v>bim-key_945</v>
      </c>
    </row>
    <row r="947" spans="1:21" s="10" customFormat="1" ht="9" customHeight="1" x14ac:dyDescent="0.25">
      <c r="A947" s="11">
        <v>946</v>
      </c>
      <c r="B947" s="13" t="s">
        <v>282</v>
      </c>
      <c r="C947" s="22" t="s">
        <v>368</v>
      </c>
      <c r="D947" s="22" t="s">
        <v>925</v>
      </c>
      <c r="E947" s="13" t="s">
        <v>1373</v>
      </c>
      <c r="F947" s="20" t="s">
        <v>1932</v>
      </c>
      <c r="G947" s="16" t="s">
        <v>19</v>
      </c>
      <c r="H947" s="16" t="s">
        <v>19</v>
      </c>
      <c r="I947" s="16" t="s">
        <v>19</v>
      </c>
      <c r="J947" s="16" t="s">
        <v>19</v>
      </c>
      <c r="K947" s="16" t="s">
        <v>19</v>
      </c>
      <c r="L947" s="26" t="str">
        <f t="shared" si="70"/>
        <v>IfcDistributionElement</v>
      </c>
      <c r="M947" s="18" t="str">
        <f t="shared" si="71"/>
        <v xml:space="preserve">IfcDistributionFlowElement </v>
      </c>
      <c r="N947" s="18" t="str">
        <f t="shared" si="72"/>
        <v xml:space="preserve">IfcFlowMovingDevice </v>
      </c>
      <c r="O947" s="26" t="str">
        <f t="shared" si="73"/>
        <v xml:space="preserve">IfcCompressorTWINSCREW </v>
      </c>
      <c r="P947" s="17" t="s">
        <v>5140</v>
      </c>
      <c r="Q947" s="17" t="s">
        <v>5450</v>
      </c>
      <c r="R947" s="81" t="s">
        <v>5493</v>
      </c>
      <c r="S947" s="81" t="s">
        <v>5497</v>
      </c>
      <c r="T947" s="81" t="s">
        <v>5539</v>
      </c>
      <c r="U947" s="19" t="str">
        <f t="shared" si="74"/>
        <v>bim-key_946</v>
      </c>
    </row>
    <row r="948" spans="1:21" s="10" customFormat="1" ht="9" customHeight="1" x14ac:dyDescent="0.25">
      <c r="A948" s="11">
        <v>947</v>
      </c>
      <c r="B948" s="13" t="s">
        <v>282</v>
      </c>
      <c r="C948" s="22" t="s">
        <v>368</v>
      </c>
      <c r="D948" s="22" t="s">
        <v>925</v>
      </c>
      <c r="E948" s="13" t="s">
        <v>1373</v>
      </c>
      <c r="F948" s="20" t="s">
        <v>1934</v>
      </c>
      <c r="G948" s="16" t="s">
        <v>19</v>
      </c>
      <c r="H948" s="16" t="s">
        <v>19</v>
      </c>
      <c r="I948" s="16" t="s">
        <v>19</v>
      </c>
      <c r="J948" s="16" t="s">
        <v>19</v>
      </c>
      <c r="K948" s="16" t="s">
        <v>19</v>
      </c>
      <c r="L948" s="26" t="str">
        <f t="shared" si="70"/>
        <v>IfcDistributionElement</v>
      </c>
      <c r="M948" s="18" t="str">
        <f t="shared" si="71"/>
        <v xml:space="preserve">IfcDistributionFlowElement </v>
      </c>
      <c r="N948" s="18" t="str">
        <f t="shared" si="72"/>
        <v xml:space="preserve">IfcFlowMovingDevice </v>
      </c>
      <c r="O948" s="26" t="str">
        <f t="shared" si="73"/>
        <v xml:space="preserve">IfcCompressorWELDEDSHELLHERMETIC </v>
      </c>
      <c r="P948" s="17" t="s">
        <v>1935</v>
      </c>
      <c r="Q948" s="17" t="s">
        <v>5450</v>
      </c>
      <c r="R948" s="81" t="s">
        <v>5493</v>
      </c>
      <c r="S948" s="81" t="s">
        <v>5497</v>
      </c>
      <c r="T948" s="81" t="s">
        <v>5539</v>
      </c>
      <c r="U948" s="19" t="str">
        <f t="shared" si="74"/>
        <v>bim-key_947</v>
      </c>
    </row>
    <row r="949" spans="1:21" s="10" customFormat="1" ht="9" customHeight="1" x14ac:dyDescent="0.25">
      <c r="A949" s="11">
        <v>948</v>
      </c>
      <c r="B949" s="13" t="s">
        <v>282</v>
      </c>
      <c r="C949" s="22" t="s">
        <v>368</v>
      </c>
      <c r="D949" s="22" t="s">
        <v>935</v>
      </c>
      <c r="E949" s="13" t="s">
        <v>1375</v>
      </c>
      <c r="F949" s="20" t="s">
        <v>1936</v>
      </c>
      <c r="G949" s="16" t="s">
        <v>19</v>
      </c>
      <c r="H949" s="16" t="s">
        <v>19</v>
      </c>
      <c r="I949" s="16" t="s">
        <v>19</v>
      </c>
      <c r="J949" s="16" t="s">
        <v>19</v>
      </c>
      <c r="K949" s="16" t="s">
        <v>19</v>
      </c>
      <c r="L949" s="26" t="str">
        <f t="shared" si="70"/>
        <v>IfcDistributionElement</v>
      </c>
      <c r="M949" s="18" t="str">
        <f t="shared" si="71"/>
        <v xml:space="preserve">IfcDistributionFlowElement </v>
      </c>
      <c r="N949" s="18" t="str">
        <f t="shared" si="72"/>
        <v xml:space="preserve">IfcEnergyConversionDevice </v>
      </c>
      <c r="O949" s="26" t="str">
        <f t="shared" si="73"/>
        <v xml:space="preserve">IfcCondenserAIRCOOLED </v>
      </c>
      <c r="P949" s="17" t="s">
        <v>5117</v>
      </c>
      <c r="Q949" s="17" t="s">
        <v>5450</v>
      </c>
      <c r="R949" s="81" t="s">
        <v>5493</v>
      </c>
      <c r="S949" s="81" t="s">
        <v>5497</v>
      </c>
      <c r="T949" s="81" t="s">
        <v>5539</v>
      </c>
      <c r="U949" s="19" t="str">
        <f t="shared" si="74"/>
        <v>bim-key_948</v>
      </c>
    </row>
    <row r="950" spans="1:21" s="10" customFormat="1" ht="9" customHeight="1" x14ac:dyDescent="0.25">
      <c r="A950" s="11">
        <v>949</v>
      </c>
      <c r="B950" s="13" t="s">
        <v>282</v>
      </c>
      <c r="C950" s="22" t="s">
        <v>368</v>
      </c>
      <c r="D950" s="22" t="s">
        <v>935</v>
      </c>
      <c r="E950" s="13" t="s">
        <v>1375</v>
      </c>
      <c r="F950" s="20" t="s">
        <v>1937</v>
      </c>
      <c r="G950" s="16" t="s">
        <v>19</v>
      </c>
      <c r="H950" s="16" t="s">
        <v>19</v>
      </c>
      <c r="I950" s="16" t="s">
        <v>19</v>
      </c>
      <c r="J950" s="16" t="s">
        <v>19</v>
      </c>
      <c r="K950" s="16" t="s">
        <v>19</v>
      </c>
      <c r="L950" s="26" t="str">
        <f t="shared" si="70"/>
        <v>IfcDistributionElement</v>
      </c>
      <c r="M950" s="18" t="str">
        <f t="shared" si="71"/>
        <v xml:space="preserve">IfcDistributionFlowElement </v>
      </c>
      <c r="N950" s="18" t="str">
        <f t="shared" si="72"/>
        <v xml:space="preserve">IfcEnergyConversionDevice </v>
      </c>
      <c r="O950" s="26" t="str">
        <f t="shared" si="73"/>
        <v xml:space="preserve">IfcCondenserEVAPORATIVECOOLED </v>
      </c>
      <c r="P950" s="17" t="s">
        <v>5118</v>
      </c>
      <c r="Q950" s="17" t="s">
        <v>5450</v>
      </c>
      <c r="R950" s="81" t="s">
        <v>5493</v>
      </c>
      <c r="S950" s="81" t="s">
        <v>5497</v>
      </c>
      <c r="T950" s="81" t="s">
        <v>5539</v>
      </c>
      <c r="U950" s="19" t="str">
        <f t="shared" si="74"/>
        <v>bim-key_949</v>
      </c>
    </row>
    <row r="951" spans="1:21" s="10" customFormat="1" ht="9" customHeight="1" x14ac:dyDescent="0.25">
      <c r="A951" s="11">
        <v>950</v>
      </c>
      <c r="B951" s="13" t="s">
        <v>282</v>
      </c>
      <c r="C951" s="22" t="s">
        <v>368</v>
      </c>
      <c r="D951" s="22" t="s">
        <v>935</v>
      </c>
      <c r="E951" s="13" t="s">
        <v>1375</v>
      </c>
      <c r="F951" s="20" t="s">
        <v>1939</v>
      </c>
      <c r="G951" s="16" t="s">
        <v>19</v>
      </c>
      <c r="H951" s="16" t="s">
        <v>19</v>
      </c>
      <c r="I951" s="16" t="s">
        <v>19</v>
      </c>
      <c r="J951" s="16" t="s">
        <v>19</v>
      </c>
      <c r="K951" s="16" t="s">
        <v>19</v>
      </c>
      <c r="L951" s="26" t="str">
        <f t="shared" si="70"/>
        <v>IfcDistributionElement</v>
      </c>
      <c r="M951" s="18" t="str">
        <f t="shared" si="71"/>
        <v xml:space="preserve">IfcDistributionFlowElement </v>
      </c>
      <c r="N951" s="18" t="str">
        <f t="shared" si="72"/>
        <v xml:space="preserve">IfcEnergyConversionDevice </v>
      </c>
      <c r="O951" s="26" t="str">
        <f t="shared" si="73"/>
        <v xml:space="preserve">IfcCondenserWATERCOOLED </v>
      </c>
      <c r="P951" s="17" t="s">
        <v>5119</v>
      </c>
      <c r="Q951" s="17" t="s">
        <v>5450</v>
      </c>
      <c r="R951" s="81" t="s">
        <v>5493</v>
      </c>
      <c r="S951" s="81" t="s">
        <v>5497</v>
      </c>
      <c r="T951" s="81" t="s">
        <v>5539</v>
      </c>
      <c r="U951" s="19" t="str">
        <f t="shared" si="74"/>
        <v>bim-key_950</v>
      </c>
    </row>
    <row r="952" spans="1:21" s="10" customFormat="1" ht="9" customHeight="1" x14ac:dyDescent="0.25">
      <c r="A952" s="11">
        <v>951</v>
      </c>
      <c r="B952" s="13" t="s">
        <v>282</v>
      </c>
      <c r="C952" s="22" t="s">
        <v>368</v>
      </c>
      <c r="D952" s="22" t="s">
        <v>935</v>
      </c>
      <c r="E952" s="13" t="s">
        <v>1375</v>
      </c>
      <c r="F952" s="20" t="s">
        <v>1941</v>
      </c>
      <c r="G952" s="16" t="s">
        <v>19</v>
      </c>
      <c r="H952" s="16" t="s">
        <v>19</v>
      </c>
      <c r="I952" s="16" t="s">
        <v>19</v>
      </c>
      <c r="J952" s="16" t="s">
        <v>19</v>
      </c>
      <c r="K952" s="16" t="s">
        <v>19</v>
      </c>
      <c r="L952" s="26" t="str">
        <f t="shared" si="70"/>
        <v>IfcDistributionElement</v>
      </c>
      <c r="M952" s="18" t="str">
        <f t="shared" si="71"/>
        <v xml:space="preserve">IfcDistributionFlowElement </v>
      </c>
      <c r="N952" s="18" t="str">
        <f t="shared" si="72"/>
        <v xml:space="preserve">IfcEnergyConversionDevice </v>
      </c>
      <c r="O952" s="26" t="str">
        <f t="shared" si="73"/>
        <v xml:space="preserve">IfcCondenserWATERCOOLEDBRAZEDPLATE </v>
      </c>
      <c r="P952" s="17" t="s">
        <v>5120</v>
      </c>
      <c r="Q952" s="17" t="s">
        <v>5450</v>
      </c>
      <c r="R952" s="81" t="s">
        <v>5493</v>
      </c>
      <c r="S952" s="81" t="s">
        <v>5497</v>
      </c>
      <c r="T952" s="81" t="s">
        <v>5539</v>
      </c>
      <c r="U952" s="19" t="str">
        <f t="shared" si="74"/>
        <v>bim-key_951</v>
      </c>
    </row>
    <row r="953" spans="1:21" s="10" customFormat="1" ht="9" customHeight="1" x14ac:dyDescent="0.25">
      <c r="A953" s="11">
        <v>952</v>
      </c>
      <c r="B953" s="13" t="s">
        <v>282</v>
      </c>
      <c r="C953" s="22" t="s">
        <v>368</v>
      </c>
      <c r="D953" s="22" t="s">
        <v>935</v>
      </c>
      <c r="E953" s="13" t="s">
        <v>1375</v>
      </c>
      <c r="F953" s="20" t="s">
        <v>1943</v>
      </c>
      <c r="G953" s="16" t="s">
        <v>19</v>
      </c>
      <c r="H953" s="16" t="s">
        <v>19</v>
      </c>
      <c r="I953" s="16" t="s">
        <v>19</v>
      </c>
      <c r="J953" s="16" t="s">
        <v>19</v>
      </c>
      <c r="K953" s="16" t="s">
        <v>19</v>
      </c>
      <c r="L953" s="26" t="str">
        <f t="shared" si="70"/>
        <v>IfcDistributionElement</v>
      </c>
      <c r="M953" s="18" t="str">
        <f t="shared" si="71"/>
        <v xml:space="preserve">IfcDistributionFlowElement </v>
      </c>
      <c r="N953" s="18" t="str">
        <f t="shared" si="72"/>
        <v xml:space="preserve">IfcEnergyConversionDevice </v>
      </c>
      <c r="O953" s="26" t="str">
        <f t="shared" si="73"/>
        <v xml:space="preserve">IfcCondenserWATERCOOLEDSHELLCOIL </v>
      </c>
      <c r="P953" s="17" t="s">
        <v>5121</v>
      </c>
      <c r="Q953" s="17" t="s">
        <v>5450</v>
      </c>
      <c r="R953" s="81" t="s">
        <v>5493</v>
      </c>
      <c r="S953" s="81" t="s">
        <v>5497</v>
      </c>
      <c r="T953" s="81" t="s">
        <v>5539</v>
      </c>
      <c r="U953" s="19" t="str">
        <f t="shared" si="74"/>
        <v>bim-key_952</v>
      </c>
    </row>
    <row r="954" spans="1:21" s="10" customFormat="1" ht="9" customHeight="1" x14ac:dyDescent="0.25">
      <c r="A954" s="11">
        <v>953</v>
      </c>
      <c r="B954" s="13" t="s">
        <v>282</v>
      </c>
      <c r="C954" s="22" t="s">
        <v>368</v>
      </c>
      <c r="D954" s="22" t="s">
        <v>935</v>
      </c>
      <c r="E954" s="13" t="s">
        <v>1375</v>
      </c>
      <c r="F954" s="20" t="s">
        <v>1945</v>
      </c>
      <c r="G954" s="16" t="s">
        <v>19</v>
      </c>
      <c r="H954" s="16" t="s">
        <v>19</v>
      </c>
      <c r="I954" s="16" t="s">
        <v>19</v>
      </c>
      <c r="J954" s="16" t="s">
        <v>19</v>
      </c>
      <c r="K954" s="16" t="s">
        <v>19</v>
      </c>
      <c r="L954" s="26" t="str">
        <f t="shared" si="70"/>
        <v>IfcDistributionElement</v>
      </c>
      <c r="M954" s="18" t="str">
        <f t="shared" si="71"/>
        <v xml:space="preserve">IfcDistributionFlowElement </v>
      </c>
      <c r="N954" s="18" t="str">
        <f t="shared" si="72"/>
        <v xml:space="preserve">IfcEnergyConversionDevice </v>
      </c>
      <c r="O954" s="26" t="str">
        <f t="shared" si="73"/>
        <v xml:space="preserve">IfcCondenserWATERCOOLEDSHELLTUBE </v>
      </c>
      <c r="P954" s="17" t="s">
        <v>5122</v>
      </c>
      <c r="Q954" s="17" t="s">
        <v>5450</v>
      </c>
      <c r="R954" s="81" t="s">
        <v>5493</v>
      </c>
      <c r="S954" s="81" t="s">
        <v>5497</v>
      </c>
      <c r="T954" s="81" t="s">
        <v>5539</v>
      </c>
      <c r="U954" s="19" t="str">
        <f t="shared" si="74"/>
        <v>bim-key_953</v>
      </c>
    </row>
    <row r="955" spans="1:21" s="10" customFormat="1" ht="9" customHeight="1" x14ac:dyDescent="0.25">
      <c r="A955" s="11">
        <v>954</v>
      </c>
      <c r="B955" s="13" t="s">
        <v>282</v>
      </c>
      <c r="C955" s="22" t="s">
        <v>368</v>
      </c>
      <c r="D955" s="22" t="s">
        <v>935</v>
      </c>
      <c r="E955" s="13" t="s">
        <v>1375</v>
      </c>
      <c r="F955" s="20" t="s">
        <v>1947</v>
      </c>
      <c r="G955" s="16" t="s">
        <v>19</v>
      </c>
      <c r="H955" s="16" t="s">
        <v>19</v>
      </c>
      <c r="I955" s="16" t="s">
        <v>19</v>
      </c>
      <c r="J955" s="16" t="s">
        <v>19</v>
      </c>
      <c r="K955" s="16" t="s">
        <v>19</v>
      </c>
      <c r="L955" s="26" t="str">
        <f t="shared" si="70"/>
        <v>IfcDistributionElement</v>
      </c>
      <c r="M955" s="18" t="str">
        <f t="shared" si="71"/>
        <v xml:space="preserve">IfcDistributionFlowElement </v>
      </c>
      <c r="N955" s="18" t="str">
        <f t="shared" si="72"/>
        <v xml:space="preserve">IfcEnergyConversionDevice </v>
      </c>
      <c r="O955" s="26" t="str">
        <f t="shared" si="73"/>
        <v xml:space="preserve">IfcCondenserWATERCOOLEDTUBEINTUBE </v>
      </c>
      <c r="P955" s="17" t="s">
        <v>5123</v>
      </c>
      <c r="Q955" s="17" t="s">
        <v>5450</v>
      </c>
      <c r="R955" s="81" t="s">
        <v>5493</v>
      </c>
      <c r="S955" s="81" t="s">
        <v>5497</v>
      </c>
      <c r="T955" s="81" t="s">
        <v>5539</v>
      </c>
      <c r="U955" s="19" t="str">
        <f t="shared" si="74"/>
        <v>bim-key_954</v>
      </c>
    </row>
    <row r="956" spans="1:21" s="10" customFormat="1" ht="9" customHeight="1" x14ac:dyDescent="0.25">
      <c r="A956" s="11">
        <v>955</v>
      </c>
      <c r="B956" s="13" t="s">
        <v>282</v>
      </c>
      <c r="C956" s="22" t="s">
        <v>368</v>
      </c>
      <c r="D956" s="22" t="s">
        <v>935</v>
      </c>
      <c r="E956" s="21" t="s">
        <v>1377</v>
      </c>
      <c r="F956" s="20" t="s">
        <v>1949</v>
      </c>
      <c r="G956" s="16" t="s">
        <v>19</v>
      </c>
      <c r="H956" s="16" t="s">
        <v>19</v>
      </c>
      <c r="I956" s="16" t="s">
        <v>19</v>
      </c>
      <c r="J956" s="16" t="s">
        <v>19</v>
      </c>
      <c r="K956" s="16" t="s">
        <v>19</v>
      </c>
      <c r="L956" s="26" t="str">
        <f t="shared" si="70"/>
        <v>IfcDistributionElement</v>
      </c>
      <c r="M956" s="18" t="str">
        <f t="shared" si="71"/>
        <v xml:space="preserve">IfcDistributionFlowElement </v>
      </c>
      <c r="N956" s="18" t="str">
        <f t="shared" si="72"/>
        <v xml:space="preserve">IfcEnergyConversionDevice </v>
      </c>
      <c r="O956" s="26" t="str">
        <f t="shared" si="73"/>
        <v xml:space="preserve">IfcBoilerSTEAM </v>
      </c>
      <c r="P956" s="17" t="s">
        <v>5124</v>
      </c>
      <c r="Q956" s="17" t="s">
        <v>5450</v>
      </c>
      <c r="R956" s="81" t="s">
        <v>5493</v>
      </c>
      <c r="S956" s="81" t="s">
        <v>5497</v>
      </c>
      <c r="T956" s="81" t="s">
        <v>5539</v>
      </c>
      <c r="U956" s="19" t="str">
        <f t="shared" si="74"/>
        <v>bim-key_955</v>
      </c>
    </row>
    <row r="957" spans="1:21" s="10" customFormat="1" ht="9" customHeight="1" x14ac:dyDescent="0.25">
      <c r="A957" s="11">
        <v>956</v>
      </c>
      <c r="B957" s="13" t="s">
        <v>282</v>
      </c>
      <c r="C957" s="22" t="s">
        <v>368</v>
      </c>
      <c r="D957" s="22" t="s">
        <v>935</v>
      </c>
      <c r="E957" s="21" t="s">
        <v>1377</v>
      </c>
      <c r="F957" s="20" t="s">
        <v>1951</v>
      </c>
      <c r="G957" s="16" t="s">
        <v>19</v>
      </c>
      <c r="H957" s="16" t="s">
        <v>19</v>
      </c>
      <c r="I957" s="16" t="s">
        <v>19</v>
      </c>
      <c r="J957" s="16" t="s">
        <v>19</v>
      </c>
      <c r="K957" s="16" t="s">
        <v>19</v>
      </c>
      <c r="L957" s="26" t="str">
        <f t="shared" si="70"/>
        <v>IfcDistributionElement</v>
      </c>
      <c r="M957" s="18" t="str">
        <f t="shared" si="71"/>
        <v xml:space="preserve">IfcDistributionFlowElement </v>
      </c>
      <c r="N957" s="18" t="str">
        <f t="shared" si="72"/>
        <v xml:space="preserve">IfcEnergyConversionDevice </v>
      </c>
      <c r="O957" s="26" t="str">
        <f t="shared" si="73"/>
        <v xml:space="preserve">IfcBoilerWATER </v>
      </c>
      <c r="P957" s="17" t="s">
        <v>5125</v>
      </c>
      <c r="Q957" s="17" t="s">
        <v>5450</v>
      </c>
      <c r="R957" s="81" t="s">
        <v>5493</v>
      </c>
      <c r="S957" s="81" t="s">
        <v>5497</v>
      </c>
      <c r="T957" s="81" t="s">
        <v>5539</v>
      </c>
      <c r="U957" s="19" t="str">
        <f t="shared" si="74"/>
        <v>bim-key_956</v>
      </c>
    </row>
    <row r="958" spans="1:21" s="10" customFormat="1" ht="9" customHeight="1" x14ac:dyDescent="0.25">
      <c r="A958" s="11">
        <v>957</v>
      </c>
      <c r="B958" s="13" t="s">
        <v>282</v>
      </c>
      <c r="C958" s="22" t="s">
        <v>368</v>
      </c>
      <c r="D958" s="22" t="s">
        <v>935</v>
      </c>
      <c r="E958" s="13" t="s">
        <v>1379</v>
      </c>
      <c r="F958" s="20" t="s">
        <v>1952</v>
      </c>
      <c r="G958" s="16" t="s">
        <v>19</v>
      </c>
      <c r="H958" s="16" t="s">
        <v>19</v>
      </c>
      <c r="I958" s="16" t="s">
        <v>19</v>
      </c>
      <c r="J958" s="16" t="s">
        <v>19</v>
      </c>
      <c r="K958" s="16" t="s">
        <v>19</v>
      </c>
      <c r="L958" s="26" t="str">
        <f t="shared" si="70"/>
        <v>IfcDistributionElement</v>
      </c>
      <c r="M958" s="18" t="str">
        <f t="shared" si="71"/>
        <v xml:space="preserve">IfcDistributionFlowElement </v>
      </c>
      <c r="N958" s="18" t="str">
        <f t="shared" si="72"/>
        <v xml:space="preserve">IfcEnergyConversionDevice </v>
      </c>
      <c r="O958" s="26" t="str">
        <f t="shared" si="73"/>
        <v xml:space="preserve">IfcUnitaryEquipmentAIRCONDITIONINGUNIT </v>
      </c>
      <c r="P958" s="17" t="s">
        <v>1953</v>
      </c>
      <c r="Q958" s="17" t="s">
        <v>5450</v>
      </c>
      <c r="R958" s="81" t="s">
        <v>5493</v>
      </c>
      <c r="S958" s="81" t="s">
        <v>5497</v>
      </c>
      <c r="T958" s="81" t="s">
        <v>5539</v>
      </c>
      <c r="U958" s="19" t="str">
        <f t="shared" si="74"/>
        <v>bim-key_957</v>
      </c>
    </row>
    <row r="959" spans="1:21" s="10" customFormat="1" ht="9" customHeight="1" x14ac:dyDescent="0.25">
      <c r="A959" s="11">
        <v>958</v>
      </c>
      <c r="B959" s="13" t="s">
        <v>282</v>
      </c>
      <c r="C959" s="22" t="s">
        <v>368</v>
      </c>
      <c r="D959" s="22" t="s">
        <v>935</v>
      </c>
      <c r="E959" s="13" t="s">
        <v>1379</v>
      </c>
      <c r="F959" s="20" t="s">
        <v>1954</v>
      </c>
      <c r="G959" s="16" t="s">
        <v>19</v>
      </c>
      <c r="H959" s="16" t="s">
        <v>19</v>
      </c>
      <c r="I959" s="16" t="s">
        <v>19</v>
      </c>
      <c r="J959" s="16" t="s">
        <v>19</v>
      </c>
      <c r="K959" s="16" t="s">
        <v>19</v>
      </c>
      <c r="L959" s="26" t="str">
        <f t="shared" si="70"/>
        <v>IfcDistributionElement</v>
      </c>
      <c r="M959" s="18" t="str">
        <f t="shared" si="71"/>
        <v xml:space="preserve">IfcDistributionFlowElement </v>
      </c>
      <c r="N959" s="18" t="str">
        <f t="shared" si="72"/>
        <v xml:space="preserve">IfcEnergyConversionDevice </v>
      </c>
      <c r="O959" s="26" t="str">
        <f t="shared" si="73"/>
        <v xml:space="preserve">IfcUnitaryEquipmentAIRHANDLER </v>
      </c>
      <c r="P959" s="17" t="s">
        <v>1955</v>
      </c>
      <c r="Q959" s="17" t="s">
        <v>5450</v>
      </c>
      <c r="R959" s="81" t="s">
        <v>5493</v>
      </c>
      <c r="S959" s="81" t="s">
        <v>5497</v>
      </c>
      <c r="T959" s="81" t="s">
        <v>5539</v>
      </c>
      <c r="U959" s="19" t="str">
        <f t="shared" si="74"/>
        <v>bim-key_958</v>
      </c>
    </row>
    <row r="960" spans="1:21" s="10" customFormat="1" ht="9" customHeight="1" x14ac:dyDescent="0.25">
      <c r="A960" s="11">
        <v>959</v>
      </c>
      <c r="B960" s="13" t="s">
        <v>282</v>
      </c>
      <c r="C960" s="22" t="s">
        <v>368</v>
      </c>
      <c r="D960" s="22" t="s">
        <v>935</v>
      </c>
      <c r="E960" s="13" t="s">
        <v>1379</v>
      </c>
      <c r="F960" s="20" t="s">
        <v>1956</v>
      </c>
      <c r="G960" s="16" t="s">
        <v>19</v>
      </c>
      <c r="H960" s="16" t="s">
        <v>19</v>
      </c>
      <c r="I960" s="16" t="s">
        <v>19</v>
      </c>
      <c r="J960" s="16" t="s">
        <v>19</v>
      </c>
      <c r="K960" s="16" t="s">
        <v>19</v>
      </c>
      <c r="L960" s="26" t="str">
        <f t="shared" si="70"/>
        <v>IfcDistributionElement</v>
      </c>
      <c r="M960" s="18" t="str">
        <f t="shared" si="71"/>
        <v xml:space="preserve">IfcDistributionFlowElement </v>
      </c>
      <c r="N960" s="18" t="str">
        <f t="shared" si="72"/>
        <v xml:space="preserve">IfcEnergyConversionDevice </v>
      </c>
      <c r="O960" s="26" t="str">
        <f t="shared" si="73"/>
        <v xml:space="preserve">IfcUnitaryEquipmentDEHUMIDIFIER </v>
      </c>
      <c r="P960" s="17" t="s">
        <v>5126</v>
      </c>
      <c r="Q960" s="17" t="s">
        <v>5450</v>
      </c>
      <c r="R960" s="81" t="s">
        <v>5493</v>
      </c>
      <c r="S960" s="81" t="s">
        <v>5497</v>
      </c>
      <c r="T960" s="81" t="s">
        <v>5539</v>
      </c>
      <c r="U960" s="19" t="str">
        <f t="shared" si="74"/>
        <v>bim-key_959</v>
      </c>
    </row>
    <row r="961" spans="1:21" s="10" customFormat="1" ht="9" customHeight="1" x14ac:dyDescent="0.25">
      <c r="A961" s="11">
        <v>960</v>
      </c>
      <c r="B961" s="13" t="s">
        <v>282</v>
      </c>
      <c r="C961" s="22" t="s">
        <v>368</v>
      </c>
      <c r="D961" s="22" t="s">
        <v>935</v>
      </c>
      <c r="E961" s="13" t="s">
        <v>1379</v>
      </c>
      <c r="F961" s="20" t="s">
        <v>1958</v>
      </c>
      <c r="G961" s="16" t="s">
        <v>19</v>
      </c>
      <c r="H961" s="16" t="s">
        <v>19</v>
      </c>
      <c r="I961" s="16" t="s">
        <v>19</v>
      </c>
      <c r="J961" s="16" t="s">
        <v>19</v>
      </c>
      <c r="K961" s="16" t="s">
        <v>19</v>
      </c>
      <c r="L961" s="26" t="str">
        <f t="shared" si="70"/>
        <v>IfcDistributionElement</v>
      </c>
      <c r="M961" s="18" t="str">
        <f t="shared" si="71"/>
        <v xml:space="preserve">IfcDistributionFlowElement </v>
      </c>
      <c r="N961" s="18" t="str">
        <f t="shared" si="72"/>
        <v xml:space="preserve">IfcEnergyConversionDevice </v>
      </c>
      <c r="O961" s="26" t="str">
        <f t="shared" si="73"/>
        <v xml:space="preserve">IfcUnitaryEquipmentROOFTOPUNIT </v>
      </c>
      <c r="P961" s="17" t="s">
        <v>1959</v>
      </c>
      <c r="Q961" s="17" t="s">
        <v>5450</v>
      </c>
      <c r="R961" s="81" t="s">
        <v>5493</v>
      </c>
      <c r="S961" s="81" t="s">
        <v>5497</v>
      </c>
      <c r="T961" s="81" t="s">
        <v>5539</v>
      </c>
      <c r="U961" s="19" t="str">
        <f t="shared" si="74"/>
        <v>bim-key_960</v>
      </c>
    </row>
    <row r="962" spans="1:21" s="10" customFormat="1" ht="9" customHeight="1" x14ac:dyDescent="0.25">
      <c r="A962" s="11">
        <v>961</v>
      </c>
      <c r="B962" s="13" t="s">
        <v>282</v>
      </c>
      <c r="C962" s="22" t="s">
        <v>368</v>
      </c>
      <c r="D962" s="22" t="s">
        <v>935</v>
      </c>
      <c r="E962" s="13" t="s">
        <v>1379</v>
      </c>
      <c r="F962" s="20" t="s">
        <v>1960</v>
      </c>
      <c r="G962" s="16" t="s">
        <v>19</v>
      </c>
      <c r="H962" s="16" t="s">
        <v>19</v>
      </c>
      <c r="I962" s="16" t="s">
        <v>19</v>
      </c>
      <c r="J962" s="16" t="s">
        <v>19</v>
      </c>
      <c r="K962" s="16" t="s">
        <v>19</v>
      </c>
      <c r="L962" s="26" t="str">
        <f t="shared" ref="L962:L1025" si="75">_xlfn.CONCAT("", B962)</f>
        <v>IfcDistributionElement</v>
      </c>
      <c r="M962" s="18" t="str">
        <f t="shared" ref="M962:M1025" si="76">_xlfn.CONCAT(C962," ")</f>
        <v xml:space="preserve">IfcDistributionFlowElement </v>
      </c>
      <c r="N962" s="18" t="str">
        <f t="shared" ref="N962:N1025" si="77">_xlfn.CONCAT(D962," ")</f>
        <v xml:space="preserve">IfcEnergyConversionDevice </v>
      </c>
      <c r="O962" s="26" t="str">
        <f t="shared" ref="O962:O1025" si="78">_xlfn.CONCAT(F962," ")</f>
        <v xml:space="preserve">IfcUnitaryEquipmentSPLITSYSTEM </v>
      </c>
      <c r="P962" s="17" t="s">
        <v>5127</v>
      </c>
      <c r="Q962" s="17" t="s">
        <v>5450</v>
      </c>
      <c r="R962" s="81" t="s">
        <v>5493</v>
      </c>
      <c r="S962" s="81" t="s">
        <v>5497</v>
      </c>
      <c r="T962" s="81" t="s">
        <v>5539</v>
      </c>
      <c r="U962" s="19" t="str">
        <f t="shared" ref="U962:U1025" si="79">_xlfn.CONCAT("bim-key_",A962)</f>
        <v>bim-key_961</v>
      </c>
    </row>
    <row r="963" spans="1:21" s="10" customFormat="1" ht="9" customHeight="1" x14ac:dyDescent="0.25">
      <c r="A963" s="11">
        <v>962</v>
      </c>
      <c r="B963" s="13" t="s">
        <v>282</v>
      </c>
      <c r="C963" s="22" t="s">
        <v>368</v>
      </c>
      <c r="D963" s="13" t="s">
        <v>935</v>
      </c>
      <c r="E963" s="13" t="s">
        <v>1381</v>
      </c>
      <c r="F963" s="20" t="s">
        <v>1962</v>
      </c>
      <c r="G963" s="16" t="s">
        <v>19</v>
      </c>
      <c r="H963" s="16" t="s">
        <v>19</v>
      </c>
      <c r="I963" s="16" t="s">
        <v>19</v>
      </c>
      <c r="J963" s="16" t="s">
        <v>19</v>
      </c>
      <c r="K963" s="16" t="s">
        <v>19</v>
      </c>
      <c r="L963" s="26" t="str">
        <f t="shared" si="75"/>
        <v>IfcDistributionElement</v>
      </c>
      <c r="M963" s="18" t="str">
        <f t="shared" si="76"/>
        <v xml:space="preserve">IfcDistributionFlowElement </v>
      </c>
      <c r="N963" s="18" t="str">
        <f t="shared" si="77"/>
        <v xml:space="preserve">IfcEnergyConversionDevice </v>
      </c>
      <c r="O963" s="26" t="str">
        <f t="shared" si="78"/>
        <v xml:space="preserve">IfcEvaporatorDIRECTEXPANSION </v>
      </c>
      <c r="P963" s="17" t="s">
        <v>5141</v>
      </c>
      <c r="Q963" s="17" t="s">
        <v>5450</v>
      </c>
      <c r="R963" s="81" t="s">
        <v>5493</v>
      </c>
      <c r="S963" s="81" t="s">
        <v>5497</v>
      </c>
      <c r="T963" s="81" t="s">
        <v>5539</v>
      </c>
      <c r="U963" s="19" t="str">
        <f t="shared" si="79"/>
        <v>bim-key_962</v>
      </c>
    </row>
    <row r="964" spans="1:21" s="10" customFormat="1" ht="9" customHeight="1" x14ac:dyDescent="0.25">
      <c r="A964" s="11">
        <v>963</v>
      </c>
      <c r="B964" s="13" t="s">
        <v>282</v>
      </c>
      <c r="C964" s="22" t="s">
        <v>368</v>
      </c>
      <c r="D964" s="13" t="s">
        <v>935</v>
      </c>
      <c r="E964" s="13" t="s">
        <v>1381</v>
      </c>
      <c r="F964" s="20" t="s">
        <v>1964</v>
      </c>
      <c r="G964" s="16" t="s">
        <v>19</v>
      </c>
      <c r="H964" s="16" t="s">
        <v>19</v>
      </c>
      <c r="I964" s="16" t="s">
        <v>19</v>
      </c>
      <c r="J964" s="16" t="s">
        <v>19</v>
      </c>
      <c r="K964" s="16" t="s">
        <v>19</v>
      </c>
      <c r="L964" s="26" t="str">
        <f t="shared" si="75"/>
        <v>IfcDistributionElement</v>
      </c>
      <c r="M964" s="18" t="str">
        <f t="shared" si="76"/>
        <v xml:space="preserve">IfcDistributionFlowElement </v>
      </c>
      <c r="N964" s="18" t="str">
        <f t="shared" si="77"/>
        <v xml:space="preserve">IfcEnergyConversionDevice </v>
      </c>
      <c r="O964" s="26" t="str">
        <f t="shared" si="78"/>
        <v xml:space="preserve">IfcEvaporatorDIRECTEXPANSIONBRAZEDPLATE </v>
      </c>
      <c r="P964" s="17" t="s">
        <v>5142</v>
      </c>
      <c r="Q964" s="17" t="s">
        <v>5450</v>
      </c>
      <c r="R964" s="81" t="s">
        <v>5493</v>
      </c>
      <c r="S964" s="81" t="s">
        <v>5497</v>
      </c>
      <c r="T964" s="81" t="s">
        <v>5539</v>
      </c>
      <c r="U964" s="19" t="str">
        <f t="shared" si="79"/>
        <v>bim-key_963</v>
      </c>
    </row>
    <row r="965" spans="1:21" s="10" customFormat="1" ht="9" customHeight="1" x14ac:dyDescent="0.25">
      <c r="A965" s="11">
        <v>964</v>
      </c>
      <c r="B965" s="13" t="s">
        <v>282</v>
      </c>
      <c r="C965" s="22" t="s">
        <v>368</v>
      </c>
      <c r="D965" s="13" t="s">
        <v>935</v>
      </c>
      <c r="E965" s="13" t="s">
        <v>1381</v>
      </c>
      <c r="F965" s="20" t="s">
        <v>1966</v>
      </c>
      <c r="G965" s="16" t="s">
        <v>19</v>
      </c>
      <c r="H965" s="16" t="s">
        <v>19</v>
      </c>
      <c r="I965" s="16" t="s">
        <v>19</v>
      </c>
      <c r="J965" s="16" t="s">
        <v>19</v>
      </c>
      <c r="K965" s="16" t="s">
        <v>19</v>
      </c>
      <c r="L965" s="26" t="str">
        <f t="shared" si="75"/>
        <v>IfcDistributionElement</v>
      </c>
      <c r="M965" s="18" t="str">
        <f t="shared" si="76"/>
        <v xml:space="preserve">IfcDistributionFlowElement </v>
      </c>
      <c r="N965" s="18" t="str">
        <f t="shared" si="77"/>
        <v xml:space="preserve">IfcEnergyConversionDevice </v>
      </c>
      <c r="O965" s="26" t="str">
        <f t="shared" si="78"/>
        <v xml:space="preserve">IfcEvaporatorDIRECTEXPANSIONSHELLANDTUBE </v>
      </c>
      <c r="P965" s="17" t="s">
        <v>5143</v>
      </c>
      <c r="Q965" s="17" t="s">
        <v>5450</v>
      </c>
      <c r="R965" s="81" t="s">
        <v>5493</v>
      </c>
      <c r="S965" s="81" t="s">
        <v>5497</v>
      </c>
      <c r="T965" s="81" t="s">
        <v>5539</v>
      </c>
      <c r="U965" s="19" t="str">
        <f t="shared" si="79"/>
        <v>bim-key_964</v>
      </c>
    </row>
    <row r="966" spans="1:21" s="10" customFormat="1" ht="9" customHeight="1" x14ac:dyDescent="0.25">
      <c r="A966" s="11">
        <v>965</v>
      </c>
      <c r="B966" s="13" t="s">
        <v>282</v>
      </c>
      <c r="C966" s="22" t="s">
        <v>368</v>
      </c>
      <c r="D966" s="13" t="s">
        <v>935</v>
      </c>
      <c r="E966" s="13" t="s">
        <v>1381</v>
      </c>
      <c r="F966" s="20" t="s">
        <v>1968</v>
      </c>
      <c r="G966" s="16" t="s">
        <v>19</v>
      </c>
      <c r="H966" s="16" t="s">
        <v>19</v>
      </c>
      <c r="I966" s="16" t="s">
        <v>19</v>
      </c>
      <c r="J966" s="16" t="s">
        <v>19</v>
      </c>
      <c r="K966" s="16" t="s">
        <v>19</v>
      </c>
      <c r="L966" s="26" t="str">
        <f t="shared" si="75"/>
        <v>IfcDistributionElement</v>
      </c>
      <c r="M966" s="18" t="str">
        <f t="shared" si="76"/>
        <v xml:space="preserve">IfcDistributionFlowElement </v>
      </c>
      <c r="N966" s="18" t="str">
        <f t="shared" si="77"/>
        <v xml:space="preserve">IfcEnergyConversionDevice </v>
      </c>
      <c r="O966" s="26" t="str">
        <f t="shared" si="78"/>
        <v xml:space="preserve">IfcEvaporatorDIRECTEXPANSIONTUBEINTUBE </v>
      </c>
      <c r="P966" s="17" t="s">
        <v>5144</v>
      </c>
      <c r="Q966" s="17" t="s">
        <v>5450</v>
      </c>
      <c r="R966" s="81" t="s">
        <v>5493</v>
      </c>
      <c r="S966" s="81" t="s">
        <v>5497</v>
      </c>
      <c r="T966" s="81" t="s">
        <v>5539</v>
      </c>
      <c r="U966" s="19" t="str">
        <f t="shared" si="79"/>
        <v>bim-key_965</v>
      </c>
    </row>
    <row r="967" spans="1:21" s="10" customFormat="1" ht="9" customHeight="1" x14ac:dyDescent="0.25">
      <c r="A967" s="11">
        <v>966</v>
      </c>
      <c r="B967" s="13" t="s">
        <v>282</v>
      </c>
      <c r="C967" s="22" t="s">
        <v>368</v>
      </c>
      <c r="D967" s="13" t="s">
        <v>935</v>
      </c>
      <c r="E967" s="13" t="s">
        <v>1381</v>
      </c>
      <c r="F967" s="20" t="s">
        <v>1970</v>
      </c>
      <c r="G967" s="16" t="s">
        <v>19</v>
      </c>
      <c r="H967" s="16" t="s">
        <v>19</v>
      </c>
      <c r="I967" s="16" t="s">
        <v>19</v>
      </c>
      <c r="J967" s="16" t="s">
        <v>19</v>
      </c>
      <c r="K967" s="16" t="s">
        <v>19</v>
      </c>
      <c r="L967" s="26" t="str">
        <f t="shared" si="75"/>
        <v>IfcDistributionElement</v>
      </c>
      <c r="M967" s="18" t="str">
        <f t="shared" si="76"/>
        <v xml:space="preserve">IfcDistributionFlowElement </v>
      </c>
      <c r="N967" s="18" t="str">
        <f t="shared" si="77"/>
        <v xml:space="preserve">IfcEnergyConversionDevice </v>
      </c>
      <c r="O967" s="26" t="str">
        <f t="shared" si="78"/>
        <v xml:space="preserve">IfcEvaporatorFLOODEDSHELLANDTUBE </v>
      </c>
      <c r="P967" s="17" t="s">
        <v>5145</v>
      </c>
      <c r="Q967" s="17" t="s">
        <v>5450</v>
      </c>
      <c r="R967" s="81" t="s">
        <v>5493</v>
      </c>
      <c r="S967" s="81" t="s">
        <v>5497</v>
      </c>
      <c r="T967" s="81" t="s">
        <v>5539</v>
      </c>
      <c r="U967" s="19" t="str">
        <f t="shared" si="79"/>
        <v>bim-key_966</v>
      </c>
    </row>
    <row r="968" spans="1:21" s="10" customFormat="1" ht="9" customHeight="1" x14ac:dyDescent="0.25">
      <c r="A968" s="11">
        <v>967</v>
      </c>
      <c r="B968" s="13" t="s">
        <v>282</v>
      </c>
      <c r="C968" s="22" t="s">
        <v>368</v>
      </c>
      <c r="D968" s="13" t="s">
        <v>935</v>
      </c>
      <c r="E968" s="13" t="s">
        <v>1381</v>
      </c>
      <c r="F968" s="20" t="s">
        <v>1972</v>
      </c>
      <c r="G968" s="16" t="s">
        <v>19</v>
      </c>
      <c r="H968" s="16" t="s">
        <v>19</v>
      </c>
      <c r="I968" s="16" t="s">
        <v>19</v>
      </c>
      <c r="J968" s="16" t="s">
        <v>19</v>
      </c>
      <c r="K968" s="16" t="s">
        <v>19</v>
      </c>
      <c r="L968" s="26" t="str">
        <f t="shared" si="75"/>
        <v>IfcDistributionElement</v>
      </c>
      <c r="M968" s="18" t="str">
        <f t="shared" si="76"/>
        <v xml:space="preserve">IfcDistributionFlowElement </v>
      </c>
      <c r="N968" s="18" t="str">
        <f t="shared" si="77"/>
        <v xml:space="preserve">IfcEnergyConversionDevice </v>
      </c>
      <c r="O968" s="26" t="str">
        <f t="shared" si="78"/>
        <v xml:space="preserve">IfcEvaporatorSHELLANDCOIL </v>
      </c>
      <c r="P968" s="17" t="s">
        <v>5146</v>
      </c>
      <c r="Q968" s="17" t="s">
        <v>5450</v>
      </c>
      <c r="R968" s="81" t="s">
        <v>5493</v>
      </c>
      <c r="S968" s="81" t="s">
        <v>5497</v>
      </c>
      <c r="T968" s="81" t="s">
        <v>5539</v>
      </c>
      <c r="U968" s="19" t="str">
        <f t="shared" si="79"/>
        <v>bim-key_967</v>
      </c>
    </row>
    <row r="969" spans="1:21" s="10" customFormat="1" ht="9" customHeight="1" x14ac:dyDescent="0.25">
      <c r="A969" s="11">
        <v>968</v>
      </c>
      <c r="B969" s="13" t="s">
        <v>282</v>
      </c>
      <c r="C969" s="22" t="s">
        <v>368</v>
      </c>
      <c r="D969" s="22" t="s">
        <v>935</v>
      </c>
      <c r="E969" s="21" t="s">
        <v>1390</v>
      </c>
      <c r="F969" s="20" t="s">
        <v>1974</v>
      </c>
      <c r="G969" s="16" t="s">
        <v>19</v>
      </c>
      <c r="H969" s="16" t="s">
        <v>19</v>
      </c>
      <c r="I969" s="16" t="s">
        <v>19</v>
      </c>
      <c r="J969" s="16" t="s">
        <v>19</v>
      </c>
      <c r="K969" s="16" t="s">
        <v>19</v>
      </c>
      <c r="L969" s="26" t="str">
        <f t="shared" si="75"/>
        <v>IfcDistributionElement</v>
      </c>
      <c r="M969" s="18" t="str">
        <f t="shared" si="76"/>
        <v xml:space="preserve">IfcDistributionFlowElement </v>
      </c>
      <c r="N969" s="18" t="str">
        <f t="shared" si="77"/>
        <v xml:space="preserve">IfcEnergyConversionDevice </v>
      </c>
      <c r="O969" s="26" t="str">
        <f t="shared" si="78"/>
        <v xml:space="preserve">IfcAirToAirHeatRecoveryFIXEDPLATECOUNTERFLOWEXCHAN </v>
      </c>
      <c r="P969" s="17" t="s">
        <v>5147</v>
      </c>
      <c r="Q969" s="17" t="s">
        <v>5450</v>
      </c>
      <c r="R969" s="81" t="s">
        <v>5493</v>
      </c>
      <c r="S969" s="81" t="s">
        <v>5497</v>
      </c>
      <c r="T969" s="81" t="s">
        <v>5539</v>
      </c>
      <c r="U969" s="19" t="str">
        <f t="shared" si="79"/>
        <v>bim-key_968</v>
      </c>
    </row>
    <row r="970" spans="1:21" s="10" customFormat="1" ht="9" customHeight="1" x14ac:dyDescent="0.25">
      <c r="A970" s="11">
        <v>969</v>
      </c>
      <c r="B970" s="13" t="s">
        <v>282</v>
      </c>
      <c r="C970" s="22" t="s">
        <v>368</v>
      </c>
      <c r="D970" s="22" t="s">
        <v>935</v>
      </c>
      <c r="E970" s="21" t="s">
        <v>1390</v>
      </c>
      <c r="F970" s="20" t="s">
        <v>1976</v>
      </c>
      <c r="G970" s="16" t="s">
        <v>19</v>
      </c>
      <c r="H970" s="16" t="s">
        <v>19</v>
      </c>
      <c r="I970" s="16" t="s">
        <v>19</v>
      </c>
      <c r="J970" s="16" t="s">
        <v>19</v>
      </c>
      <c r="K970" s="16" t="s">
        <v>19</v>
      </c>
      <c r="L970" s="26" t="str">
        <f t="shared" si="75"/>
        <v>IfcDistributionElement</v>
      </c>
      <c r="M970" s="18" t="str">
        <f t="shared" si="76"/>
        <v xml:space="preserve">IfcDistributionFlowElement </v>
      </c>
      <c r="N970" s="18" t="str">
        <f t="shared" si="77"/>
        <v xml:space="preserve">IfcEnergyConversionDevice </v>
      </c>
      <c r="O970" s="26" t="str">
        <f t="shared" si="78"/>
        <v xml:space="preserve">IfcAirToAirHeatRecoveryFIXEDPLATECROSSFLOWEXCHANGE </v>
      </c>
      <c r="P970" s="17" t="s">
        <v>5148</v>
      </c>
      <c r="Q970" s="17" t="s">
        <v>5450</v>
      </c>
      <c r="R970" s="81" t="s">
        <v>5493</v>
      </c>
      <c r="S970" s="81" t="s">
        <v>5497</v>
      </c>
      <c r="T970" s="81" t="s">
        <v>5539</v>
      </c>
      <c r="U970" s="19" t="str">
        <f t="shared" si="79"/>
        <v>bim-key_969</v>
      </c>
    </row>
    <row r="971" spans="1:21" s="10" customFormat="1" ht="9" customHeight="1" x14ac:dyDescent="0.25">
      <c r="A971" s="11">
        <v>970</v>
      </c>
      <c r="B971" s="13" t="s">
        <v>282</v>
      </c>
      <c r="C971" s="22" t="s">
        <v>368</v>
      </c>
      <c r="D971" s="22" t="s">
        <v>935</v>
      </c>
      <c r="E971" s="21" t="s">
        <v>1390</v>
      </c>
      <c r="F971" s="20" t="s">
        <v>1978</v>
      </c>
      <c r="G971" s="16" t="s">
        <v>19</v>
      </c>
      <c r="H971" s="16" t="s">
        <v>19</v>
      </c>
      <c r="I971" s="16" t="s">
        <v>19</v>
      </c>
      <c r="J971" s="16" t="s">
        <v>19</v>
      </c>
      <c r="K971" s="16" t="s">
        <v>19</v>
      </c>
      <c r="L971" s="26" t="str">
        <f t="shared" si="75"/>
        <v>IfcDistributionElement</v>
      </c>
      <c r="M971" s="18" t="str">
        <f t="shared" si="76"/>
        <v xml:space="preserve">IfcDistributionFlowElement </v>
      </c>
      <c r="N971" s="18" t="str">
        <f t="shared" si="77"/>
        <v xml:space="preserve">IfcEnergyConversionDevice </v>
      </c>
      <c r="O971" s="26" t="str">
        <f t="shared" si="78"/>
        <v xml:space="preserve">IfcAirToAirHeatRecoveryFIXEDPLATEPARALLELFLOWEXCHA </v>
      </c>
      <c r="P971" s="17" t="s">
        <v>5149</v>
      </c>
      <c r="Q971" s="17" t="s">
        <v>5450</v>
      </c>
      <c r="R971" s="81" t="s">
        <v>5493</v>
      </c>
      <c r="S971" s="81" t="s">
        <v>5497</v>
      </c>
      <c r="T971" s="81" t="s">
        <v>5539</v>
      </c>
      <c r="U971" s="19" t="str">
        <f t="shared" si="79"/>
        <v>bim-key_970</v>
      </c>
    </row>
    <row r="972" spans="1:21" s="10" customFormat="1" ht="9" customHeight="1" x14ac:dyDescent="0.25">
      <c r="A972" s="11">
        <v>971</v>
      </c>
      <c r="B972" s="13" t="s">
        <v>282</v>
      </c>
      <c r="C972" s="22" t="s">
        <v>368</v>
      </c>
      <c r="D972" s="22" t="s">
        <v>935</v>
      </c>
      <c r="E972" s="21" t="s">
        <v>1390</v>
      </c>
      <c r="F972" s="20" t="s">
        <v>1980</v>
      </c>
      <c r="G972" s="16" t="s">
        <v>19</v>
      </c>
      <c r="H972" s="16" t="s">
        <v>19</v>
      </c>
      <c r="I972" s="16" t="s">
        <v>19</v>
      </c>
      <c r="J972" s="16" t="s">
        <v>19</v>
      </c>
      <c r="K972" s="16" t="s">
        <v>19</v>
      </c>
      <c r="L972" s="26" t="str">
        <f t="shared" si="75"/>
        <v>IfcDistributionElement</v>
      </c>
      <c r="M972" s="18" t="str">
        <f t="shared" si="76"/>
        <v xml:space="preserve">IfcDistributionFlowElement </v>
      </c>
      <c r="N972" s="18" t="str">
        <f t="shared" si="77"/>
        <v xml:space="preserve">IfcEnergyConversionDevice </v>
      </c>
      <c r="O972" s="26" t="str">
        <f t="shared" si="78"/>
        <v xml:space="preserve">IfcAirToAirHeatRecoveryHEATPIPE </v>
      </c>
      <c r="P972" s="17" t="s">
        <v>5150</v>
      </c>
      <c r="Q972" s="17" t="s">
        <v>5450</v>
      </c>
      <c r="R972" s="81" t="s">
        <v>5493</v>
      </c>
      <c r="S972" s="81" t="s">
        <v>5497</v>
      </c>
      <c r="T972" s="81" t="s">
        <v>5539</v>
      </c>
      <c r="U972" s="19" t="str">
        <f t="shared" si="79"/>
        <v>bim-key_971</v>
      </c>
    </row>
    <row r="973" spans="1:21" s="10" customFormat="1" ht="9" customHeight="1" x14ac:dyDescent="0.25">
      <c r="A973" s="11">
        <v>972</v>
      </c>
      <c r="B973" s="13" t="s">
        <v>282</v>
      </c>
      <c r="C973" s="22" t="s">
        <v>368</v>
      </c>
      <c r="D973" s="22" t="s">
        <v>935</v>
      </c>
      <c r="E973" s="21" t="s">
        <v>1390</v>
      </c>
      <c r="F973" s="20" t="s">
        <v>1982</v>
      </c>
      <c r="G973" s="16" t="s">
        <v>19</v>
      </c>
      <c r="H973" s="16" t="s">
        <v>19</v>
      </c>
      <c r="I973" s="16" t="s">
        <v>19</v>
      </c>
      <c r="J973" s="16" t="s">
        <v>19</v>
      </c>
      <c r="K973" s="16" t="s">
        <v>19</v>
      </c>
      <c r="L973" s="26" t="str">
        <f t="shared" si="75"/>
        <v>IfcDistributionElement</v>
      </c>
      <c r="M973" s="18" t="str">
        <f t="shared" si="76"/>
        <v xml:space="preserve">IfcDistributionFlowElement </v>
      </c>
      <c r="N973" s="18" t="str">
        <f t="shared" si="77"/>
        <v xml:space="preserve">IfcEnergyConversionDevice </v>
      </c>
      <c r="O973" s="26" t="str">
        <f t="shared" si="78"/>
        <v xml:space="preserve">IfcAirToAirHeatRecoveryROTARYWHEEL </v>
      </c>
      <c r="P973" s="17" t="s">
        <v>5151</v>
      </c>
      <c r="Q973" s="17" t="s">
        <v>5450</v>
      </c>
      <c r="R973" s="81" t="s">
        <v>5493</v>
      </c>
      <c r="S973" s="81" t="s">
        <v>5497</v>
      </c>
      <c r="T973" s="81" t="s">
        <v>5539</v>
      </c>
      <c r="U973" s="19" t="str">
        <f t="shared" si="79"/>
        <v>bim-key_972</v>
      </c>
    </row>
    <row r="974" spans="1:21" s="10" customFormat="1" ht="9" customHeight="1" x14ac:dyDescent="0.25">
      <c r="A974" s="11">
        <v>973</v>
      </c>
      <c r="B974" s="13" t="s">
        <v>282</v>
      </c>
      <c r="C974" s="22" t="s">
        <v>368</v>
      </c>
      <c r="D974" s="22" t="s">
        <v>935</v>
      </c>
      <c r="E974" s="21" t="s">
        <v>1390</v>
      </c>
      <c r="F974" s="20" t="s">
        <v>1984</v>
      </c>
      <c r="G974" s="16" t="s">
        <v>19</v>
      </c>
      <c r="H974" s="16" t="s">
        <v>19</v>
      </c>
      <c r="I974" s="16" t="s">
        <v>19</v>
      </c>
      <c r="J974" s="16" t="s">
        <v>19</v>
      </c>
      <c r="K974" s="16" t="s">
        <v>19</v>
      </c>
      <c r="L974" s="26" t="str">
        <f t="shared" si="75"/>
        <v>IfcDistributionElement</v>
      </c>
      <c r="M974" s="18" t="str">
        <f t="shared" si="76"/>
        <v xml:space="preserve">IfcDistributionFlowElement </v>
      </c>
      <c r="N974" s="18" t="str">
        <f t="shared" si="77"/>
        <v xml:space="preserve">IfcEnergyConversionDevice </v>
      </c>
      <c r="O974" s="26" t="str">
        <f t="shared" si="78"/>
        <v xml:space="preserve">IfcAirToAirHeatRecoveryRUNAROUNDCOILLOOP </v>
      </c>
      <c r="P974" s="17" t="s">
        <v>5152</v>
      </c>
      <c r="Q974" s="17" t="s">
        <v>5450</v>
      </c>
      <c r="R974" s="81" t="s">
        <v>5493</v>
      </c>
      <c r="S974" s="81" t="s">
        <v>5497</v>
      </c>
      <c r="T974" s="81" t="s">
        <v>5539</v>
      </c>
      <c r="U974" s="19" t="str">
        <f t="shared" si="79"/>
        <v>bim-key_973</v>
      </c>
    </row>
    <row r="975" spans="1:21" s="10" customFormat="1" ht="9" customHeight="1" x14ac:dyDescent="0.25">
      <c r="A975" s="11">
        <v>974</v>
      </c>
      <c r="B975" s="13" t="s">
        <v>282</v>
      </c>
      <c r="C975" s="22" t="s">
        <v>368</v>
      </c>
      <c r="D975" s="22" t="s">
        <v>935</v>
      </c>
      <c r="E975" s="21" t="s">
        <v>1390</v>
      </c>
      <c r="F975" s="20" t="s">
        <v>1986</v>
      </c>
      <c r="G975" s="16" t="s">
        <v>19</v>
      </c>
      <c r="H975" s="16" t="s">
        <v>19</v>
      </c>
      <c r="I975" s="16" t="s">
        <v>19</v>
      </c>
      <c r="J975" s="16" t="s">
        <v>19</v>
      </c>
      <c r="K975" s="16" t="s">
        <v>19</v>
      </c>
      <c r="L975" s="26" t="str">
        <f t="shared" si="75"/>
        <v>IfcDistributionElement</v>
      </c>
      <c r="M975" s="18" t="str">
        <f t="shared" si="76"/>
        <v xml:space="preserve">IfcDistributionFlowElement </v>
      </c>
      <c r="N975" s="18" t="str">
        <f t="shared" si="77"/>
        <v xml:space="preserve">IfcEnergyConversionDevice </v>
      </c>
      <c r="O975" s="26" t="str">
        <f t="shared" si="78"/>
        <v xml:space="preserve">IfcAirToAirHeatRecoveryTHERMOSIPHONCOILTYPEHEATEXC </v>
      </c>
      <c r="P975" s="17" t="s">
        <v>5153</v>
      </c>
      <c r="Q975" s="17" t="s">
        <v>5450</v>
      </c>
      <c r="R975" s="81" t="s">
        <v>5493</v>
      </c>
      <c r="S975" s="81" t="s">
        <v>5497</v>
      </c>
      <c r="T975" s="81" t="s">
        <v>5539</v>
      </c>
      <c r="U975" s="19" t="str">
        <f t="shared" si="79"/>
        <v>bim-key_974</v>
      </c>
    </row>
    <row r="976" spans="1:21" s="10" customFormat="1" ht="9" customHeight="1" x14ac:dyDescent="0.25">
      <c r="A976" s="11">
        <v>975</v>
      </c>
      <c r="B976" s="13" t="s">
        <v>282</v>
      </c>
      <c r="C976" s="22" t="s">
        <v>368</v>
      </c>
      <c r="D976" s="22" t="s">
        <v>935</v>
      </c>
      <c r="E976" s="21" t="s">
        <v>1390</v>
      </c>
      <c r="F976" s="20" t="s">
        <v>1988</v>
      </c>
      <c r="G976" s="16" t="s">
        <v>19</v>
      </c>
      <c r="H976" s="16" t="s">
        <v>19</v>
      </c>
      <c r="I976" s="16" t="s">
        <v>19</v>
      </c>
      <c r="J976" s="16" t="s">
        <v>19</v>
      </c>
      <c r="K976" s="16" t="s">
        <v>19</v>
      </c>
      <c r="L976" s="26" t="str">
        <f t="shared" si="75"/>
        <v>IfcDistributionElement</v>
      </c>
      <c r="M976" s="18" t="str">
        <f t="shared" si="76"/>
        <v xml:space="preserve">IfcDistributionFlowElement </v>
      </c>
      <c r="N976" s="18" t="str">
        <f t="shared" si="77"/>
        <v xml:space="preserve">IfcEnergyConversionDevice </v>
      </c>
      <c r="O976" s="26" t="str">
        <f t="shared" si="78"/>
        <v xml:space="preserve">IfcAirToAirHeatRecoveryTHERMOSIPHONSEALEDTUBEHEATE </v>
      </c>
      <c r="P976" s="17" t="s">
        <v>5154</v>
      </c>
      <c r="Q976" s="17" t="s">
        <v>5450</v>
      </c>
      <c r="R976" s="81" t="s">
        <v>5493</v>
      </c>
      <c r="S976" s="81" t="s">
        <v>5497</v>
      </c>
      <c r="T976" s="81" t="s">
        <v>5539</v>
      </c>
      <c r="U976" s="19" t="str">
        <f t="shared" si="79"/>
        <v>bim-key_975</v>
      </c>
    </row>
    <row r="977" spans="1:21" s="10" customFormat="1" ht="9" customHeight="1" x14ac:dyDescent="0.25">
      <c r="A977" s="11">
        <v>976</v>
      </c>
      <c r="B977" s="13" t="s">
        <v>282</v>
      </c>
      <c r="C977" s="22" t="s">
        <v>368</v>
      </c>
      <c r="D977" s="22" t="s">
        <v>935</v>
      </c>
      <c r="E977" s="21" t="s">
        <v>1390</v>
      </c>
      <c r="F977" s="20" t="s">
        <v>1990</v>
      </c>
      <c r="G977" s="16" t="s">
        <v>19</v>
      </c>
      <c r="H977" s="16" t="s">
        <v>19</v>
      </c>
      <c r="I977" s="16" t="s">
        <v>19</v>
      </c>
      <c r="J977" s="16" t="s">
        <v>19</v>
      </c>
      <c r="K977" s="16" t="s">
        <v>19</v>
      </c>
      <c r="L977" s="26" t="str">
        <f t="shared" si="75"/>
        <v>IfcDistributionElement</v>
      </c>
      <c r="M977" s="18" t="str">
        <f t="shared" si="76"/>
        <v xml:space="preserve">IfcDistributionFlowElement </v>
      </c>
      <c r="N977" s="18" t="str">
        <f t="shared" si="77"/>
        <v xml:space="preserve">IfcEnergyConversionDevice </v>
      </c>
      <c r="O977" s="26" t="str">
        <f t="shared" si="78"/>
        <v xml:space="preserve">IfcAirToAirHeatRecoveryTWINTOWERENTHALPYRECOVERYLO </v>
      </c>
      <c r="P977" s="17" t="s">
        <v>5155</v>
      </c>
      <c r="Q977" s="17" t="s">
        <v>5450</v>
      </c>
      <c r="R977" s="81" t="s">
        <v>5493</v>
      </c>
      <c r="S977" s="81" t="s">
        <v>5497</v>
      </c>
      <c r="T977" s="81" t="s">
        <v>5539</v>
      </c>
      <c r="U977" s="19" t="str">
        <f t="shared" si="79"/>
        <v>bim-key_976</v>
      </c>
    </row>
    <row r="978" spans="1:21" s="10" customFormat="1" ht="9" customHeight="1" x14ac:dyDescent="0.25">
      <c r="A978" s="11">
        <v>977</v>
      </c>
      <c r="B978" s="13" t="s">
        <v>282</v>
      </c>
      <c r="C978" s="22" t="s">
        <v>368</v>
      </c>
      <c r="D978" s="22" t="s">
        <v>913</v>
      </c>
      <c r="E978" s="13" t="s">
        <v>1604</v>
      </c>
      <c r="F978" s="20" t="s">
        <v>1992</v>
      </c>
      <c r="G978" s="16" t="s">
        <v>19</v>
      </c>
      <c r="H978" s="16" t="s">
        <v>19</v>
      </c>
      <c r="I978" s="16" t="s">
        <v>19</v>
      </c>
      <c r="J978" s="16" t="s">
        <v>19</v>
      </c>
      <c r="K978" s="16" t="s">
        <v>19</v>
      </c>
      <c r="L978" s="26" t="str">
        <f t="shared" si="75"/>
        <v>IfcDistributionElement</v>
      </c>
      <c r="M978" s="18" t="str">
        <f t="shared" si="76"/>
        <v xml:space="preserve">IfcDistributionFlowElement </v>
      </c>
      <c r="N978" s="18" t="str">
        <f t="shared" si="77"/>
        <v xml:space="preserve">IfcFlowController </v>
      </c>
      <c r="O978" s="26" t="str">
        <f t="shared" si="78"/>
        <v xml:space="preserve">IfcDamperBACKDRAFTDAMPER </v>
      </c>
      <c r="P978" s="17" t="s">
        <v>1993</v>
      </c>
      <c r="Q978" s="17" t="s">
        <v>5450</v>
      </c>
      <c r="R978" s="81" t="s">
        <v>5493</v>
      </c>
      <c r="S978" s="81" t="s">
        <v>5497</v>
      </c>
      <c r="T978" s="81" t="s">
        <v>5539</v>
      </c>
      <c r="U978" s="19" t="str">
        <f t="shared" si="79"/>
        <v>bim-key_977</v>
      </c>
    </row>
    <row r="979" spans="1:21" s="10" customFormat="1" ht="9" customHeight="1" x14ac:dyDescent="0.25">
      <c r="A979" s="11">
        <v>978</v>
      </c>
      <c r="B979" s="13" t="s">
        <v>282</v>
      </c>
      <c r="C979" s="22" t="s">
        <v>368</v>
      </c>
      <c r="D979" s="22" t="s">
        <v>913</v>
      </c>
      <c r="E979" s="13" t="s">
        <v>1604</v>
      </c>
      <c r="F979" s="20" t="s">
        <v>1994</v>
      </c>
      <c r="G979" s="16" t="s">
        <v>19</v>
      </c>
      <c r="H979" s="16" t="s">
        <v>19</v>
      </c>
      <c r="I979" s="16" t="s">
        <v>19</v>
      </c>
      <c r="J979" s="16" t="s">
        <v>19</v>
      </c>
      <c r="K979" s="16" t="s">
        <v>19</v>
      </c>
      <c r="L979" s="26" t="str">
        <f t="shared" si="75"/>
        <v>IfcDistributionElement</v>
      </c>
      <c r="M979" s="18" t="str">
        <f t="shared" si="76"/>
        <v xml:space="preserve">IfcDistributionFlowElement </v>
      </c>
      <c r="N979" s="18" t="str">
        <f t="shared" si="77"/>
        <v xml:space="preserve">IfcFlowController </v>
      </c>
      <c r="O979" s="26" t="str">
        <f t="shared" si="78"/>
        <v xml:space="preserve">IfcDamperBALANCINGDAMPER </v>
      </c>
      <c r="P979" s="17" t="s">
        <v>1995</v>
      </c>
      <c r="Q979" s="17" t="s">
        <v>5450</v>
      </c>
      <c r="R979" s="81" t="s">
        <v>5493</v>
      </c>
      <c r="S979" s="81" t="s">
        <v>5497</v>
      </c>
      <c r="T979" s="81" t="s">
        <v>5539</v>
      </c>
      <c r="U979" s="19" t="str">
        <f t="shared" si="79"/>
        <v>bim-key_978</v>
      </c>
    </row>
    <row r="980" spans="1:21" s="10" customFormat="1" ht="9" customHeight="1" x14ac:dyDescent="0.25">
      <c r="A980" s="11">
        <v>979</v>
      </c>
      <c r="B980" s="13" t="s">
        <v>282</v>
      </c>
      <c r="C980" s="22" t="s">
        <v>368</v>
      </c>
      <c r="D980" s="22" t="s">
        <v>913</v>
      </c>
      <c r="E980" s="13" t="s">
        <v>1604</v>
      </c>
      <c r="F980" s="20" t="s">
        <v>1996</v>
      </c>
      <c r="G980" s="16" t="s">
        <v>19</v>
      </c>
      <c r="H980" s="16" t="s">
        <v>19</v>
      </c>
      <c r="I980" s="16" t="s">
        <v>19</v>
      </c>
      <c r="J980" s="16" t="s">
        <v>19</v>
      </c>
      <c r="K980" s="16" t="s">
        <v>19</v>
      </c>
      <c r="L980" s="26" t="str">
        <f t="shared" si="75"/>
        <v>IfcDistributionElement</v>
      </c>
      <c r="M980" s="18" t="str">
        <f t="shared" si="76"/>
        <v xml:space="preserve">IfcDistributionFlowElement </v>
      </c>
      <c r="N980" s="18" t="str">
        <f t="shared" si="77"/>
        <v xml:space="preserve">IfcFlowController </v>
      </c>
      <c r="O980" s="26" t="str">
        <f t="shared" si="78"/>
        <v xml:space="preserve">IfcDamperBLASTDAMPER </v>
      </c>
      <c r="P980" s="17" t="s">
        <v>1997</v>
      </c>
      <c r="Q980" s="17" t="s">
        <v>5450</v>
      </c>
      <c r="R980" s="81" t="s">
        <v>5493</v>
      </c>
      <c r="S980" s="81" t="s">
        <v>5497</v>
      </c>
      <c r="T980" s="81" t="s">
        <v>5539</v>
      </c>
      <c r="U980" s="19" t="str">
        <f t="shared" si="79"/>
        <v>bim-key_979</v>
      </c>
    </row>
    <row r="981" spans="1:21" s="10" customFormat="1" ht="9" customHeight="1" x14ac:dyDescent="0.25">
      <c r="A981" s="11">
        <v>980</v>
      </c>
      <c r="B981" s="13" t="s">
        <v>282</v>
      </c>
      <c r="C981" s="22" t="s">
        <v>368</v>
      </c>
      <c r="D981" s="22" t="s">
        <v>913</v>
      </c>
      <c r="E981" s="13" t="s">
        <v>1604</v>
      </c>
      <c r="F981" s="20" t="s">
        <v>1998</v>
      </c>
      <c r="G981" s="16" t="s">
        <v>19</v>
      </c>
      <c r="H981" s="16" t="s">
        <v>19</v>
      </c>
      <c r="I981" s="16" t="s">
        <v>19</v>
      </c>
      <c r="J981" s="16" t="s">
        <v>19</v>
      </c>
      <c r="K981" s="16" t="s">
        <v>19</v>
      </c>
      <c r="L981" s="26" t="str">
        <f t="shared" si="75"/>
        <v>IfcDistributionElement</v>
      </c>
      <c r="M981" s="18" t="str">
        <f t="shared" si="76"/>
        <v xml:space="preserve">IfcDistributionFlowElement </v>
      </c>
      <c r="N981" s="18" t="str">
        <f t="shared" si="77"/>
        <v xml:space="preserve">IfcFlowController </v>
      </c>
      <c r="O981" s="26" t="str">
        <f t="shared" si="78"/>
        <v xml:space="preserve">IfcDamperCONTROLDAMPER </v>
      </c>
      <c r="P981" s="17" t="s">
        <v>1999</v>
      </c>
      <c r="Q981" s="17" t="s">
        <v>5450</v>
      </c>
      <c r="R981" s="81" t="s">
        <v>5493</v>
      </c>
      <c r="S981" s="81" t="s">
        <v>5497</v>
      </c>
      <c r="T981" s="81" t="s">
        <v>5539</v>
      </c>
      <c r="U981" s="19" t="str">
        <f t="shared" si="79"/>
        <v>bim-key_980</v>
      </c>
    </row>
    <row r="982" spans="1:21" s="10" customFormat="1" ht="9" customHeight="1" x14ac:dyDescent="0.25">
      <c r="A982" s="11">
        <v>981</v>
      </c>
      <c r="B982" s="13" t="s">
        <v>282</v>
      </c>
      <c r="C982" s="22" t="s">
        <v>368</v>
      </c>
      <c r="D982" s="22" t="s">
        <v>913</v>
      </c>
      <c r="E982" s="13" t="s">
        <v>1604</v>
      </c>
      <c r="F982" s="20" t="s">
        <v>2000</v>
      </c>
      <c r="G982" s="16" t="s">
        <v>19</v>
      </c>
      <c r="H982" s="16" t="s">
        <v>19</v>
      </c>
      <c r="I982" s="16" t="s">
        <v>19</v>
      </c>
      <c r="J982" s="16" t="s">
        <v>19</v>
      </c>
      <c r="K982" s="16" t="s">
        <v>19</v>
      </c>
      <c r="L982" s="26" t="str">
        <f t="shared" si="75"/>
        <v>IfcDistributionElement</v>
      </c>
      <c r="M982" s="18" t="str">
        <f t="shared" si="76"/>
        <v xml:space="preserve">IfcDistributionFlowElement </v>
      </c>
      <c r="N982" s="18" t="str">
        <f t="shared" si="77"/>
        <v xml:space="preserve">IfcFlowController </v>
      </c>
      <c r="O982" s="26" t="str">
        <f t="shared" si="78"/>
        <v xml:space="preserve">IfcDamperFIREDAMPER </v>
      </c>
      <c r="P982" s="17" t="s">
        <v>2001</v>
      </c>
      <c r="Q982" s="17" t="s">
        <v>5450</v>
      </c>
      <c r="R982" s="81" t="s">
        <v>5493</v>
      </c>
      <c r="S982" s="81" t="s">
        <v>5497</v>
      </c>
      <c r="T982" s="81" t="s">
        <v>5539</v>
      </c>
      <c r="U982" s="19" t="str">
        <f t="shared" si="79"/>
        <v>bim-key_981</v>
      </c>
    </row>
    <row r="983" spans="1:21" s="10" customFormat="1" ht="9" customHeight="1" x14ac:dyDescent="0.25">
      <c r="A983" s="11">
        <v>982</v>
      </c>
      <c r="B983" s="13" t="s">
        <v>282</v>
      </c>
      <c r="C983" s="22" t="s">
        <v>368</v>
      </c>
      <c r="D983" s="22" t="s">
        <v>913</v>
      </c>
      <c r="E983" s="13" t="s">
        <v>1604</v>
      </c>
      <c r="F983" s="20" t="s">
        <v>2002</v>
      </c>
      <c r="G983" s="16" t="s">
        <v>19</v>
      </c>
      <c r="H983" s="16" t="s">
        <v>19</v>
      </c>
      <c r="I983" s="16" t="s">
        <v>19</v>
      </c>
      <c r="J983" s="16" t="s">
        <v>19</v>
      </c>
      <c r="K983" s="16" t="s">
        <v>19</v>
      </c>
      <c r="L983" s="26" t="str">
        <f t="shared" si="75"/>
        <v>IfcDistributionElement</v>
      </c>
      <c r="M983" s="18" t="str">
        <f t="shared" si="76"/>
        <v xml:space="preserve">IfcDistributionFlowElement </v>
      </c>
      <c r="N983" s="18" t="str">
        <f t="shared" si="77"/>
        <v xml:space="preserve">IfcFlowController </v>
      </c>
      <c r="O983" s="26" t="str">
        <f t="shared" si="78"/>
        <v xml:space="preserve">IfcDamperFIRESMOKEDAMPER </v>
      </c>
      <c r="P983" s="17" t="s">
        <v>2003</v>
      </c>
      <c r="Q983" s="17" t="s">
        <v>5450</v>
      </c>
      <c r="R983" s="81" t="s">
        <v>5493</v>
      </c>
      <c r="S983" s="81" t="s">
        <v>5497</v>
      </c>
      <c r="T983" s="81" t="s">
        <v>5539</v>
      </c>
      <c r="U983" s="19" t="str">
        <f t="shared" si="79"/>
        <v>bim-key_982</v>
      </c>
    </row>
    <row r="984" spans="1:21" s="10" customFormat="1" ht="9" customHeight="1" x14ac:dyDescent="0.25">
      <c r="A984" s="11">
        <v>983</v>
      </c>
      <c r="B984" s="13" t="s">
        <v>282</v>
      </c>
      <c r="C984" s="22" t="s">
        <v>368</v>
      </c>
      <c r="D984" s="22" t="s">
        <v>913</v>
      </c>
      <c r="E984" s="13" t="s">
        <v>1604</v>
      </c>
      <c r="F984" s="20" t="s">
        <v>2004</v>
      </c>
      <c r="G984" s="16" t="s">
        <v>19</v>
      </c>
      <c r="H984" s="16" t="s">
        <v>19</v>
      </c>
      <c r="I984" s="16" t="s">
        <v>19</v>
      </c>
      <c r="J984" s="16" t="s">
        <v>19</v>
      </c>
      <c r="K984" s="16" t="s">
        <v>19</v>
      </c>
      <c r="L984" s="26" t="str">
        <f t="shared" si="75"/>
        <v>IfcDistributionElement</v>
      </c>
      <c r="M984" s="18" t="str">
        <f t="shared" si="76"/>
        <v xml:space="preserve">IfcDistributionFlowElement </v>
      </c>
      <c r="N984" s="18" t="str">
        <f t="shared" si="77"/>
        <v xml:space="preserve">IfcFlowController </v>
      </c>
      <c r="O984" s="26" t="str">
        <f t="shared" si="78"/>
        <v xml:space="preserve">IfcDamperFUMEHOODEXHAUST </v>
      </c>
      <c r="P984" s="17" t="s">
        <v>2005</v>
      </c>
      <c r="Q984" s="17" t="s">
        <v>5450</v>
      </c>
      <c r="R984" s="81" t="s">
        <v>5493</v>
      </c>
      <c r="S984" s="81" t="s">
        <v>5497</v>
      </c>
      <c r="T984" s="81" t="s">
        <v>5539</v>
      </c>
      <c r="U984" s="19" t="str">
        <f t="shared" si="79"/>
        <v>bim-key_983</v>
      </c>
    </row>
    <row r="985" spans="1:21" s="10" customFormat="1" ht="9" customHeight="1" x14ac:dyDescent="0.25">
      <c r="A985" s="11">
        <v>984</v>
      </c>
      <c r="B985" s="13" t="s">
        <v>282</v>
      </c>
      <c r="C985" s="22" t="s">
        <v>368</v>
      </c>
      <c r="D985" s="22" t="s">
        <v>913</v>
      </c>
      <c r="E985" s="13" t="s">
        <v>1604</v>
      </c>
      <c r="F985" s="20" t="s">
        <v>2006</v>
      </c>
      <c r="G985" s="16" t="s">
        <v>19</v>
      </c>
      <c r="H985" s="16" t="s">
        <v>19</v>
      </c>
      <c r="I985" s="16" t="s">
        <v>19</v>
      </c>
      <c r="J985" s="16" t="s">
        <v>19</v>
      </c>
      <c r="K985" s="16" t="s">
        <v>19</v>
      </c>
      <c r="L985" s="26" t="str">
        <f t="shared" si="75"/>
        <v>IfcDistributionElement</v>
      </c>
      <c r="M985" s="18" t="str">
        <f t="shared" si="76"/>
        <v xml:space="preserve">IfcDistributionFlowElement </v>
      </c>
      <c r="N985" s="18" t="str">
        <f t="shared" si="77"/>
        <v xml:space="preserve">IfcFlowController </v>
      </c>
      <c r="O985" s="26" t="str">
        <f t="shared" si="78"/>
        <v xml:space="preserve">IfcDamperGRAVITYDAMPER </v>
      </c>
      <c r="P985" s="17" t="s">
        <v>2007</v>
      </c>
      <c r="Q985" s="17" t="s">
        <v>5450</v>
      </c>
      <c r="R985" s="81" t="s">
        <v>5493</v>
      </c>
      <c r="S985" s="81" t="s">
        <v>5497</v>
      </c>
      <c r="T985" s="81" t="s">
        <v>5539</v>
      </c>
      <c r="U985" s="19" t="str">
        <f t="shared" si="79"/>
        <v>bim-key_984</v>
      </c>
    </row>
    <row r="986" spans="1:21" s="10" customFormat="1" ht="9" customHeight="1" x14ac:dyDescent="0.25">
      <c r="A986" s="11">
        <v>985</v>
      </c>
      <c r="B986" s="13" t="s">
        <v>282</v>
      </c>
      <c r="C986" s="22" t="s">
        <v>368</v>
      </c>
      <c r="D986" s="22" t="s">
        <v>913</v>
      </c>
      <c r="E986" s="13" t="s">
        <v>1604</v>
      </c>
      <c r="F986" s="20" t="s">
        <v>2008</v>
      </c>
      <c r="G986" s="16" t="s">
        <v>19</v>
      </c>
      <c r="H986" s="16" t="s">
        <v>19</v>
      </c>
      <c r="I986" s="16" t="s">
        <v>19</v>
      </c>
      <c r="J986" s="16" t="s">
        <v>19</v>
      </c>
      <c r="K986" s="16" t="s">
        <v>19</v>
      </c>
      <c r="L986" s="26" t="str">
        <f t="shared" si="75"/>
        <v>IfcDistributionElement</v>
      </c>
      <c r="M986" s="18" t="str">
        <f t="shared" si="76"/>
        <v xml:space="preserve">IfcDistributionFlowElement </v>
      </c>
      <c r="N986" s="18" t="str">
        <f t="shared" si="77"/>
        <v xml:space="preserve">IfcFlowController </v>
      </c>
      <c r="O986" s="26" t="str">
        <f t="shared" si="78"/>
        <v xml:space="preserve">IfcDamperGRAVITYRELIEFDAMPER </v>
      </c>
      <c r="P986" s="17" t="s">
        <v>2009</v>
      </c>
      <c r="Q986" s="17" t="s">
        <v>5450</v>
      </c>
      <c r="R986" s="81" t="s">
        <v>5493</v>
      </c>
      <c r="S986" s="81" t="s">
        <v>5497</v>
      </c>
      <c r="T986" s="81" t="s">
        <v>5539</v>
      </c>
      <c r="U986" s="19" t="str">
        <f t="shared" si="79"/>
        <v>bim-key_985</v>
      </c>
    </row>
    <row r="987" spans="1:21" s="10" customFormat="1" ht="9" customHeight="1" x14ac:dyDescent="0.25">
      <c r="A987" s="11">
        <v>986</v>
      </c>
      <c r="B987" s="13" t="s">
        <v>282</v>
      </c>
      <c r="C987" s="22" t="s">
        <v>368</v>
      </c>
      <c r="D987" s="22" t="s">
        <v>913</v>
      </c>
      <c r="E987" s="13" t="s">
        <v>1604</v>
      </c>
      <c r="F987" s="20" t="s">
        <v>2010</v>
      </c>
      <c r="G987" s="16" t="s">
        <v>19</v>
      </c>
      <c r="H987" s="16" t="s">
        <v>19</v>
      </c>
      <c r="I987" s="16" t="s">
        <v>19</v>
      </c>
      <c r="J987" s="16" t="s">
        <v>19</v>
      </c>
      <c r="K987" s="16" t="s">
        <v>19</v>
      </c>
      <c r="L987" s="26" t="str">
        <f t="shared" si="75"/>
        <v>IfcDistributionElement</v>
      </c>
      <c r="M987" s="18" t="str">
        <f t="shared" si="76"/>
        <v xml:space="preserve">IfcDistributionFlowElement </v>
      </c>
      <c r="N987" s="18" t="str">
        <f t="shared" si="77"/>
        <v xml:space="preserve">IfcFlowController </v>
      </c>
      <c r="O987" s="26" t="str">
        <f t="shared" si="78"/>
        <v xml:space="preserve">IfcDamperRELIEFDAMPER </v>
      </c>
      <c r="P987" s="17" t="s">
        <v>2011</v>
      </c>
      <c r="Q987" s="17" t="s">
        <v>5450</v>
      </c>
      <c r="R987" s="81" t="s">
        <v>5493</v>
      </c>
      <c r="S987" s="81" t="s">
        <v>5497</v>
      </c>
      <c r="T987" s="81" t="s">
        <v>5539</v>
      </c>
      <c r="U987" s="19" t="str">
        <f t="shared" si="79"/>
        <v>bim-key_986</v>
      </c>
    </row>
    <row r="988" spans="1:21" s="10" customFormat="1" ht="9" customHeight="1" x14ac:dyDescent="0.25">
      <c r="A988" s="11">
        <v>987</v>
      </c>
      <c r="B988" s="13" t="s">
        <v>282</v>
      </c>
      <c r="C988" s="22" t="s">
        <v>368</v>
      </c>
      <c r="D988" s="22" t="s">
        <v>913</v>
      </c>
      <c r="E988" s="13" t="s">
        <v>1604</v>
      </c>
      <c r="F988" s="20" t="s">
        <v>2012</v>
      </c>
      <c r="G988" s="16" t="s">
        <v>19</v>
      </c>
      <c r="H988" s="16" t="s">
        <v>19</v>
      </c>
      <c r="I988" s="16" t="s">
        <v>19</v>
      </c>
      <c r="J988" s="16" t="s">
        <v>19</v>
      </c>
      <c r="K988" s="16" t="s">
        <v>19</v>
      </c>
      <c r="L988" s="26" t="str">
        <f t="shared" si="75"/>
        <v>IfcDistributionElement</v>
      </c>
      <c r="M988" s="18" t="str">
        <f t="shared" si="76"/>
        <v xml:space="preserve">IfcDistributionFlowElement </v>
      </c>
      <c r="N988" s="18" t="str">
        <f t="shared" si="77"/>
        <v xml:space="preserve">IfcFlowController </v>
      </c>
      <c r="O988" s="26" t="str">
        <f t="shared" si="78"/>
        <v xml:space="preserve">IfcDamperSMOKEDAMPER </v>
      </c>
      <c r="P988" s="17" t="s">
        <v>2013</v>
      </c>
      <c r="Q988" s="17" t="s">
        <v>5450</v>
      </c>
      <c r="R988" s="81" t="s">
        <v>5493</v>
      </c>
      <c r="S988" s="81" t="s">
        <v>5497</v>
      </c>
      <c r="T988" s="81" t="s">
        <v>5539</v>
      </c>
      <c r="U988" s="19" t="str">
        <f t="shared" si="79"/>
        <v>bim-key_987</v>
      </c>
    </row>
    <row r="989" spans="1:21" s="10" customFormat="1" ht="9" customHeight="1" x14ac:dyDescent="0.25">
      <c r="A989" s="11">
        <v>988</v>
      </c>
      <c r="B989" s="13" t="s">
        <v>282</v>
      </c>
      <c r="C989" s="22" t="s">
        <v>368</v>
      </c>
      <c r="D989" s="13" t="s">
        <v>935</v>
      </c>
      <c r="E989" s="13" t="s">
        <v>1393</v>
      </c>
      <c r="F989" s="20" t="s">
        <v>2014</v>
      </c>
      <c r="G989" s="16" t="s">
        <v>19</v>
      </c>
      <c r="H989" s="16" t="s">
        <v>19</v>
      </c>
      <c r="I989" s="16" t="s">
        <v>19</v>
      </c>
      <c r="J989" s="16" t="s">
        <v>19</v>
      </c>
      <c r="K989" s="16" t="s">
        <v>19</v>
      </c>
      <c r="L989" s="26" t="str">
        <f t="shared" si="75"/>
        <v>IfcDistributionElement</v>
      </c>
      <c r="M989" s="18" t="str">
        <f t="shared" si="76"/>
        <v xml:space="preserve">IfcDistributionFlowElement </v>
      </c>
      <c r="N989" s="18" t="str">
        <f t="shared" si="77"/>
        <v xml:space="preserve">IfcEnergyConversionDevice </v>
      </c>
      <c r="O989" s="26" t="str">
        <f t="shared" si="78"/>
        <v xml:space="preserve">IfcEvaporativeCoolerDIRECTEVAPORATIVEAIRWASHER </v>
      </c>
      <c r="P989" s="17" t="s">
        <v>5164</v>
      </c>
      <c r="Q989" s="17" t="s">
        <v>5450</v>
      </c>
      <c r="R989" s="81" t="s">
        <v>5493</v>
      </c>
      <c r="S989" s="81" t="s">
        <v>5497</v>
      </c>
      <c r="T989" s="81" t="s">
        <v>5539</v>
      </c>
      <c r="U989" s="19" t="str">
        <f t="shared" si="79"/>
        <v>bim-key_988</v>
      </c>
    </row>
    <row r="990" spans="1:21" s="10" customFormat="1" ht="9" customHeight="1" x14ac:dyDescent="0.25">
      <c r="A990" s="11">
        <v>989</v>
      </c>
      <c r="B990" s="13" t="s">
        <v>282</v>
      </c>
      <c r="C990" s="22" t="s">
        <v>368</v>
      </c>
      <c r="D990" s="13" t="s">
        <v>935</v>
      </c>
      <c r="E990" s="13" t="s">
        <v>1393</v>
      </c>
      <c r="F990" s="20" t="s">
        <v>2016</v>
      </c>
      <c r="G990" s="16" t="s">
        <v>19</v>
      </c>
      <c r="H990" s="16" t="s">
        <v>19</v>
      </c>
      <c r="I990" s="16" t="s">
        <v>19</v>
      </c>
      <c r="J990" s="16" t="s">
        <v>19</v>
      </c>
      <c r="K990" s="16" t="s">
        <v>19</v>
      </c>
      <c r="L990" s="26" t="str">
        <f t="shared" si="75"/>
        <v>IfcDistributionElement</v>
      </c>
      <c r="M990" s="18" t="str">
        <f t="shared" si="76"/>
        <v xml:space="preserve">IfcDistributionFlowElement </v>
      </c>
      <c r="N990" s="18" t="str">
        <f t="shared" si="77"/>
        <v xml:space="preserve">IfcEnergyConversionDevice </v>
      </c>
      <c r="O990" s="26" t="str">
        <f t="shared" si="78"/>
        <v xml:space="preserve">IfcEvaporativeCoolerDIRECTEVAPORATIVEPACKAGEDROTAR </v>
      </c>
      <c r="P990" s="17" t="s">
        <v>5156</v>
      </c>
      <c r="Q990" s="17" t="s">
        <v>5450</v>
      </c>
      <c r="R990" s="81" t="s">
        <v>5493</v>
      </c>
      <c r="S990" s="81" t="s">
        <v>5497</v>
      </c>
      <c r="T990" s="81" t="s">
        <v>5539</v>
      </c>
      <c r="U990" s="19" t="str">
        <f t="shared" si="79"/>
        <v>bim-key_989</v>
      </c>
    </row>
    <row r="991" spans="1:21" s="10" customFormat="1" ht="9" customHeight="1" x14ac:dyDescent="0.25">
      <c r="A991" s="11">
        <v>990</v>
      </c>
      <c r="B991" s="13" t="s">
        <v>282</v>
      </c>
      <c r="C991" s="22" t="s">
        <v>368</v>
      </c>
      <c r="D991" s="13" t="s">
        <v>935</v>
      </c>
      <c r="E991" s="13" t="s">
        <v>1393</v>
      </c>
      <c r="F991" s="20" t="s">
        <v>2018</v>
      </c>
      <c r="G991" s="16" t="s">
        <v>19</v>
      </c>
      <c r="H991" s="16" t="s">
        <v>19</v>
      </c>
      <c r="I991" s="16" t="s">
        <v>19</v>
      </c>
      <c r="J991" s="16" t="s">
        <v>19</v>
      </c>
      <c r="K991" s="16" t="s">
        <v>19</v>
      </c>
      <c r="L991" s="26" t="str">
        <f t="shared" si="75"/>
        <v>IfcDistributionElement</v>
      </c>
      <c r="M991" s="18" t="str">
        <f t="shared" si="76"/>
        <v xml:space="preserve">IfcDistributionFlowElement </v>
      </c>
      <c r="N991" s="18" t="str">
        <f t="shared" si="77"/>
        <v xml:space="preserve">IfcEnergyConversionDevice </v>
      </c>
      <c r="O991" s="26" t="str">
        <f t="shared" si="78"/>
        <v xml:space="preserve">IfcEvaporativeCoolerDIRECTEVAPORATIVERANDOMMEDIAAI </v>
      </c>
      <c r="P991" s="17" t="s">
        <v>5157</v>
      </c>
      <c r="Q991" s="17" t="s">
        <v>5450</v>
      </c>
      <c r="R991" s="81" t="s">
        <v>5493</v>
      </c>
      <c r="S991" s="81" t="s">
        <v>5497</v>
      </c>
      <c r="T991" s="81" t="s">
        <v>5539</v>
      </c>
      <c r="U991" s="19" t="str">
        <f t="shared" si="79"/>
        <v>bim-key_990</v>
      </c>
    </row>
    <row r="992" spans="1:21" s="10" customFormat="1" ht="9" customHeight="1" x14ac:dyDescent="0.25">
      <c r="A992" s="11">
        <v>991</v>
      </c>
      <c r="B992" s="13" t="s">
        <v>282</v>
      </c>
      <c r="C992" s="22" t="s">
        <v>368</v>
      </c>
      <c r="D992" s="13" t="s">
        <v>935</v>
      </c>
      <c r="E992" s="13" t="s">
        <v>1393</v>
      </c>
      <c r="F992" s="20" t="s">
        <v>2020</v>
      </c>
      <c r="G992" s="16" t="s">
        <v>19</v>
      </c>
      <c r="H992" s="16" t="s">
        <v>19</v>
      </c>
      <c r="I992" s="16" t="s">
        <v>19</v>
      </c>
      <c r="J992" s="16" t="s">
        <v>19</v>
      </c>
      <c r="K992" s="16" t="s">
        <v>19</v>
      </c>
      <c r="L992" s="26" t="str">
        <f t="shared" si="75"/>
        <v>IfcDistributionElement</v>
      </c>
      <c r="M992" s="18" t="str">
        <f t="shared" si="76"/>
        <v xml:space="preserve">IfcDistributionFlowElement </v>
      </c>
      <c r="N992" s="18" t="str">
        <f t="shared" si="77"/>
        <v xml:space="preserve">IfcEnergyConversionDevice </v>
      </c>
      <c r="O992" s="26" t="str">
        <f t="shared" si="78"/>
        <v xml:space="preserve">IfcEvaporativeCoolerDIRECTEVAPORATIVERIGIDMEDIAAIR </v>
      </c>
      <c r="P992" s="17" t="s">
        <v>5158</v>
      </c>
      <c r="Q992" s="17" t="s">
        <v>5450</v>
      </c>
      <c r="R992" s="81" t="s">
        <v>5493</v>
      </c>
      <c r="S992" s="81" t="s">
        <v>5497</v>
      </c>
      <c r="T992" s="81" t="s">
        <v>5539</v>
      </c>
      <c r="U992" s="19" t="str">
        <f t="shared" si="79"/>
        <v>bim-key_991</v>
      </c>
    </row>
    <row r="993" spans="1:21" s="10" customFormat="1" ht="9" customHeight="1" x14ac:dyDescent="0.25">
      <c r="A993" s="11">
        <v>992</v>
      </c>
      <c r="B993" s="13" t="s">
        <v>282</v>
      </c>
      <c r="C993" s="22" t="s">
        <v>368</v>
      </c>
      <c r="D993" s="13" t="s">
        <v>935</v>
      </c>
      <c r="E993" s="13" t="s">
        <v>1393</v>
      </c>
      <c r="F993" s="20" t="s">
        <v>2022</v>
      </c>
      <c r="G993" s="16" t="s">
        <v>19</v>
      </c>
      <c r="H993" s="16" t="s">
        <v>19</v>
      </c>
      <c r="I993" s="16" t="s">
        <v>19</v>
      </c>
      <c r="J993" s="16" t="s">
        <v>19</v>
      </c>
      <c r="K993" s="16" t="s">
        <v>19</v>
      </c>
      <c r="L993" s="26" t="str">
        <f t="shared" si="75"/>
        <v>IfcDistributionElement</v>
      </c>
      <c r="M993" s="18" t="str">
        <f t="shared" si="76"/>
        <v xml:space="preserve">IfcDistributionFlowElement </v>
      </c>
      <c r="N993" s="18" t="str">
        <f t="shared" si="77"/>
        <v xml:space="preserve">IfcEnergyConversionDevice </v>
      </c>
      <c r="O993" s="26" t="str">
        <f t="shared" si="78"/>
        <v xml:space="preserve">IfcEvaporativeCoolerDIRECTEVAPORATIVESLINGERSPACKA </v>
      </c>
      <c r="P993" s="17" t="s">
        <v>5159</v>
      </c>
      <c r="Q993" s="17" t="s">
        <v>5450</v>
      </c>
      <c r="R993" s="81" t="s">
        <v>5493</v>
      </c>
      <c r="S993" s="81" t="s">
        <v>5497</v>
      </c>
      <c r="T993" s="81" t="s">
        <v>5539</v>
      </c>
      <c r="U993" s="19" t="str">
        <f t="shared" si="79"/>
        <v>bim-key_992</v>
      </c>
    </row>
    <row r="994" spans="1:21" s="10" customFormat="1" ht="9" customHeight="1" x14ac:dyDescent="0.25">
      <c r="A994" s="11">
        <v>993</v>
      </c>
      <c r="B994" s="13" t="s">
        <v>282</v>
      </c>
      <c r="C994" s="22" t="s">
        <v>368</v>
      </c>
      <c r="D994" s="13" t="s">
        <v>935</v>
      </c>
      <c r="E994" s="13" t="s">
        <v>1393</v>
      </c>
      <c r="F994" s="20" t="s">
        <v>2024</v>
      </c>
      <c r="G994" s="16" t="s">
        <v>19</v>
      </c>
      <c r="H994" s="16" t="s">
        <v>19</v>
      </c>
      <c r="I994" s="16" t="s">
        <v>19</v>
      </c>
      <c r="J994" s="16" t="s">
        <v>19</v>
      </c>
      <c r="K994" s="16" t="s">
        <v>19</v>
      </c>
      <c r="L994" s="26" t="str">
        <f t="shared" si="75"/>
        <v>IfcDistributionElement</v>
      </c>
      <c r="M994" s="18" t="str">
        <f t="shared" si="76"/>
        <v xml:space="preserve">IfcDistributionFlowElement </v>
      </c>
      <c r="N994" s="18" t="str">
        <f t="shared" si="77"/>
        <v xml:space="preserve">IfcEnergyConversionDevice </v>
      </c>
      <c r="O994" s="26" t="str">
        <f t="shared" si="78"/>
        <v xml:space="preserve">IfcEvaporativeCoolerINDIRECTDIRECTCOMBINATION </v>
      </c>
      <c r="P994" s="17" t="s">
        <v>5160</v>
      </c>
      <c r="Q994" s="17" t="s">
        <v>5450</v>
      </c>
      <c r="R994" s="81" t="s">
        <v>5493</v>
      </c>
      <c r="S994" s="81" t="s">
        <v>5497</v>
      </c>
      <c r="T994" s="81" t="s">
        <v>5539</v>
      </c>
      <c r="U994" s="19" t="str">
        <f t="shared" si="79"/>
        <v>bim-key_993</v>
      </c>
    </row>
    <row r="995" spans="1:21" s="10" customFormat="1" ht="9" customHeight="1" x14ac:dyDescent="0.25">
      <c r="A995" s="11">
        <v>994</v>
      </c>
      <c r="B995" s="13" t="s">
        <v>282</v>
      </c>
      <c r="C995" s="22" t="s">
        <v>368</v>
      </c>
      <c r="D995" s="13" t="s">
        <v>935</v>
      </c>
      <c r="E995" s="13" t="s">
        <v>1393</v>
      </c>
      <c r="F995" s="20" t="s">
        <v>2026</v>
      </c>
      <c r="G995" s="16" t="s">
        <v>19</v>
      </c>
      <c r="H995" s="16" t="s">
        <v>19</v>
      </c>
      <c r="I995" s="16" t="s">
        <v>19</v>
      </c>
      <c r="J995" s="16" t="s">
        <v>19</v>
      </c>
      <c r="K995" s="16" t="s">
        <v>19</v>
      </c>
      <c r="L995" s="26" t="str">
        <f t="shared" si="75"/>
        <v>IfcDistributionElement</v>
      </c>
      <c r="M995" s="18" t="str">
        <f t="shared" si="76"/>
        <v xml:space="preserve">IfcDistributionFlowElement </v>
      </c>
      <c r="N995" s="18" t="str">
        <f t="shared" si="77"/>
        <v xml:space="preserve">IfcEnergyConversionDevice </v>
      </c>
      <c r="O995" s="26" t="str">
        <f t="shared" si="78"/>
        <v xml:space="preserve">IfcEvaporativeCoolerINDIRECTEVAPORATIVECOOLINGTOWE </v>
      </c>
      <c r="P995" s="17" t="s">
        <v>5161</v>
      </c>
      <c r="Q995" s="17" t="s">
        <v>5450</v>
      </c>
      <c r="R995" s="81" t="s">
        <v>5493</v>
      </c>
      <c r="S995" s="81" t="s">
        <v>5497</v>
      </c>
      <c r="T995" s="81" t="s">
        <v>5539</v>
      </c>
      <c r="U995" s="19" t="str">
        <f t="shared" si="79"/>
        <v>bim-key_994</v>
      </c>
    </row>
    <row r="996" spans="1:21" s="10" customFormat="1" ht="9" customHeight="1" x14ac:dyDescent="0.25">
      <c r="A996" s="11">
        <v>995</v>
      </c>
      <c r="B996" s="13" t="s">
        <v>282</v>
      </c>
      <c r="C996" s="22" t="s">
        <v>368</v>
      </c>
      <c r="D996" s="13" t="s">
        <v>935</v>
      </c>
      <c r="E996" s="13" t="s">
        <v>1393</v>
      </c>
      <c r="F996" s="20" t="s">
        <v>2028</v>
      </c>
      <c r="G996" s="16" t="s">
        <v>19</v>
      </c>
      <c r="H996" s="16" t="s">
        <v>19</v>
      </c>
      <c r="I996" s="16" t="s">
        <v>19</v>
      </c>
      <c r="J996" s="16" t="s">
        <v>19</v>
      </c>
      <c r="K996" s="16" t="s">
        <v>19</v>
      </c>
      <c r="L996" s="26" t="str">
        <f t="shared" si="75"/>
        <v>IfcDistributionElement</v>
      </c>
      <c r="M996" s="18" t="str">
        <f t="shared" si="76"/>
        <v xml:space="preserve">IfcDistributionFlowElement </v>
      </c>
      <c r="N996" s="18" t="str">
        <f t="shared" si="77"/>
        <v xml:space="preserve">IfcEnergyConversionDevice </v>
      </c>
      <c r="O996" s="26" t="str">
        <f t="shared" si="78"/>
        <v xml:space="preserve">IfcEvaporativeCoolerINDIRECTEVAPORATIVEPACKAGEAIRC </v>
      </c>
      <c r="P996" s="17" t="s">
        <v>5162</v>
      </c>
      <c r="Q996" s="17" t="s">
        <v>5450</v>
      </c>
      <c r="R996" s="81" t="s">
        <v>5493</v>
      </c>
      <c r="S996" s="81" t="s">
        <v>5497</v>
      </c>
      <c r="T996" s="81" t="s">
        <v>5539</v>
      </c>
      <c r="U996" s="19" t="str">
        <f t="shared" si="79"/>
        <v>bim-key_995</v>
      </c>
    </row>
    <row r="997" spans="1:21" s="10" customFormat="1" ht="9" customHeight="1" x14ac:dyDescent="0.25">
      <c r="A997" s="11">
        <v>996</v>
      </c>
      <c r="B997" s="13" t="s">
        <v>282</v>
      </c>
      <c r="C997" s="22" t="s">
        <v>368</v>
      </c>
      <c r="D997" s="13" t="s">
        <v>935</v>
      </c>
      <c r="E997" s="13" t="s">
        <v>1393</v>
      </c>
      <c r="F997" s="20" t="s">
        <v>2030</v>
      </c>
      <c r="G997" s="16" t="s">
        <v>19</v>
      </c>
      <c r="H997" s="16" t="s">
        <v>19</v>
      </c>
      <c r="I997" s="16" t="s">
        <v>19</v>
      </c>
      <c r="J997" s="16" t="s">
        <v>19</v>
      </c>
      <c r="K997" s="16" t="s">
        <v>19</v>
      </c>
      <c r="L997" s="26" t="str">
        <f t="shared" si="75"/>
        <v>IfcDistributionElement</v>
      </c>
      <c r="M997" s="18" t="str">
        <f t="shared" si="76"/>
        <v xml:space="preserve">IfcDistributionFlowElement </v>
      </c>
      <c r="N997" s="18" t="str">
        <f t="shared" si="77"/>
        <v xml:space="preserve">IfcEnergyConversionDevice </v>
      </c>
      <c r="O997" s="26" t="str">
        <f t="shared" si="78"/>
        <v xml:space="preserve">IfcEvaporativeCoolerINDIRECTEVAPORATIVEWETCOIL </v>
      </c>
      <c r="P997" s="17" t="s">
        <v>5163</v>
      </c>
      <c r="Q997" s="17" t="s">
        <v>5450</v>
      </c>
      <c r="R997" s="81" t="s">
        <v>5493</v>
      </c>
      <c r="S997" s="81" t="s">
        <v>5497</v>
      </c>
      <c r="T997" s="81" t="s">
        <v>5539</v>
      </c>
      <c r="U997" s="19" t="str">
        <f t="shared" si="79"/>
        <v>bim-key_996</v>
      </c>
    </row>
    <row r="998" spans="1:21" s="10" customFormat="1" ht="9" customHeight="1" x14ac:dyDescent="0.25">
      <c r="A998" s="11">
        <v>997</v>
      </c>
      <c r="B998" s="13" t="s">
        <v>282</v>
      </c>
      <c r="C998" s="22" t="s">
        <v>368</v>
      </c>
      <c r="D998" s="22" t="s">
        <v>935</v>
      </c>
      <c r="E998" s="13" t="s">
        <v>1395</v>
      </c>
      <c r="F998" s="20" t="s">
        <v>2032</v>
      </c>
      <c r="G998" s="16" t="s">
        <v>19</v>
      </c>
      <c r="H998" s="16" t="s">
        <v>19</v>
      </c>
      <c r="I998" s="16" t="s">
        <v>19</v>
      </c>
      <c r="J998" s="16" t="s">
        <v>19</v>
      </c>
      <c r="K998" s="16" t="s">
        <v>19</v>
      </c>
      <c r="L998" s="26" t="str">
        <f t="shared" si="75"/>
        <v>IfcDistributionElement</v>
      </c>
      <c r="M998" s="18" t="str">
        <f t="shared" si="76"/>
        <v xml:space="preserve">IfcDistributionFlowElement </v>
      </c>
      <c r="N998" s="18" t="str">
        <f t="shared" si="77"/>
        <v xml:space="preserve">IfcEnergyConversionDevice </v>
      </c>
      <c r="O998" s="26" t="str">
        <f t="shared" si="78"/>
        <v xml:space="preserve">IfcCoilDXCOOLINGCOIL </v>
      </c>
      <c r="P998" s="17" t="s">
        <v>5165</v>
      </c>
      <c r="Q998" s="17" t="s">
        <v>5450</v>
      </c>
      <c r="R998" s="81" t="s">
        <v>5493</v>
      </c>
      <c r="S998" s="81" t="s">
        <v>5497</v>
      </c>
      <c r="T998" s="81" t="s">
        <v>5539</v>
      </c>
      <c r="U998" s="19" t="str">
        <f t="shared" si="79"/>
        <v>bim-key_997</v>
      </c>
    </row>
    <row r="999" spans="1:21" s="10" customFormat="1" ht="9" customHeight="1" x14ac:dyDescent="0.25">
      <c r="A999" s="11">
        <v>998</v>
      </c>
      <c r="B999" s="13" t="s">
        <v>282</v>
      </c>
      <c r="C999" s="22" t="s">
        <v>368</v>
      </c>
      <c r="D999" s="22" t="s">
        <v>935</v>
      </c>
      <c r="E999" s="13" t="s">
        <v>1395</v>
      </c>
      <c r="F999" s="20" t="s">
        <v>2034</v>
      </c>
      <c r="G999" s="16" t="s">
        <v>19</v>
      </c>
      <c r="H999" s="16" t="s">
        <v>19</v>
      </c>
      <c r="I999" s="16" t="s">
        <v>19</v>
      </c>
      <c r="J999" s="16" t="s">
        <v>19</v>
      </c>
      <c r="K999" s="16" t="s">
        <v>19</v>
      </c>
      <c r="L999" s="26" t="str">
        <f t="shared" si="75"/>
        <v>IfcDistributionElement</v>
      </c>
      <c r="M999" s="18" t="str">
        <f t="shared" si="76"/>
        <v xml:space="preserve">IfcDistributionFlowElement </v>
      </c>
      <c r="N999" s="18" t="str">
        <f t="shared" si="77"/>
        <v xml:space="preserve">IfcEnergyConversionDevice </v>
      </c>
      <c r="O999" s="26" t="str">
        <f t="shared" si="78"/>
        <v xml:space="preserve">IfcCoilELECTRICHEATINGCOIL </v>
      </c>
      <c r="P999" s="17" t="s">
        <v>5166</v>
      </c>
      <c r="Q999" s="17" t="s">
        <v>5450</v>
      </c>
      <c r="R999" s="81" t="s">
        <v>5493</v>
      </c>
      <c r="S999" s="81" t="s">
        <v>5497</v>
      </c>
      <c r="T999" s="81" t="s">
        <v>5539</v>
      </c>
      <c r="U999" s="19" t="str">
        <f t="shared" si="79"/>
        <v>bim-key_998</v>
      </c>
    </row>
    <row r="1000" spans="1:21" s="10" customFormat="1" ht="9" customHeight="1" x14ac:dyDescent="0.25">
      <c r="A1000" s="11">
        <v>999</v>
      </c>
      <c r="B1000" s="13" t="s">
        <v>282</v>
      </c>
      <c r="C1000" s="22" t="s">
        <v>368</v>
      </c>
      <c r="D1000" s="22" t="s">
        <v>935</v>
      </c>
      <c r="E1000" s="13" t="s">
        <v>1395</v>
      </c>
      <c r="F1000" s="20" t="s">
        <v>2036</v>
      </c>
      <c r="G1000" s="16" t="s">
        <v>19</v>
      </c>
      <c r="H1000" s="16" t="s">
        <v>19</v>
      </c>
      <c r="I1000" s="16" t="s">
        <v>19</v>
      </c>
      <c r="J1000" s="16" t="s">
        <v>19</v>
      </c>
      <c r="K1000" s="16" t="s">
        <v>19</v>
      </c>
      <c r="L1000" s="26" t="str">
        <f t="shared" si="75"/>
        <v>IfcDistributionElement</v>
      </c>
      <c r="M1000" s="18" t="str">
        <f t="shared" si="76"/>
        <v xml:space="preserve">IfcDistributionFlowElement </v>
      </c>
      <c r="N1000" s="18" t="str">
        <f t="shared" si="77"/>
        <v xml:space="preserve">IfcEnergyConversionDevice </v>
      </c>
      <c r="O1000" s="26" t="str">
        <f t="shared" si="78"/>
        <v xml:space="preserve">IfcCoilGASHEATINGCOIL </v>
      </c>
      <c r="P1000" s="17" t="s">
        <v>5169</v>
      </c>
      <c r="Q1000" s="17" t="s">
        <v>5450</v>
      </c>
      <c r="R1000" s="81" t="s">
        <v>5493</v>
      </c>
      <c r="S1000" s="81" t="s">
        <v>5497</v>
      </c>
      <c r="T1000" s="81" t="s">
        <v>5539</v>
      </c>
      <c r="U1000" s="19" t="str">
        <f t="shared" si="79"/>
        <v>bim-key_999</v>
      </c>
    </row>
    <row r="1001" spans="1:21" s="10" customFormat="1" ht="9" customHeight="1" x14ac:dyDescent="0.25">
      <c r="A1001" s="11">
        <v>1000</v>
      </c>
      <c r="B1001" s="13" t="s">
        <v>282</v>
      </c>
      <c r="C1001" s="22" t="s">
        <v>368</v>
      </c>
      <c r="D1001" s="22" t="s">
        <v>935</v>
      </c>
      <c r="E1001" s="13" t="s">
        <v>1395</v>
      </c>
      <c r="F1001" s="20" t="s">
        <v>2038</v>
      </c>
      <c r="G1001" s="16" t="s">
        <v>19</v>
      </c>
      <c r="H1001" s="16" t="s">
        <v>19</v>
      </c>
      <c r="I1001" s="16" t="s">
        <v>19</v>
      </c>
      <c r="J1001" s="16" t="s">
        <v>19</v>
      </c>
      <c r="K1001" s="16" t="s">
        <v>19</v>
      </c>
      <c r="L1001" s="26" t="str">
        <f t="shared" si="75"/>
        <v>IfcDistributionElement</v>
      </c>
      <c r="M1001" s="18" t="str">
        <f t="shared" si="76"/>
        <v xml:space="preserve">IfcDistributionFlowElement </v>
      </c>
      <c r="N1001" s="18" t="str">
        <f t="shared" si="77"/>
        <v xml:space="preserve">IfcEnergyConversionDevice </v>
      </c>
      <c r="O1001" s="26" t="str">
        <f t="shared" si="78"/>
        <v xml:space="preserve">IfcCoilHYDRONICCOIL </v>
      </c>
      <c r="P1001" s="17" t="s">
        <v>5167</v>
      </c>
      <c r="Q1001" s="17" t="s">
        <v>5450</v>
      </c>
      <c r="R1001" s="81" t="s">
        <v>5493</v>
      </c>
      <c r="S1001" s="81" t="s">
        <v>5497</v>
      </c>
      <c r="T1001" s="81" t="s">
        <v>5539</v>
      </c>
      <c r="U1001" s="19" t="str">
        <f t="shared" si="79"/>
        <v>bim-key_1000</v>
      </c>
    </row>
    <row r="1002" spans="1:21" s="10" customFormat="1" ht="9" customHeight="1" x14ac:dyDescent="0.25">
      <c r="A1002" s="11">
        <v>1001</v>
      </c>
      <c r="B1002" s="13" t="s">
        <v>282</v>
      </c>
      <c r="C1002" s="22" t="s">
        <v>368</v>
      </c>
      <c r="D1002" s="22" t="s">
        <v>935</v>
      </c>
      <c r="E1002" s="13" t="s">
        <v>1395</v>
      </c>
      <c r="F1002" s="20" t="s">
        <v>2040</v>
      </c>
      <c r="G1002" s="16" t="s">
        <v>19</v>
      </c>
      <c r="H1002" s="16" t="s">
        <v>19</v>
      </c>
      <c r="I1002" s="16" t="s">
        <v>19</v>
      </c>
      <c r="J1002" s="16" t="s">
        <v>19</v>
      </c>
      <c r="K1002" s="16" t="s">
        <v>19</v>
      </c>
      <c r="L1002" s="26" t="str">
        <f t="shared" si="75"/>
        <v>IfcDistributionElement</v>
      </c>
      <c r="M1002" s="18" t="str">
        <f t="shared" si="76"/>
        <v xml:space="preserve">IfcDistributionFlowElement </v>
      </c>
      <c r="N1002" s="18" t="str">
        <f t="shared" si="77"/>
        <v xml:space="preserve">IfcEnergyConversionDevice </v>
      </c>
      <c r="O1002" s="26" t="str">
        <f t="shared" si="78"/>
        <v xml:space="preserve">IfcCoilSTEAMHEATINGCOIL </v>
      </c>
      <c r="P1002" s="17" t="s">
        <v>5168</v>
      </c>
      <c r="Q1002" s="17" t="s">
        <v>5450</v>
      </c>
      <c r="R1002" s="81" t="s">
        <v>5493</v>
      </c>
      <c r="S1002" s="81" t="s">
        <v>5497</v>
      </c>
      <c r="T1002" s="81" t="s">
        <v>5539</v>
      </c>
      <c r="U1002" s="19" t="str">
        <f t="shared" si="79"/>
        <v>bim-key_1001</v>
      </c>
    </row>
    <row r="1003" spans="1:21" s="10" customFormat="1" ht="9" customHeight="1" x14ac:dyDescent="0.25">
      <c r="A1003" s="11">
        <v>1002</v>
      </c>
      <c r="B1003" s="13" t="s">
        <v>282</v>
      </c>
      <c r="C1003" s="22" t="s">
        <v>368</v>
      </c>
      <c r="D1003" s="22" t="s">
        <v>935</v>
      </c>
      <c r="E1003" s="13" t="s">
        <v>1395</v>
      </c>
      <c r="F1003" s="20" t="s">
        <v>2042</v>
      </c>
      <c r="G1003" s="16" t="s">
        <v>19</v>
      </c>
      <c r="H1003" s="16" t="s">
        <v>19</v>
      </c>
      <c r="I1003" s="16" t="s">
        <v>19</v>
      </c>
      <c r="J1003" s="16" t="s">
        <v>19</v>
      </c>
      <c r="K1003" s="16" t="s">
        <v>19</v>
      </c>
      <c r="L1003" s="26" t="str">
        <f t="shared" si="75"/>
        <v>IfcDistributionElement</v>
      </c>
      <c r="M1003" s="18" t="str">
        <f t="shared" si="76"/>
        <v xml:space="preserve">IfcDistributionFlowElement </v>
      </c>
      <c r="N1003" s="18" t="str">
        <f t="shared" si="77"/>
        <v xml:space="preserve">IfcEnergyConversionDevice </v>
      </c>
      <c r="O1003" s="26" t="str">
        <f t="shared" si="78"/>
        <v xml:space="preserve">IfcCoilWATERCOOLINGCOIL </v>
      </c>
      <c r="P1003" s="17" t="s">
        <v>5170</v>
      </c>
      <c r="Q1003" s="17" t="s">
        <v>5450</v>
      </c>
      <c r="R1003" s="81" t="s">
        <v>5493</v>
      </c>
      <c r="S1003" s="81" t="s">
        <v>5497</v>
      </c>
      <c r="T1003" s="81" t="s">
        <v>5539</v>
      </c>
      <c r="U1003" s="19" t="str">
        <f t="shared" si="79"/>
        <v>bim-key_1002</v>
      </c>
    </row>
    <row r="1004" spans="1:21" s="10" customFormat="1" ht="9" customHeight="1" x14ac:dyDescent="0.25">
      <c r="A1004" s="11">
        <v>1003</v>
      </c>
      <c r="B1004" s="13" t="s">
        <v>282</v>
      </c>
      <c r="C1004" s="22" t="s">
        <v>368</v>
      </c>
      <c r="D1004" s="22" t="s">
        <v>935</v>
      </c>
      <c r="E1004" s="13" t="s">
        <v>1395</v>
      </c>
      <c r="F1004" s="20" t="s">
        <v>2044</v>
      </c>
      <c r="G1004" s="16" t="s">
        <v>19</v>
      </c>
      <c r="H1004" s="16" t="s">
        <v>19</v>
      </c>
      <c r="I1004" s="16" t="s">
        <v>19</v>
      </c>
      <c r="J1004" s="16" t="s">
        <v>19</v>
      </c>
      <c r="K1004" s="16" t="s">
        <v>19</v>
      </c>
      <c r="L1004" s="26" t="str">
        <f t="shared" si="75"/>
        <v>IfcDistributionElement</v>
      </c>
      <c r="M1004" s="18" t="str">
        <f t="shared" si="76"/>
        <v xml:space="preserve">IfcDistributionFlowElement </v>
      </c>
      <c r="N1004" s="18" t="str">
        <f t="shared" si="77"/>
        <v xml:space="preserve">IfcEnergyConversionDevice </v>
      </c>
      <c r="O1004" s="26" t="str">
        <f t="shared" si="78"/>
        <v xml:space="preserve">IfcCoilWATERHEATINGCOIL </v>
      </c>
      <c r="P1004" s="17" t="s">
        <v>5171</v>
      </c>
      <c r="Q1004" s="17" t="s">
        <v>5450</v>
      </c>
      <c r="R1004" s="81" t="s">
        <v>5493</v>
      </c>
      <c r="S1004" s="81" t="s">
        <v>5497</v>
      </c>
      <c r="T1004" s="81" t="s">
        <v>5539</v>
      </c>
      <c r="U1004" s="19" t="str">
        <f t="shared" si="79"/>
        <v>bim-key_1003</v>
      </c>
    </row>
    <row r="1005" spans="1:21" s="10" customFormat="1" ht="9" customHeight="1" x14ac:dyDescent="0.25">
      <c r="A1005" s="11">
        <v>1004</v>
      </c>
      <c r="B1005" s="13" t="s">
        <v>282</v>
      </c>
      <c r="C1005" s="22" t="s">
        <v>368</v>
      </c>
      <c r="D1005" s="22" t="s">
        <v>935</v>
      </c>
      <c r="E1005" s="13" t="s">
        <v>1400</v>
      </c>
      <c r="F1005" s="20" t="s">
        <v>2046</v>
      </c>
      <c r="G1005" s="16" t="s">
        <v>19</v>
      </c>
      <c r="H1005" s="16" t="s">
        <v>19</v>
      </c>
      <c r="I1005" s="16" t="s">
        <v>19</v>
      </c>
      <c r="J1005" s="16" t="s">
        <v>19</v>
      </c>
      <c r="K1005" s="16" t="s">
        <v>19</v>
      </c>
      <c r="L1005" s="26" t="str">
        <f t="shared" si="75"/>
        <v>IfcDistributionElement</v>
      </c>
      <c r="M1005" s="18" t="str">
        <f t="shared" si="76"/>
        <v xml:space="preserve">IfcDistributionFlowElement </v>
      </c>
      <c r="N1005" s="18" t="str">
        <f t="shared" si="77"/>
        <v xml:space="preserve">IfcEnergyConversionDevice </v>
      </c>
      <c r="O1005" s="26" t="str">
        <f t="shared" si="78"/>
        <v xml:space="preserve">IfcCoolingTowerMECHANICALFORCEDDRAFT </v>
      </c>
      <c r="P1005" s="17" t="s">
        <v>2047</v>
      </c>
      <c r="Q1005" s="17" t="s">
        <v>5450</v>
      </c>
      <c r="R1005" s="81" t="s">
        <v>5493</v>
      </c>
      <c r="S1005" s="81" t="s">
        <v>5497</v>
      </c>
      <c r="T1005" s="81" t="s">
        <v>5539</v>
      </c>
      <c r="U1005" s="19" t="str">
        <f t="shared" si="79"/>
        <v>bim-key_1004</v>
      </c>
    </row>
    <row r="1006" spans="1:21" s="10" customFormat="1" ht="9" customHeight="1" x14ac:dyDescent="0.25">
      <c r="A1006" s="11">
        <v>1005</v>
      </c>
      <c r="B1006" s="13" t="s">
        <v>282</v>
      </c>
      <c r="C1006" s="22" t="s">
        <v>368</v>
      </c>
      <c r="D1006" s="22" t="s">
        <v>935</v>
      </c>
      <c r="E1006" s="13" t="s">
        <v>1400</v>
      </c>
      <c r="F1006" s="20" t="s">
        <v>2048</v>
      </c>
      <c r="G1006" s="16" t="s">
        <v>19</v>
      </c>
      <c r="H1006" s="16" t="s">
        <v>19</v>
      </c>
      <c r="I1006" s="16" t="s">
        <v>19</v>
      </c>
      <c r="J1006" s="16" t="s">
        <v>19</v>
      </c>
      <c r="K1006" s="16" t="s">
        <v>19</v>
      </c>
      <c r="L1006" s="26" t="str">
        <f t="shared" si="75"/>
        <v>IfcDistributionElement</v>
      </c>
      <c r="M1006" s="18" t="str">
        <f t="shared" si="76"/>
        <v xml:space="preserve">IfcDistributionFlowElement </v>
      </c>
      <c r="N1006" s="18" t="str">
        <f t="shared" si="77"/>
        <v xml:space="preserve">IfcEnergyConversionDevice </v>
      </c>
      <c r="O1006" s="26" t="str">
        <f t="shared" si="78"/>
        <v xml:space="preserve">IfcCoolingTowerMECHANICALINDUCEDDRAFT </v>
      </c>
      <c r="P1006" s="17" t="s">
        <v>2049</v>
      </c>
      <c r="Q1006" s="17" t="s">
        <v>5450</v>
      </c>
      <c r="R1006" s="81" t="s">
        <v>5493</v>
      </c>
      <c r="S1006" s="81" t="s">
        <v>5497</v>
      </c>
      <c r="T1006" s="81" t="s">
        <v>5539</v>
      </c>
      <c r="U1006" s="19" t="str">
        <f t="shared" si="79"/>
        <v>bim-key_1005</v>
      </c>
    </row>
    <row r="1007" spans="1:21" s="10" customFormat="1" ht="9" customHeight="1" x14ac:dyDescent="0.25">
      <c r="A1007" s="11">
        <v>1006</v>
      </c>
      <c r="B1007" s="13" t="s">
        <v>282</v>
      </c>
      <c r="C1007" s="22" t="s">
        <v>368</v>
      </c>
      <c r="D1007" s="22" t="s">
        <v>935</v>
      </c>
      <c r="E1007" s="13" t="s">
        <v>1400</v>
      </c>
      <c r="F1007" s="20" t="s">
        <v>2050</v>
      </c>
      <c r="G1007" s="16" t="s">
        <v>19</v>
      </c>
      <c r="H1007" s="16" t="s">
        <v>19</v>
      </c>
      <c r="I1007" s="16" t="s">
        <v>19</v>
      </c>
      <c r="J1007" s="16" t="s">
        <v>19</v>
      </c>
      <c r="K1007" s="16" t="s">
        <v>19</v>
      </c>
      <c r="L1007" s="26" t="str">
        <f t="shared" si="75"/>
        <v>IfcDistributionElement</v>
      </c>
      <c r="M1007" s="18" t="str">
        <f t="shared" si="76"/>
        <v xml:space="preserve">IfcDistributionFlowElement </v>
      </c>
      <c r="N1007" s="18" t="str">
        <f t="shared" si="77"/>
        <v xml:space="preserve">IfcEnergyConversionDevice </v>
      </c>
      <c r="O1007" s="26" t="str">
        <f t="shared" si="78"/>
        <v xml:space="preserve">IfcCoolingTowerNATURALDRAFT </v>
      </c>
      <c r="P1007" s="17" t="s">
        <v>2051</v>
      </c>
      <c r="Q1007" s="17" t="s">
        <v>5450</v>
      </c>
      <c r="R1007" s="81" t="s">
        <v>5493</v>
      </c>
      <c r="S1007" s="81" t="s">
        <v>5497</v>
      </c>
      <c r="T1007" s="81" t="s">
        <v>5539</v>
      </c>
      <c r="U1007" s="19" t="str">
        <f t="shared" si="79"/>
        <v>bim-key_1006</v>
      </c>
    </row>
    <row r="1008" spans="1:21" s="10" customFormat="1" ht="9" customHeight="1" x14ac:dyDescent="0.25">
      <c r="A1008" s="11">
        <v>1007</v>
      </c>
      <c r="B1008" s="13" t="s">
        <v>282</v>
      </c>
      <c r="C1008" s="22" t="s">
        <v>368</v>
      </c>
      <c r="D1008" s="22" t="s">
        <v>935</v>
      </c>
      <c r="E1008" s="13" t="s">
        <v>1402</v>
      </c>
      <c r="F1008" s="20" t="s">
        <v>2052</v>
      </c>
      <c r="G1008" s="16" t="s">
        <v>19</v>
      </c>
      <c r="H1008" s="16" t="s">
        <v>19</v>
      </c>
      <c r="I1008" s="16" t="s">
        <v>19</v>
      </c>
      <c r="J1008" s="16" t="s">
        <v>19</v>
      </c>
      <c r="K1008" s="16" t="s">
        <v>19</v>
      </c>
      <c r="L1008" s="26" t="str">
        <f t="shared" si="75"/>
        <v>IfcDistributionElement</v>
      </c>
      <c r="M1008" s="18" t="str">
        <f t="shared" si="76"/>
        <v xml:space="preserve">IfcDistributionFlowElement </v>
      </c>
      <c r="N1008" s="18" t="str">
        <f t="shared" si="77"/>
        <v xml:space="preserve">IfcEnergyConversionDevice </v>
      </c>
      <c r="O1008" s="26" t="str">
        <f t="shared" si="78"/>
        <v xml:space="preserve">IfcHeatExchangerPLATE </v>
      </c>
      <c r="P1008" s="17" t="s">
        <v>2053</v>
      </c>
      <c r="Q1008" s="17" t="s">
        <v>5450</v>
      </c>
      <c r="R1008" s="81" t="s">
        <v>5493</v>
      </c>
      <c r="S1008" s="81" t="s">
        <v>5497</v>
      </c>
      <c r="T1008" s="81" t="s">
        <v>5539</v>
      </c>
      <c r="U1008" s="19" t="str">
        <f t="shared" si="79"/>
        <v>bim-key_1007</v>
      </c>
    </row>
    <row r="1009" spans="1:21" s="10" customFormat="1" ht="9" customHeight="1" x14ac:dyDescent="0.25">
      <c r="A1009" s="11">
        <v>1008</v>
      </c>
      <c r="B1009" s="13" t="s">
        <v>282</v>
      </c>
      <c r="C1009" s="22" t="s">
        <v>368</v>
      </c>
      <c r="D1009" s="22" t="s">
        <v>935</v>
      </c>
      <c r="E1009" s="13" t="s">
        <v>1402</v>
      </c>
      <c r="F1009" s="20" t="s">
        <v>2054</v>
      </c>
      <c r="G1009" s="16" t="s">
        <v>19</v>
      </c>
      <c r="H1009" s="16" t="s">
        <v>19</v>
      </c>
      <c r="I1009" s="16" t="s">
        <v>19</v>
      </c>
      <c r="J1009" s="16" t="s">
        <v>19</v>
      </c>
      <c r="K1009" s="16" t="s">
        <v>19</v>
      </c>
      <c r="L1009" s="26" t="str">
        <f t="shared" si="75"/>
        <v>IfcDistributionElement</v>
      </c>
      <c r="M1009" s="18" t="str">
        <f t="shared" si="76"/>
        <v xml:space="preserve">IfcDistributionFlowElement </v>
      </c>
      <c r="N1009" s="18" t="str">
        <f t="shared" si="77"/>
        <v xml:space="preserve">IfcEnergyConversionDevice </v>
      </c>
      <c r="O1009" s="26" t="str">
        <f t="shared" si="78"/>
        <v xml:space="preserve">IfcHeatExchangerSHELLANDTUBE </v>
      </c>
      <c r="P1009" s="17" t="s">
        <v>5172</v>
      </c>
      <c r="Q1009" s="17" t="s">
        <v>5450</v>
      </c>
      <c r="R1009" s="81" t="s">
        <v>5493</v>
      </c>
      <c r="S1009" s="81" t="s">
        <v>5497</v>
      </c>
      <c r="T1009" s="81" t="s">
        <v>5539</v>
      </c>
      <c r="U1009" s="19" t="str">
        <f t="shared" si="79"/>
        <v>bim-key_1008</v>
      </c>
    </row>
    <row r="1010" spans="1:21" s="10" customFormat="1" ht="9" customHeight="1" x14ac:dyDescent="0.25">
      <c r="A1010" s="11">
        <v>1009</v>
      </c>
      <c r="B1010" s="13" t="s">
        <v>282</v>
      </c>
      <c r="C1010" s="22" t="s">
        <v>368</v>
      </c>
      <c r="D1010" s="22" t="s">
        <v>935</v>
      </c>
      <c r="E1010" s="13" t="s">
        <v>1402</v>
      </c>
      <c r="F1010" s="20" t="s">
        <v>2056</v>
      </c>
      <c r="G1010" s="16" t="s">
        <v>19</v>
      </c>
      <c r="H1010" s="16" t="s">
        <v>19</v>
      </c>
      <c r="I1010" s="16" t="s">
        <v>19</v>
      </c>
      <c r="J1010" s="16" t="s">
        <v>19</v>
      </c>
      <c r="K1010" s="16" t="s">
        <v>19</v>
      </c>
      <c r="L1010" s="26" t="str">
        <f t="shared" si="75"/>
        <v>IfcDistributionElement</v>
      </c>
      <c r="M1010" s="18" t="str">
        <f t="shared" si="76"/>
        <v xml:space="preserve">IfcDistributionFlowElement </v>
      </c>
      <c r="N1010" s="18" t="str">
        <f t="shared" si="77"/>
        <v xml:space="preserve">IfcEnergyConversionDevice </v>
      </c>
      <c r="O1010" s="26" t="str">
        <f t="shared" si="78"/>
        <v xml:space="preserve">IfcHeatExchangerTURNOUTHEATING </v>
      </c>
      <c r="P1010" s="17" t="s">
        <v>5173</v>
      </c>
      <c r="Q1010" s="17" t="s">
        <v>5450</v>
      </c>
      <c r="R1010" s="81" t="s">
        <v>5493</v>
      </c>
      <c r="S1010" s="81" t="s">
        <v>5497</v>
      </c>
      <c r="T1010" s="81" t="s">
        <v>5539</v>
      </c>
      <c r="U1010" s="19" t="str">
        <f t="shared" si="79"/>
        <v>bim-key_1009</v>
      </c>
    </row>
    <row r="1011" spans="1:21" s="10" customFormat="1" ht="9" customHeight="1" x14ac:dyDescent="0.25">
      <c r="A1011" s="11">
        <v>1010</v>
      </c>
      <c r="B1011" s="13" t="s">
        <v>282</v>
      </c>
      <c r="C1011" s="22" t="s">
        <v>368</v>
      </c>
      <c r="D1011" s="22" t="s">
        <v>935</v>
      </c>
      <c r="E1011" s="13" t="s">
        <v>1404</v>
      </c>
      <c r="F1011" s="20" t="s">
        <v>2058</v>
      </c>
      <c r="G1011" s="16" t="s">
        <v>19</v>
      </c>
      <c r="H1011" s="16" t="s">
        <v>19</v>
      </c>
      <c r="I1011" s="16" t="s">
        <v>19</v>
      </c>
      <c r="J1011" s="16" t="s">
        <v>19</v>
      </c>
      <c r="K1011" s="16" t="s">
        <v>19</v>
      </c>
      <c r="L1011" s="26" t="str">
        <f t="shared" si="75"/>
        <v>IfcDistributionElement</v>
      </c>
      <c r="M1011" s="18" t="str">
        <f t="shared" si="76"/>
        <v xml:space="preserve">IfcDistributionFlowElement </v>
      </c>
      <c r="N1011" s="18" t="str">
        <f t="shared" si="77"/>
        <v xml:space="preserve">IfcEnergyConversionDevice </v>
      </c>
      <c r="O1011" s="26" t="str">
        <f t="shared" si="78"/>
        <v xml:space="preserve">IfcHumidifierADIABATICAIRWASHER </v>
      </c>
      <c r="P1011" s="17" t="s">
        <v>2059</v>
      </c>
      <c r="Q1011" s="17" t="s">
        <v>5450</v>
      </c>
      <c r="R1011" s="81" t="s">
        <v>5493</v>
      </c>
      <c r="S1011" s="81" t="s">
        <v>5497</v>
      </c>
      <c r="T1011" s="81" t="s">
        <v>5539</v>
      </c>
      <c r="U1011" s="19" t="str">
        <f t="shared" si="79"/>
        <v>bim-key_1010</v>
      </c>
    </row>
    <row r="1012" spans="1:21" s="10" customFormat="1" ht="9" customHeight="1" x14ac:dyDescent="0.25">
      <c r="A1012" s="11">
        <v>1011</v>
      </c>
      <c r="B1012" s="13" t="s">
        <v>282</v>
      </c>
      <c r="C1012" s="22" t="s">
        <v>368</v>
      </c>
      <c r="D1012" s="22" t="s">
        <v>935</v>
      </c>
      <c r="E1012" s="13" t="s">
        <v>1404</v>
      </c>
      <c r="F1012" s="20" t="s">
        <v>2060</v>
      </c>
      <c r="G1012" s="16" t="s">
        <v>19</v>
      </c>
      <c r="H1012" s="16" t="s">
        <v>19</v>
      </c>
      <c r="I1012" s="16" t="s">
        <v>19</v>
      </c>
      <c r="J1012" s="16" t="s">
        <v>19</v>
      </c>
      <c r="K1012" s="16" t="s">
        <v>19</v>
      </c>
      <c r="L1012" s="26" t="str">
        <f t="shared" si="75"/>
        <v>IfcDistributionElement</v>
      </c>
      <c r="M1012" s="18" t="str">
        <f t="shared" si="76"/>
        <v xml:space="preserve">IfcDistributionFlowElement </v>
      </c>
      <c r="N1012" s="18" t="str">
        <f t="shared" si="77"/>
        <v xml:space="preserve">IfcEnergyConversionDevice </v>
      </c>
      <c r="O1012" s="26" t="str">
        <f t="shared" si="78"/>
        <v xml:space="preserve">IfcHumidifierADIABATICATOMIZING </v>
      </c>
      <c r="P1012" s="17" t="s">
        <v>2061</v>
      </c>
      <c r="Q1012" s="17" t="s">
        <v>5450</v>
      </c>
      <c r="R1012" s="81" t="s">
        <v>5493</v>
      </c>
      <c r="S1012" s="81" t="s">
        <v>5497</v>
      </c>
      <c r="T1012" s="81" t="s">
        <v>5539</v>
      </c>
      <c r="U1012" s="19" t="str">
        <f t="shared" si="79"/>
        <v>bim-key_1011</v>
      </c>
    </row>
    <row r="1013" spans="1:21" s="10" customFormat="1" ht="9" customHeight="1" x14ac:dyDescent="0.25">
      <c r="A1013" s="11">
        <v>1012</v>
      </c>
      <c r="B1013" s="13" t="s">
        <v>282</v>
      </c>
      <c r="C1013" s="22" t="s">
        <v>368</v>
      </c>
      <c r="D1013" s="22" t="s">
        <v>935</v>
      </c>
      <c r="E1013" s="13" t="s">
        <v>1404</v>
      </c>
      <c r="F1013" s="20" t="s">
        <v>2062</v>
      </c>
      <c r="G1013" s="16" t="s">
        <v>19</v>
      </c>
      <c r="H1013" s="16" t="s">
        <v>19</v>
      </c>
      <c r="I1013" s="16" t="s">
        <v>19</v>
      </c>
      <c r="J1013" s="16" t="s">
        <v>19</v>
      </c>
      <c r="K1013" s="16" t="s">
        <v>19</v>
      </c>
      <c r="L1013" s="26" t="str">
        <f t="shared" si="75"/>
        <v>IfcDistributionElement</v>
      </c>
      <c r="M1013" s="18" t="str">
        <f t="shared" si="76"/>
        <v xml:space="preserve">IfcDistributionFlowElement </v>
      </c>
      <c r="N1013" s="18" t="str">
        <f t="shared" si="77"/>
        <v xml:space="preserve">IfcEnergyConversionDevice </v>
      </c>
      <c r="O1013" s="26" t="str">
        <f t="shared" si="78"/>
        <v xml:space="preserve">IfcHumidifierADIABATICCOMPRESSEDAIRNOZZLE </v>
      </c>
      <c r="P1013" s="17" t="s">
        <v>2063</v>
      </c>
      <c r="Q1013" s="17" t="s">
        <v>5450</v>
      </c>
      <c r="R1013" s="81" t="s">
        <v>5493</v>
      </c>
      <c r="S1013" s="81" t="s">
        <v>5497</v>
      </c>
      <c r="T1013" s="81" t="s">
        <v>5539</v>
      </c>
      <c r="U1013" s="19" t="str">
        <f t="shared" si="79"/>
        <v>bim-key_1012</v>
      </c>
    </row>
    <row r="1014" spans="1:21" s="10" customFormat="1" ht="9" customHeight="1" x14ac:dyDescent="0.25">
      <c r="A1014" s="11">
        <v>1013</v>
      </c>
      <c r="B1014" s="13" t="s">
        <v>282</v>
      </c>
      <c r="C1014" s="22" t="s">
        <v>368</v>
      </c>
      <c r="D1014" s="22" t="s">
        <v>935</v>
      </c>
      <c r="E1014" s="13" t="s">
        <v>1404</v>
      </c>
      <c r="F1014" s="20" t="s">
        <v>2064</v>
      </c>
      <c r="G1014" s="16" t="s">
        <v>19</v>
      </c>
      <c r="H1014" s="16" t="s">
        <v>19</v>
      </c>
      <c r="I1014" s="16" t="s">
        <v>19</v>
      </c>
      <c r="J1014" s="16" t="s">
        <v>19</v>
      </c>
      <c r="K1014" s="16" t="s">
        <v>19</v>
      </c>
      <c r="L1014" s="26" t="str">
        <f t="shared" si="75"/>
        <v>IfcDistributionElement</v>
      </c>
      <c r="M1014" s="18" t="str">
        <f t="shared" si="76"/>
        <v xml:space="preserve">IfcDistributionFlowElement </v>
      </c>
      <c r="N1014" s="18" t="str">
        <f t="shared" si="77"/>
        <v xml:space="preserve">IfcEnergyConversionDevice </v>
      </c>
      <c r="O1014" s="26" t="str">
        <f t="shared" si="78"/>
        <v xml:space="preserve">IfcHumidifierADIABATICPAN </v>
      </c>
      <c r="P1014" s="17" t="s">
        <v>2065</v>
      </c>
      <c r="Q1014" s="17" t="s">
        <v>5450</v>
      </c>
      <c r="R1014" s="81" t="s">
        <v>5493</v>
      </c>
      <c r="S1014" s="81" t="s">
        <v>5497</v>
      </c>
      <c r="T1014" s="81" t="s">
        <v>5539</v>
      </c>
      <c r="U1014" s="19" t="str">
        <f t="shared" si="79"/>
        <v>bim-key_1013</v>
      </c>
    </row>
    <row r="1015" spans="1:21" s="10" customFormat="1" ht="9" customHeight="1" x14ac:dyDescent="0.25">
      <c r="A1015" s="11">
        <v>1014</v>
      </c>
      <c r="B1015" s="13" t="s">
        <v>282</v>
      </c>
      <c r="C1015" s="22" t="s">
        <v>368</v>
      </c>
      <c r="D1015" s="22" t="s">
        <v>935</v>
      </c>
      <c r="E1015" s="13" t="s">
        <v>1404</v>
      </c>
      <c r="F1015" s="20" t="s">
        <v>2066</v>
      </c>
      <c r="G1015" s="16" t="s">
        <v>19</v>
      </c>
      <c r="H1015" s="16" t="s">
        <v>19</v>
      </c>
      <c r="I1015" s="16" t="s">
        <v>19</v>
      </c>
      <c r="J1015" s="16" t="s">
        <v>19</v>
      </c>
      <c r="K1015" s="16" t="s">
        <v>19</v>
      </c>
      <c r="L1015" s="26" t="str">
        <f t="shared" si="75"/>
        <v>IfcDistributionElement</v>
      </c>
      <c r="M1015" s="18" t="str">
        <f t="shared" si="76"/>
        <v xml:space="preserve">IfcDistributionFlowElement </v>
      </c>
      <c r="N1015" s="18" t="str">
        <f t="shared" si="77"/>
        <v xml:space="preserve">IfcEnergyConversionDevice </v>
      </c>
      <c r="O1015" s="26" t="str">
        <f t="shared" si="78"/>
        <v xml:space="preserve">IfcHumidifierADIABATICRIGIDMEDIA </v>
      </c>
      <c r="P1015" s="17" t="s">
        <v>2067</v>
      </c>
      <c r="Q1015" s="17" t="s">
        <v>5450</v>
      </c>
      <c r="R1015" s="81" t="s">
        <v>5493</v>
      </c>
      <c r="S1015" s="81" t="s">
        <v>5497</v>
      </c>
      <c r="T1015" s="81" t="s">
        <v>5539</v>
      </c>
      <c r="U1015" s="19" t="str">
        <f t="shared" si="79"/>
        <v>bim-key_1014</v>
      </c>
    </row>
    <row r="1016" spans="1:21" s="10" customFormat="1" ht="9" customHeight="1" x14ac:dyDescent="0.25">
      <c r="A1016" s="11">
        <v>1015</v>
      </c>
      <c r="B1016" s="13" t="s">
        <v>282</v>
      </c>
      <c r="C1016" s="22" t="s">
        <v>368</v>
      </c>
      <c r="D1016" s="22" t="s">
        <v>935</v>
      </c>
      <c r="E1016" s="13" t="s">
        <v>1404</v>
      </c>
      <c r="F1016" s="20" t="s">
        <v>2068</v>
      </c>
      <c r="G1016" s="16" t="s">
        <v>19</v>
      </c>
      <c r="H1016" s="16" t="s">
        <v>19</v>
      </c>
      <c r="I1016" s="16" t="s">
        <v>19</v>
      </c>
      <c r="J1016" s="16" t="s">
        <v>19</v>
      </c>
      <c r="K1016" s="16" t="s">
        <v>19</v>
      </c>
      <c r="L1016" s="26" t="str">
        <f t="shared" si="75"/>
        <v>IfcDistributionElement</v>
      </c>
      <c r="M1016" s="18" t="str">
        <f t="shared" si="76"/>
        <v xml:space="preserve">IfcDistributionFlowElement </v>
      </c>
      <c r="N1016" s="18" t="str">
        <f t="shared" si="77"/>
        <v xml:space="preserve">IfcEnergyConversionDevice </v>
      </c>
      <c r="O1016" s="26" t="str">
        <f t="shared" si="78"/>
        <v xml:space="preserve">IfcHumidifierADIABATICULTRASONIC </v>
      </c>
      <c r="P1016" s="17" t="s">
        <v>2069</v>
      </c>
      <c r="Q1016" s="17" t="s">
        <v>5450</v>
      </c>
      <c r="R1016" s="81" t="s">
        <v>5493</v>
      </c>
      <c r="S1016" s="81" t="s">
        <v>5497</v>
      </c>
      <c r="T1016" s="81" t="s">
        <v>5539</v>
      </c>
      <c r="U1016" s="19" t="str">
        <f t="shared" si="79"/>
        <v>bim-key_1015</v>
      </c>
    </row>
    <row r="1017" spans="1:21" s="10" customFormat="1" ht="9" customHeight="1" x14ac:dyDescent="0.25">
      <c r="A1017" s="11">
        <v>1016</v>
      </c>
      <c r="B1017" s="13" t="s">
        <v>282</v>
      </c>
      <c r="C1017" s="22" t="s">
        <v>368</v>
      </c>
      <c r="D1017" s="22" t="s">
        <v>935</v>
      </c>
      <c r="E1017" s="13" t="s">
        <v>1404</v>
      </c>
      <c r="F1017" s="20" t="s">
        <v>2070</v>
      </c>
      <c r="G1017" s="16" t="s">
        <v>19</v>
      </c>
      <c r="H1017" s="16" t="s">
        <v>19</v>
      </c>
      <c r="I1017" s="16" t="s">
        <v>19</v>
      </c>
      <c r="J1017" s="16" t="s">
        <v>19</v>
      </c>
      <c r="K1017" s="16" t="s">
        <v>19</v>
      </c>
      <c r="L1017" s="26" t="str">
        <f t="shared" si="75"/>
        <v>IfcDistributionElement</v>
      </c>
      <c r="M1017" s="18" t="str">
        <f t="shared" si="76"/>
        <v xml:space="preserve">IfcDistributionFlowElement </v>
      </c>
      <c r="N1017" s="18" t="str">
        <f t="shared" si="77"/>
        <v xml:space="preserve">IfcEnergyConversionDevice </v>
      </c>
      <c r="O1017" s="26" t="str">
        <f t="shared" si="78"/>
        <v xml:space="preserve">IfcHumidifierADIABATICWETTEDELEMENT </v>
      </c>
      <c r="P1017" s="17" t="s">
        <v>2071</v>
      </c>
      <c r="Q1017" s="17" t="s">
        <v>5450</v>
      </c>
      <c r="R1017" s="81" t="s">
        <v>5493</v>
      </c>
      <c r="S1017" s="81" t="s">
        <v>5497</v>
      </c>
      <c r="T1017" s="81" t="s">
        <v>5539</v>
      </c>
      <c r="U1017" s="19" t="str">
        <f t="shared" si="79"/>
        <v>bim-key_1016</v>
      </c>
    </row>
    <row r="1018" spans="1:21" s="10" customFormat="1" ht="9" customHeight="1" x14ac:dyDescent="0.25">
      <c r="A1018" s="11">
        <v>1017</v>
      </c>
      <c r="B1018" s="13" t="s">
        <v>282</v>
      </c>
      <c r="C1018" s="22" t="s">
        <v>368</v>
      </c>
      <c r="D1018" s="22" t="s">
        <v>935</v>
      </c>
      <c r="E1018" s="13" t="s">
        <v>1404</v>
      </c>
      <c r="F1018" s="20" t="s">
        <v>2072</v>
      </c>
      <c r="G1018" s="16" t="s">
        <v>19</v>
      </c>
      <c r="H1018" s="16" t="s">
        <v>19</v>
      </c>
      <c r="I1018" s="16" t="s">
        <v>19</v>
      </c>
      <c r="J1018" s="16" t="s">
        <v>19</v>
      </c>
      <c r="K1018" s="16" t="s">
        <v>19</v>
      </c>
      <c r="L1018" s="26" t="str">
        <f t="shared" si="75"/>
        <v>IfcDistributionElement</v>
      </c>
      <c r="M1018" s="18" t="str">
        <f t="shared" si="76"/>
        <v xml:space="preserve">IfcDistributionFlowElement </v>
      </c>
      <c r="N1018" s="18" t="str">
        <f t="shared" si="77"/>
        <v xml:space="preserve">IfcEnergyConversionDevice </v>
      </c>
      <c r="O1018" s="26" t="str">
        <f t="shared" si="78"/>
        <v xml:space="preserve">IfcHumidifierASSISTEDBUTANE </v>
      </c>
      <c r="P1018" s="17" t="s">
        <v>2073</v>
      </c>
      <c r="Q1018" s="17" t="s">
        <v>5450</v>
      </c>
      <c r="R1018" s="81" t="s">
        <v>5493</v>
      </c>
      <c r="S1018" s="81" t="s">
        <v>5497</v>
      </c>
      <c r="T1018" s="81" t="s">
        <v>5539</v>
      </c>
      <c r="U1018" s="19" t="str">
        <f t="shared" si="79"/>
        <v>bim-key_1017</v>
      </c>
    </row>
    <row r="1019" spans="1:21" s="10" customFormat="1" ht="9" customHeight="1" x14ac:dyDescent="0.25">
      <c r="A1019" s="11">
        <v>1018</v>
      </c>
      <c r="B1019" s="13" t="s">
        <v>282</v>
      </c>
      <c r="C1019" s="22" t="s">
        <v>368</v>
      </c>
      <c r="D1019" s="22" t="s">
        <v>935</v>
      </c>
      <c r="E1019" s="13" t="s">
        <v>1404</v>
      </c>
      <c r="F1019" s="20" t="s">
        <v>2074</v>
      </c>
      <c r="G1019" s="16" t="s">
        <v>19</v>
      </c>
      <c r="H1019" s="16" t="s">
        <v>19</v>
      </c>
      <c r="I1019" s="16" t="s">
        <v>19</v>
      </c>
      <c r="J1019" s="16" t="s">
        <v>19</v>
      </c>
      <c r="K1019" s="16" t="s">
        <v>19</v>
      </c>
      <c r="L1019" s="26" t="str">
        <f t="shared" si="75"/>
        <v>IfcDistributionElement</v>
      </c>
      <c r="M1019" s="18" t="str">
        <f t="shared" si="76"/>
        <v xml:space="preserve">IfcDistributionFlowElement </v>
      </c>
      <c r="N1019" s="18" t="str">
        <f t="shared" si="77"/>
        <v xml:space="preserve">IfcEnergyConversionDevice </v>
      </c>
      <c r="O1019" s="26" t="str">
        <f t="shared" si="78"/>
        <v xml:space="preserve">IfcHumidifierASSISTEDELECTRIC </v>
      </c>
      <c r="P1019" s="17" t="s">
        <v>2075</v>
      </c>
      <c r="Q1019" s="17" t="s">
        <v>5450</v>
      </c>
      <c r="R1019" s="81" t="s">
        <v>5493</v>
      </c>
      <c r="S1019" s="81" t="s">
        <v>5497</v>
      </c>
      <c r="T1019" s="81" t="s">
        <v>5539</v>
      </c>
      <c r="U1019" s="19" t="str">
        <f t="shared" si="79"/>
        <v>bim-key_1018</v>
      </c>
    </row>
    <row r="1020" spans="1:21" s="10" customFormat="1" ht="9" customHeight="1" x14ac:dyDescent="0.25">
      <c r="A1020" s="11">
        <v>1019</v>
      </c>
      <c r="B1020" s="13" t="s">
        <v>282</v>
      </c>
      <c r="C1020" s="22" t="s">
        <v>368</v>
      </c>
      <c r="D1020" s="22" t="s">
        <v>935</v>
      </c>
      <c r="E1020" s="13" t="s">
        <v>1404</v>
      </c>
      <c r="F1020" s="20" t="s">
        <v>2076</v>
      </c>
      <c r="G1020" s="16" t="s">
        <v>19</v>
      </c>
      <c r="H1020" s="16" t="s">
        <v>19</v>
      </c>
      <c r="I1020" s="16" t="s">
        <v>19</v>
      </c>
      <c r="J1020" s="16" t="s">
        <v>19</v>
      </c>
      <c r="K1020" s="16" t="s">
        <v>19</v>
      </c>
      <c r="L1020" s="26" t="str">
        <f t="shared" si="75"/>
        <v>IfcDistributionElement</v>
      </c>
      <c r="M1020" s="18" t="str">
        <f t="shared" si="76"/>
        <v xml:space="preserve">IfcDistributionFlowElement </v>
      </c>
      <c r="N1020" s="18" t="str">
        <f t="shared" si="77"/>
        <v xml:space="preserve">IfcEnergyConversionDevice </v>
      </c>
      <c r="O1020" s="26" t="str">
        <f t="shared" si="78"/>
        <v xml:space="preserve">IfcHumidifierASSISTEDNATURALGAS </v>
      </c>
      <c r="P1020" s="17" t="s">
        <v>2077</v>
      </c>
      <c r="Q1020" s="17" t="s">
        <v>5450</v>
      </c>
      <c r="R1020" s="81" t="s">
        <v>5493</v>
      </c>
      <c r="S1020" s="81" t="s">
        <v>5497</v>
      </c>
      <c r="T1020" s="81" t="s">
        <v>5539</v>
      </c>
      <c r="U1020" s="19" t="str">
        <f t="shared" si="79"/>
        <v>bim-key_1019</v>
      </c>
    </row>
    <row r="1021" spans="1:21" s="10" customFormat="1" ht="9" customHeight="1" x14ac:dyDescent="0.25">
      <c r="A1021" s="11">
        <v>1020</v>
      </c>
      <c r="B1021" s="13" t="s">
        <v>282</v>
      </c>
      <c r="C1021" s="22" t="s">
        <v>368</v>
      </c>
      <c r="D1021" s="22" t="s">
        <v>935</v>
      </c>
      <c r="E1021" s="13" t="s">
        <v>1404</v>
      </c>
      <c r="F1021" s="20" t="s">
        <v>2078</v>
      </c>
      <c r="G1021" s="16" t="s">
        <v>19</v>
      </c>
      <c r="H1021" s="16" t="s">
        <v>19</v>
      </c>
      <c r="I1021" s="16" t="s">
        <v>19</v>
      </c>
      <c r="J1021" s="16" t="s">
        <v>19</v>
      </c>
      <c r="K1021" s="16" t="s">
        <v>19</v>
      </c>
      <c r="L1021" s="26" t="str">
        <f t="shared" si="75"/>
        <v>IfcDistributionElement</v>
      </c>
      <c r="M1021" s="18" t="str">
        <f t="shared" si="76"/>
        <v xml:space="preserve">IfcDistributionFlowElement </v>
      </c>
      <c r="N1021" s="18" t="str">
        <f t="shared" si="77"/>
        <v xml:space="preserve">IfcEnergyConversionDevice </v>
      </c>
      <c r="O1021" s="26" t="str">
        <f t="shared" si="78"/>
        <v xml:space="preserve">IfcHumidifierASSISTEDPROPANE </v>
      </c>
      <c r="P1021" s="17" t="s">
        <v>2079</v>
      </c>
      <c r="Q1021" s="17" t="s">
        <v>5450</v>
      </c>
      <c r="R1021" s="81" t="s">
        <v>5493</v>
      </c>
      <c r="S1021" s="81" t="s">
        <v>5497</v>
      </c>
      <c r="T1021" s="81" t="s">
        <v>5539</v>
      </c>
      <c r="U1021" s="19" t="str">
        <f t="shared" si="79"/>
        <v>bim-key_1020</v>
      </c>
    </row>
    <row r="1022" spans="1:21" s="10" customFormat="1" ht="9" customHeight="1" x14ac:dyDescent="0.25">
      <c r="A1022" s="11">
        <v>1021</v>
      </c>
      <c r="B1022" s="13" t="s">
        <v>282</v>
      </c>
      <c r="C1022" s="22" t="s">
        <v>368</v>
      </c>
      <c r="D1022" s="22" t="s">
        <v>935</v>
      </c>
      <c r="E1022" s="13" t="s">
        <v>1404</v>
      </c>
      <c r="F1022" s="20" t="s">
        <v>2080</v>
      </c>
      <c r="G1022" s="16" t="s">
        <v>19</v>
      </c>
      <c r="H1022" s="16" t="s">
        <v>19</v>
      </c>
      <c r="I1022" s="16" t="s">
        <v>19</v>
      </c>
      <c r="J1022" s="16" t="s">
        <v>19</v>
      </c>
      <c r="K1022" s="16" t="s">
        <v>19</v>
      </c>
      <c r="L1022" s="26" t="str">
        <f t="shared" si="75"/>
        <v>IfcDistributionElement</v>
      </c>
      <c r="M1022" s="18" t="str">
        <f t="shared" si="76"/>
        <v xml:space="preserve">IfcDistributionFlowElement </v>
      </c>
      <c r="N1022" s="18" t="str">
        <f t="shared" si="77"/>
        <v xml:space="preserve">IfcEnergyConversionDevice </v>
      </c>
      <c r="O1022" s="26" t="str">
        <f t="shared" si="78"/>
        <v xml:space="preserve">IfcHumidifierASSISTEDSTEAM </v>
      </c>
      <c r="P1022" s="17" t="s">
        <v>2081</v>
      </c>
      <c r="Q1022" s="17" t="s">
        <v>5450</v>
      </c>
      <c r="R1022" s="81" t="s">
        <v>5493</v>
      </c>
      <c r="S1022" s="81" t="s">
        <v>5497</v>
      </c>
      <c r="T1022" s="81" t="s">
        <v>5539</v>
      </c>
      <c r="U1022" s="19" t="str">
        <f t="shared" si="79"/>
        <v>bim-key_1021</v>
      </c>
    </row>
    <row r="1023" spans="1:21" s="10" customFormat="1" ht="9" customHeight="1" x14ac:dyDescent="0.25">
      <c r="A1023" s="11">
        <v>1022</v>
      </c>
      <c r="B1023" s="13" t="s">
        <v>282</v>
      </c>
      <c r="C1023" s="22" t="s">
        <v>368</v>
      </c>
      <c r="D1023" s="22" t="s">
        <v>935</v>
      </c>
      <c r="E1023" s="13" t="s">
        <v>1404</v>
      </c>
      <c r="F1023" s="20" t="s">
        <v>2082</v>
      </c>
      <c r="G1023" s="16" t="s">
        <v>19</v>
      </c>
      <c r="H1023" s="16" t="s">
        <v>19</v>
      </c>
      <c r="I1023" s="16" t="s">
        <v>19</v>
      </c>
      <c r="J1023" s="16" t="s">
        <v>19</v>
      </c>
      <c r="K1023" s="16" t="s">
        <v>19</v>
      </c>
      <c r="L1023" s="26" t="str">
        <f t="shared" si="75"/>
        <v>IfcDistributionElement</v>
      </c>
      <c r="M1023" s="18" t="str">
        <f t="shared" si="76"/>
        <v xml:space="preserve">IfcDistributionFlowElement </v>
      </c>
      <c r="N1023" s="18" t="str">
        <f t="shared" si="77"/>
        <v xml:space="preserve">IfcEnergyConversionDevice </v>
      </c>
      <c r="O1023" s="26" t="str">
        <f t="shared" si="78"/>
        <v xml:space="preserve">IfcHumidifierSTEAMINJECTION </v>
      </c>
      <c r="P1023" s="17" t="s">
        <v>2083</v>
      </c>
      <c r="Q1023" s="17" t="s">
        <v>5450</v>
      </c>
      <c r="R1023" s="81" t="s">
        <v>5493</v>
      </c>
      <c r="S1023" s="81" t="s">
        <v>5497</v>
      </c>
      <c r="T1023" s="81" t="s">
        <v>5539</v>
      </c>
      <c r="U1023" s="19" t="str">
        <f t="shared" si="79"/>
        <v>bim-key_1022</v>
      </c>
    </row>
    <row r="1024" spans="1:21" s="10" customFormat="1" ht="9" customHeight="1" x14ac:dyDescent="0.25">
      <c r="A1024" s="11">
        <v>1023</v>
      </c>
      <c r="B1024" s="13" t="s">
        <v>282</v>
      </c>
      <c r="C1024" s="22" t="s">
        <v>368</v>
      </c>
      <c r="D1024" s="22" t="s">
        <v>935</v>
      </c>
      <c r="E1024" s="13" t="s">
        <v>1427</v>
      </c>
      <c r="F1024" s="20" t="s">
        <v>2084</v>
      </c>
      <c r="G1024" s="16" t="s">
        <v>19</v>
      </c>
      <c r="H1024" s="16" t="s">
        <v>19</v>
      </c>
      <c r="I1024" s="16" t="s">
        <v>19</v>
      </c>
      <c r="J1024" s="16" t="s">
        <v>19</v>
      </c>
      <c r="K1024" s="16" t="s">
        <v>19</v>
      </c>
      <c r="L1024" s="26" t="str">
        <f t="shared" si="75"/>
        <v>IfcDistributionElement</v>
      </c>
      <c r="M1024" s="18" t="str">
        <f t="shared" si="76"/>
        <v xml:space="preserve">IfcDistributionFlowElement </v>
      </c>
      <c r="N1024" s="18" t="str">
        <f t="shared" si="77"/>
        <v xml:space="preserve">IfcEnergyConversionDevice </v>
      </c>
      <c r="O1024" s="26" t="str">
        <f t="shared" si="78"/>
        <v xml:space="preserve">IfcCooledBeamACTIVE </v>
      </c>
      <c r="P1024" s="17" t="s">
        <v>2085</v>
      </c>
      <c r="Q1024" s="17" t="s">
        <v>5450</v>
      </c>
      <c r="R1024" s="81" t="s">
        <v>5493</v>
      </c>
      <c r="S1024" s="81" t="s">
        <v>5497</v>
      </c>
      <c r="T1024" s="81" t="s">
        <v>5539</v>
      </c>
      <c r="U1024" s="19" t="str">
        <f t="shared" si="79"/>
        <v>bim-key_1023</v>
      </c>
    </row>
    <row r="1025" spans="1:21" s="10" customFormat="1" ht="9" customHeight="1" x14ac:dyDescent="0.25">
      <c r="A1025" s="11">
        <v>1024</v>
      </c>
      <c r="B1025" s="13" t="s">
        <v>282</v>
      </c>
      <c r="C1025" s="22" t="s">
        <v>368</v>
      </c>
      <c r="D1025" s="22" t="s">
        <v>935</v>
      </c>
      <c r="E1025" s="13" t="s">
        <v>1427</v>
      </c>
      <c r="F1025" s="20" t="s">
        <v>2086</v>
      </c>
      <c r="G1025" s="16" t="s">
        <v>19</v>
      </c>
      <c r="H1025" s="16" t="s">
        <v>19</v>
      </c>
      <c r="I1025" s="16" t="s">
        <v>19</v>
      </c>
      <c r="J1025" s="16" t="s">
        <v>19</v>
      </c>
      <c r="K1025" s="16" t="s">
        <v>19</v>
      </c>
      <c r="L1025" s="26" t="str">
        <f t="shared" si="75"/>
        <v>IfcDistributionElement</v>
      </c>
      <c r="M1025" s="18" t="str">
        <f t="shared" si="76"/>
        <v xml:space="preserve">IfcDistributionFlowElement </v>
      </c>
      <c r="N1025" s="18" t="str">
        <f t="shared" si="77"/>
        <v xml:space="preserve">IfcEnergyConversionDevice </v>
      </c>
      <c r="O1025" s="26" t="str">
        <f t="shared" si="78"/>
        <v xml:space="preserve">IfcCooledBeamPASSIVE </v>
      </c>
      <c r="P1025" s="17" t="s">
        <v>2087</v>
      </c>
      <c r="Q1025" s="17" t="s">
        <v>5450</v>
      </c>
      <c r="R1025" s="81" t="s">
        <v>5493</v>
      </c>
      <c r="S1025" s="81" t="s">
        <v>5497</v>
      </c>
      <c r="T1025" s="81" t="s">
        <v>5539</v>
      </c>
      <c r="U1025" s="19" t="str">
        <f t="shared" si="79"/>
        <v>bim-key_1024</v>
      </c>
    </row>
    <row r="1026" spans="1:21" s="10" customFormat="1" ht="9" customHeight="1" x14ac:dyDescent="0.25">
      <c r="A1026" s="11">
        <v>1025</v>
      </c>
      <c r="B1026" s="13" t="s">
        <v>282</v>
      </c>
      <c r="C1026" s="22" t="s">
        <v>368</v>
      </c>
      <c r="D1026" s="22" t="s">
        <v>1213</v>
      </c>
      <c r="E1026" s="13" t="s">
        <v>1429</v>
      </c>
      <c r="F1026" s="20" t="s">
        <v>2088</v>
      </c>
      <c r="G1026" s="16" t="s">
        <v>19</v>
      </c>
      <c r="H1026" s="16" t="s">
        <v>19</v>
      </c>
      <c r="I1026" s="16" t="s">
        <v>19</v>
      </c>
      <c r="J1026" s="16" t="s">
        <v>19</v>
      </c>
      <c r="K1026" s="16" t="s">
        <v>19</v>
      </c>
      <c r="L1026" s="26" t="str">
        <f t="shared" ref="L1026:L1089" si="80">_xlfn.CONCAT("", B1026)</f>
        <v>IfcDistributionElement</v>
      </c>
      <c r="M1026" s="18" t="str">
        <f t="shared" ref="M1026:M1089" si="81">_xlfn.CONCAT(C1026," ")</f>
        <v xml:space="preserve">IfcDistributionFlowElement </v>
      </c>
      <c r="N1026" s="18" t="str">
        <f t="shared" ref="N1026:N1089" si="82">_xlfn.CONCAT(D1026," ")</f>
        <v xml:space="preserve">IfcFlowFitting </v>
      </c>
      <c r="O1026" s="26" t="str">
        <f t="shared" ref="O1026:O1089" si="83">_xlfn.CONCAT(F1026," ")</f>
        <v xml:space="preserve">IfcCableCarrierFittingBEND </v>
      </c>
      <c r="P1026" s="17" t="s">
        <v>2089</v>
      </c>
      <c r="Q1026" s="17" t="s">
        <v>5450</v>
      </c>
      <c r="R1026" s="81" t="s">
        <v>5493</v>
      </c>
      <c r="S1026" s="81" t="s">
        <v>5497</v>
      </c>
      <c r="T1026" s="81" t="s">
        <v>5580</v>
      </c>
      <c r="U1026" s="19" t="str">
        <f t="shared" ref="U1026:U1089" si="84">_xlfn.CONCAT("bim-key_",A1026)</f>
        <v>bim-key_1025</v>
      </c>
    </row>
    <row r="1027" spans="1:21" s="10" customFormat="1" ht="9" customHeight="1" x14ac:dyDescent="0.25">
      <c r="A1027" s="11">
        <v>1026</v>
      </c>
      <c r="B1027" s="13" t="s">
        <v>282</v>
      </c>
      <c r="C1027" s="22" t="s">
        <v>368</v>
      </c>
      <c r="D1027" s="22" t="s">
        <v>1213</v>
      </c>
      <c r="E1027" s="82" t="s">
        <v>1429</v>
      </c>
      <c r="F1027" s="20" t="s">
        <v>2090</v>
      </c>
      <c r="G1027" s="16" t="s">
        <v>19</v>
      </c>
      <c r="H1027" s="16" t="s">
        <v>19</v>
      </c>
      <c r="I1027" s="16" t="s">
        <v>19</v>
      </c>
      <c r="J1027" s="16" t="s">
        <v>19</v>
      </c>
      <c r="K1027" s="16" t="s">
        <v>19</v>
      </c>
      <c r="L1027" s="26" t="str">
        <f t="shared" si="80"/>
        <v>IfcDistributionElement</v>
      </c>
      <c r="M1027" s="18" t="str">
        <f t="shared" si="81"/>
        <v xml:space="preserve">IfcDistributionFlowElement </v>
      </c>
      <c r="N1027" s="18" t="str">
        <f t="shared" si="82"/>
        <v xml:space="preserve">IfcFlowFitting </v>
      </c>
      <c r="O1027" s="26" t="str">
        <f t="shared" si="83"/>
        <v xml:space="preserve">IfcCableCarrierFittingCONNECTOR </v>
      </c>
      <c r="P1027" s="17" t="s">
        <v>2091</v>
      </c>
      <c r="Q1027" s="17" t="s">
        <v>5450</v>
      </c>
      <c r="R1027" s="81" t="s">
        <v>5493</v>
      </c>
      <c r="S1027" s="81" t="s">
        <v>5497</v>
      </c>
      <c r="T1027" s="81" t="s">
        <v>5580</v>
      </c>
      <c r="U1027" s="19" t="str">
        <f t="shared" si="84"/>
        <v>bim-key_1026</v>
      </c>
    </row>
    <row r="1028" spans="1:21" s="10" customFormat="1" ht="9" customHeight="1" x14ac:dyDescent="0.25">
      <c r="A1028" s="11">
        <v>1027</v>
      </c>
      <c r="B1028" s="13" t="s">
        <v>282</v>
      </c>
      <c r="C1028" s="22" t="s">
        <v>368</v>
      </c>
      <c r="D1028" s="22" t="s">
        <v>1213</v>
      </c>
      <c r="E1028" s="13" t="s">
        <v>1429</v>
      </c>
      <c r="F1028" s="20" t="s">
        <v>2092</v>
      </c>
      <c r="G1028" s="16" t="s">
        <v>19</v>
      </c>
      <c r="H1028" s="16" t="s">
        <v>19</v>
      </c>
      <c r="I1028" s="16" t="s">
        <v>19</v>
      </c>
      <c r="J1028" s="16" t="s">
        <v>19</v>
      </c>
      <c r="K1028" s="16" t="s">
        <v>19</v>
      </c>
      <c r="L1028" s="26" t="str">
        <f t="shared" si="80"/>
        <v>IfcDistributionElement</v>
      </c>
      <c r="M1028" s="18" t="str">
        <f t="shared" si="81"/>
        <v xml:space="preserve">IfcDistributionFlowElement </v>
      </c>
      <c r="N1028" s="18" t="str">
        <f t="shared" si="82"/>
        <v xml:space="preserve">IfcFlowFitting </v>
      </c>
      <c r="O1028" s="26" t="str">
        <f t="shared" si="83"/>
        <v xml:space="preserve">IfcCableCarrierFittingCROSS </v>
      </c>
      <c r="P1028" s="17" t="s">
        <v>2093</v>
      </c>
      <c r="Q1028" s="17" t="s">
        <v>5450</v>
      </c>
      <c r="R1028" s="81" t="s">
        <v>5493</v>
      </c>
      <c r="S1028" s="81" t="s">
        <v>5497</v>
      </c>
      <c r="T1028" s="81" t="s">
        <v>5580</v>
      </c>
      <c r="U1028" s="19" t="str">
        <f t="shared" si="84"/>
        <v>bim-key_1027</v>
      </c>
    </row>
    <row r="1029" spans="1:21" s="10" customFormat="1" ht="9" customHeight="1" x14ac:dyDescent="0.25">
      <c r="A1029" s="11">
        <v>1028</v>
      </c>
      <c r="B1029" s="13" t="s">
        <v>282</v>
      </c>
      <c r="C1029" s="22" t="s">
        <v>368</v>
      </c>
      <c r="D1029" s="22" t="s">
        <v>1213</v>
      </c>
      <c r="E1029" s="13" t="s">
        <v>1429</v>
      </c>
      <c r="F1029" s="20" t="s">
        <v>2094</v>
      </c>
      <c r="G1029" s="16" t="s">
        <v>19</v>
      </c>
      <c r="H1029" s="16" t="s">
        <v>19</v>
      </c>
      <c r="I1029" s="16" t="s">
        <v>19</v>
      </c>
      <c r="J1029" s="16" t="s">
        <v>19</v>
      </c>
      <c r="K1029" s="16" t="s">
        <v>19</v>
      </c>
      <c r="L1029" s="26" t="str">
        <f t="shared" si="80"/>
        <v>IfcDistributionElement</v>
      </c>
      <c r="M1029" s="18" t="str">
        <f t="shared" si="81"/>
        <v xml:space="preserve">IfcDistributionFlowElement </v>
      </c>
      <c r="N1029" s="18" t="str">
        <f t="shared" si="82"/>
        <v xml:space="preserve">IfcFlowFitting </v>
      </c>
      <c r="O1029" s="26" t="str">
        <f t="shared" si="83"/>
        <v xml:space="preserve">IfcCableCarrierFittingJUNCTION </v>
      </c>
      <c r="P1029" s="17" t="s">
        <v>2095</v>
      </c>
      <c r="Q1029" s="17" t="s">
        <v>5450</v>
      </c>
      <c r="R1029" s="81" t="s">
        <v>5493</v>
      </c>
      <c r="S1029" s="81" t="s">
        <v>5497</v>
      </c>
      <c r="T1029" s="81" t="s">
        <v>5580</v>
      </c>
      <c r="U1029" s="19" t="str">
        <f t="shared" si="84"/>
        <v>bim-key_1028</v>
      </c>
    </row>
    <row r="1030" spans="1:21" s="10" customFormat="1" ht="9" customHeight="1" x14ac:dyDescent="0.25">
      <c r="A1030" s="11">
        <v>1029</v>
      </c>
      <c r="B1030" s="13" t="s">
        <v>282</v>
      </c>
      <c r="C1030" s="22" t="s">
        <v>368</v>
      </c>
      <c r="D1030" s="22" t="s">
        <v>1213</v>
      </c>
      <c r="E1030" s="13" t="s">
        <v>1429</v>
      </c>
      <c r="F1030" s="20" t="s">
        <v>2096</v>
      </c>
      <c r="G1030" s="16" t="s">
        <v>19</v>
      </c>
      <c r="H1030" s="16" t="s">
        <v>19</v>
      </c>
      <c r="I1030" s="16" t="s">
        <v>19</v>
      </c>
      <c r="J1030" s="16" t="s">
        <v>19</v>
      </c>
      <c r="K1030" s="16" t="s">
        <v>19</v>
      </c>
      <c r="L1030" s="26" t="str">
        <f t="shared" si="80"/>
        <v>IfcDistributionElement</v>
      </c>
      <c r="M1030" s="18" t="str">
        <f t="shared" si="81"/>
        <v xml:space="preserve">IfcDistributionFlowElement </v>
      </c>
      <c r="N1030" s="18" t="str">
        <f t="shared" si="82"/>
        <v xml:space="preserve">IfcFlowFitting </v>
      </c>
      <c r="O1030" s="26" t="str">
        <f t="shared" si="83"/>
        <v xml:space="preserve">IfcCableCarrierFittingREDUCER </v>
      </c>
      <c r="P1030" s="17" t="s">
        <v>2097</v>
      </c>
      <c r="Q1030" s="17" t="s">
        <v>5450</v>
      </c>
      <c r="R1030" s="81" t="s">
        <v>5493</v>
      </c>
      <c r="S1030" s="81" t="s">
        <v>5497</v>
      </c>
      <c r="T1030" s="81" t="s">
        <v>5580</v>
      </c>
      <c r="U1030" s="19" t="str">
        <f t="shared" si="84"/>
        <v>bim-key_1029</v>
      </c>
    </row>
    <row r="1031" spans="1:21" s="10" customFormat="1" ht="9" customHeight="1" x14ac:dyDescent="0.25">
      <c r="A1031" s="11">
        <v>1030</v>
      </c>
      <c r="B1031" s="13" t="s">
        <v>282</v>
      </c>
      <c r="C1031" s="22" t="s">
        <v>368</v>
      </c>
      <c r="D1031" s="22" t="s">
        <v>1213</v>
      </c>
      <c r="E1031" s="13" t="s">
        <v>1429</v>
      </c>
      <c r="F1031" s="20" t="s">
        <v>2098</v>
      </c>
      <c r="G1031" s="16" t="s">
        <v>19</v>
      </c>
      <c r="H1031" s="16" t="s">
        <v>19</v>
      </c>
      <c r="I1031" s="16" t="s">
        <v>19</v>
      </c>
      <c r="J1031" s="16" t="s">
        <v>19</v>
      </c>
      <c r="K1031" s="16" t="s">
        <v>19</v>
      </c>
      <c r="L1031" s="26" t="str">
        <f t="shared" si="80"/>
        <v>IfcDistributionElement</v>
      </c>
      <c r="M1031" s="18" t="str">
        <f t="shared" si="81"/>
        <v xml:space="preserve">IfcDistributionFlowElement </v>
      </c>
      <c r="N1031" s="18" t="str">
        <f t="shared" si="82"/>
        <v xml:space="preserve">IfcFlowFitting </v>
      </c>
      <c r="O1031" s="26" t="str">
        <f t="shared" si="83"/>
        <v xml:space="preserve">IfcCableCarrierFittingTEE </v>
      </c>
      <c r="P1031" s="17" t="s">
        <v>2099</v>
      </c>
      <c r="Q1031" s="17" t="s">
        <v>5450</v>
      </c>
      <c r="R1031" s="81" t="s">
        <v>5493</v>
      </c>
      <c r="S1031" s="81" t="s">
        <v>5497</v>
      </c>
      <c r="T1031" s="81" t="s">
        <v>5580</v>
      </c>
      <c r="U1031" s="19" t="str">
        <f t="shared" si="84"/>
        <v>bim-key_1030</v>
      </c>
    </row>
    <row r="1032" spans="1:21" s="10" customFormat="1" ht="9" customHeight="1" x14ac:dyDescent="0.25">
      <c r="A1032" s="11">
        <v>1031</v>
      </c>
      <c r="B1032" s="13" t="s">
        <v>282</v>
      </c>
      <c r="C1032" s="22" t="s">
        <v>368</v>
      </c>
      <c r="D1032" s="22" t="s">
        <v>1213</v>
      </c>
      <c r="E1032" s="13" t="s">
        <v>1429</v>
      </c>
      <c r="F1032" s="20" t="s">
        <v>2100</v>
      </c>
      <c r="G1032" s="16" t="s">
        <v>19</v>
      </c>
      <c r="H1032" s="16" t="s">
        <v>19</v>
      </c>
      <c r="I1032" s="16" t="s">
        <v>19</v>
      </c>
      <c r="J1032" s="16" t="s">
        <v>19</v>
      </c>
      <c r="K1032" s="16" t="s">
        <v>19</v>
      </c>
      <c r="L1032" s="26" t="str">
        <f t="shared" si="80"/>
        <v>IfcDistributionElement</v>
      </c>
      <c r="M1032" s="18" t="str">
        <f t="shared" si="81"/>
        <v xml:space="preserve">IfcDistributionFlowElement </v>
      </c>
      <c r="N1032" s="18" t="str">
        <f t="shared" si="82"/>
        <v xml:space="preserve">IfcFlowFitting </v>
      </c>
      <c r="O1032" s="26" t="str">
        <f t="shared" si="83"/>
        <v xml:space="preserve">IfcCableCarrierFittingTRANSITION </v>
      </c>
      <c r="P1032" s="17" t="s">
        <v>2101</v>
      </c>
      <c r="Q1032" s="17" t="s">
        <v>5450</v>
      </c>
      <c r="R1032" s="81" t="s">
        <v>5493</v>
      </c>
      <c r="S1032" s="81" t="s">
        <v>5497</v>
      </c>
      <c r="T1032" s="81" t="s">
        <v>5580</v>
      </c>
      <c r="U1032" s="19" t="str">
        <f t="shared" si="84"/>
        <v>bim-key_1031</v>
      </c>
    </row>
    <row r="1033" spans="1:21" s="10" customFormat="1" ht="9" customHeight="1" x14ac:dyDescent="0.25">
      <c r="A1033" s="11">
        <v>1032</v>
      </c>
      <c r="B1033" s="13" t="s">
        <v>282</v>
      </c>
      <c r="C1033" s="22" t="s">
        <v>368</v>
      </c>
      <c r="D1033" s="22" t="s">
        <v>927</v>
      </c>
      <c r="E1033" s="13" t="s">
        <v>1431</v>
      </c>
      <c r="F1033" s="20" t="s">
        <v>2102</v>
      </c>
      <c r="G1033" s="16" t="s">
        <v>19</v>
      </c>
      <c r="H1033" s="16" t="s">
        <v>19</v>
      </c>
      <c r="I1033" s="16" t="s">
        <v>19</v>
      </c>
      <c r="J1033" s="16" t="s">
        <v>19</v>
      </c>
      <c r="K1033" s="16" t="s">
        <v>19</v>
      </c>
      <c r="L1033" s="26" t="str">
        <f t="shared" si="80"/>
        <v>IfcDistributionElement</v>
      </c>
      <c r="M1033" s="18" t="str">
        <f t="shared" si="81"/>
        <v xml:space="preserve">IfcDistributionFlowElement </v>
      </c>
      <c r="N1033" s="18" t="str">
        <f t="shared" si="82"/>
        <v xml:space="preserve">IfcFlowSegment </v>
      </c>
      <c r="O1033" s="26" t="str">
        <f t="shared" si="83"/>
        <v xml:space="preserve">IfcCableCarrierSegmentCABLEBRACKET </v>
      </c>
      <c r="P1033" s="17" t="s">
        <v>5174</v>
      </c>
      <c r="Q1033" s="17" t="s">
        <v>5450</v>
      </c>
      <c r="R1033" s="81" t="s">
        <v>5493</v>
      </c>
      <c r="S1033" s="81" t="s">
        <v>5497</v>
      </c>
      <c r="T1033" s="81" t="s">
        <v>5580</v>
      </c>
      <c r="U1033" s="19" t="str">
        <f t="shared" si="84"/>
        <v>bim-key_1032</v>
      </c>
    </row>
    <row r="1034" spans="1:21" s="10" customFormat="1" ht="9" customHeight="1" x14ac:dyDescent="0.25">
      <c r="A1034" s="11">
        <v>1033</v>
      </c>
      <c r="B1034" s="13" t="s">
        <v>282</v>
      </c>
      <c r="C1034" s="22" t="s">
        <v>368</v>
      </c>
      <c r="D1034" s="22" t="s">
        <v>927</v>
      </c>
      <c r="E1034" s="13" t="s">
        <v>1431</v>
      </c>
      <c r="F1034" s="20" t="s">
        <v>2104</v>
      </c>
      <c r="G1034" s="16" t="s">
        <v>19</v>
      </c>
      <c r="H1034" s="16" t="s">
        <v>19</v>
      </c>
      <c r="I1034" s="16" t="s">
        <v>19</v>
      </c>
      <c r="J1034" s="16" t="s">
        <v>19</v>
      </c>
      <c r="K1034" s="16" t="s">
        <v>19</v>
      </c>
      <c r="L1034" s="26" t="str">
        <f t="shared" si="80"/>
        <v>IfcDistributionElement</v>
      </c>
      <c r="M1034" s="18" t="str">
        <f t="shared" si="81"/>
        <v xml:space="preserve">IfcDistributionFlowElement </v>
      </c>
      <c r="N1034" s="18" t="str">
        <f t="shared" si="82"/>
        <v xml:space="preserve">IfcFlowSegment </v>
      </c>
      <c r="O1034" s="26" t="str">
        <f t="shared" si="83"/>
        <v xml:space="preserve">IfcCableCarrierSegmentCABLELADDERSEGMENT </v>
      </c>
      <c r="P1034" s="17" t="s">
        <v>5175</v>
      </c>
      <c r="Q1034" s="17" t="s">
        <v>5450</v>
      </c>
      <c r="R1034" s="81" t="s">
        <v>5493</v>
      </c>
      <c r="S1034" s="81" t="s">
        <v>5497</v>
      </c>
      <c r="T1034" s="81" t="s">
        <v>5580</v>
      </c>
      <c r="U1034" s="19" t="str">
        <f t="shared" si="84"/>
        <v>bim-key_1033</v>
      </c>
    </row>
    <row r="1035" spans="1:21" s="10" customFormat="1" ht="9" customHeight="1" x14ac:dyDescent="0.25">
      <c r="A1035" s="11">
        <v>1034</v>
      </c>
      <c r="B1035" s="13" t="s">
        <v>282</v>
      </c>
      <c r="C1035" s="22" t="s">
        <v>368</v>
      </c>
      <c r="D1035" s="22" t="s">
        <v>927</v>
      </c>
      <c r="E1035" s="13" t="s">
        <v>1431</v>
      </c>
      <c r="F1035" s="20" t="s">
        <v>2106</v>
      </c>
      <c r="G1035" s="16" t="s">
        <v>19</v>
      </c>
      <c r="H1035" s="16" t="s">
        <v>19</v>
      </c>
      <c r="I1035" s="16" t="s">
        <v>19</v>
      </c>
      <c r="J1035" s="16" t="s">
        <v>19</v>
      </c>
      <c r="K1035" s="16" t="s">
        <v>19</v>
      </c>
      <c r="L1035" s="26" t="str">
        <f t="shared" si="80"/>
        <v>IfcDistributionElement</v>
      </c>
      <c r="M1035" s="18" t="str">
        <f t="shared" si="81"/>
        <v xml:space="preserve">IfcDistributionFlowElement </v>
      </c>
      <c r="N1035" s="18" t="str">
        <f t="shared" si="82"/>
        <v xml:space="preserve">IfcFlowSegment </v>
      </c>
      <c r="O1035" s="26" t="str">
        <f t="shared" si="83"/>
        <v xml:space="preserve">IfcCableCarrierSegmentCABLETRAYSEGMENT </v>
      </c>
      <c r="P1035" s="17" t="s">
        <v>5177</v>
      </c>
      <c r="Q1035" s="17" t="s">
        <v>5450</v>
      </c>
      <c r="R1035" s="81" t="s">
        <v>5493</v>
      </c>
      <c r="S1035" s="81" t="s">
        <v>5497</v>
      </c>
      <c r="T1035" s="81" t="s">
        <v>5580</v>
      </c>
      <c r="U1035" s="19" t="str">
        <f t="shared" si="84"/>
        <v>bim-key_1034</v>
      </c>
    </row>
    <row r="1036" spans="1:21" s="10" customFormat="1" ht="9" customHeight="1" x14ac:dyDescent="0.25">
      <c r="A1036" s="11">
        <v>1035</v>
      </c>
      <c r="B1036" s="13" t="s">
        <v>282</v>
      </c>
      <c r="C1036" s="22" t="s">
        <v>368</v>
      </c>
      <c r="D1036" s="22" t="s">
        <v>927</v>
      </c>
      <c r="E1036" s="13" t="s">
        <v>1431</v>
      </c>
      <c r="F1036" s="20" t="s">
        <v>2108</v>
      </c>
      <c r="G1036" s="16" t="s">
        <v>19</v>
      </c>
      <c r="H1036" s="16" t="s">
        <v>19</v>
      </c>
      <c r="I1036" s="16" t="s">
        <v>19</v>
      </c>
      <c r="J1036" s="16" t="s">
        <v>19</v>
      </c>
      <c r="K1036" s="16" t="s">
        <v>19</v>
      </c>
      <c r="L1036" s="26" t="str">
        <f t="shared" si="80"/>
        <v>IfcDistributionElement</v>
      </c>
      <c r="M1036" s="18" t="str">
        <f t="shared" si="81"/>
        <v xml:space="preserve">IfcDistributionFlowElement </v>
      </c>
      <c r="N1036" s="18" t="str">
        <f t="shared" si="82"/>
        <v xml:space="preserve">IfcFlowSegment </v>
      </c>
      <c r="O1036" s="26" t="str">
        <f t="shared" si="83"/>
        <v xml:space="preserve">IfcCableCarrierSegmentCABLETRUNKINGSEGMENT </v>
      </c>
      <c r="P1036" s="17" t="s">
        <v>5176</v>
      </c>
      <c r="Q1036" s="17" t="s">
        <v>5450</v>
      </c>
      <c r="R1036" s="81" t="s">
        <v>5493</v>
      </c>
      <c r="S1036" s="81" t="s">
        <v>5497</v>
      </c>
      <c r="T1036" s="81" t="s">
        <v>5580</v>
      </c>
      <c r="U1036" s="19" t="str">
        <f t="shared" si="84"/>
        <v>bim-key_1035</v>
      </c>
    </row>
    <row r="1037" spans="1:21" s="10" customFormat="1" ht="9" customHeight="1" x14ac:dyDescent="0.25">
      <c r="A1037" s="11">
        <v>1036</v>
      </c>
      <c r="B1037" s="13" t="s">
        <v>282</v>
      </c>
      <c r="C1037" s="22" t="s">
        <v>368</v>
      </c>
      <c r="D1037" s="22" t="s">
        <v>927</v>
      </c>
      <c r="E1037" s="13" t="s">
        <v>1431</v>
      </c>
      <c r="F1037" s="20" t="s">
        <v>2110</v>
      </c>
      <c r="G1037" s="16" t="s">
        <v>19</v>
      </c>
      <c r="H1037" s="16" t="s">
        <v>19</v>
      </c>
      <c r="I1037" s="16" t="s">
        <v>19</v>
      </c>
      <c r="J1037" s="16" t="s">
        <v>19</v>
      </c>
      <c r="K1037" s="16" t="s">
        <v>19</v>
      </c>
      <c r="L1037" s="26" t="str">
        <f t="shared" si="80"/>
        <v>IfcDistributionElement</v>
      </c>
      <c r="M1037" s="18" t="str">
        <f t="shared" si="81"/>
        <v xml:space="preserve">IfcDistributionFlowElement </v>
      </c>
      <c r="N1037" s="18" t="str">
        <f t="shared" si="82"/>
        <v xml:space="preserve">IfcFlowSegment </v>
      </c>
      <c r="O1037" s="26" t="str">
        <f t="shared" si="83"/>
        <v xml:space="preserve">IfcCableCarrierSegmentCATENARYWIRE </v>
      </c>
      <c r="P1037" s="17" t="s">
        <v>5178</v>
      </c>
      <c r="Q1037" s="17" t="s">
        <v>5450</v>
      </c>
      <c r="R1037" s="81" t="s">
        <v>5493</v>
      </c>
      <c r="S1037" s="81" t="s">
        <v>5497</v>
      </c>
      <c r="T1037" s="81" t="s">
        <v>5580</v>
      </c>
      <c r="U1037" s="19" t="str">
        <f t="shared" si="84"/>
        <v>bim-key_1036</v>
      </c>
    </row>
    <row r="1038" spans="1:21" s="10" customFormat="1" ht="9" customHeight="1" x14ac:dyDescent="0.25">
      <c r="A1038" s="11">
        <v>1037</v>
      </c>
      <c r="B1038" s="13" t="s">
        <v>282</v>
      </c>
      <c r="C1038" s="22" t="s">
        <v>368</v>
      </c>
      <c r="D1038" s="22" t="s">
        <v>927</v>
      </c>
      <c r="E1038" s="13" t="s">
        <v>1431</v>
      </c>
      <c r="F1038" s="20" t="s">
        <v>2112</v>
      </c>
      <c r="G1038" s="16" t="s">
        <v>19</v>
      </c>
      <c r="H1038" s="16" t="s">
        <v>19</v>
      </c>
      <c r="I1038" s="16" t="s">
        <v>19</v>
      </c>
      <c r="J1038" s="16" t="s">
        <v>19</v>
      </c>
      <c r="K1038" s="16" t="s">
        <v>19</v>
      </c>
      <c r="L1038" s="26" t="str">
        <f t="shared" si="80"/>
        <v>IfcDistributionElement</v>
      </c>
      <c r="M1038" s="18" t="str">
        <f t="shared" si="81"/>
        <v xml:space="preserve">IfcDistributionFlowElement </v>
      </c>
      <c r="N1038" s="18" t="str">
        <f t="shared" si="82"/>
        <v xml:space="preserve">IfcFlowSegment </v>
      </c>
      <c r="O1038" s="26" t="str">
        <f t="shared" si="83"/>
        <v xml:space="preserve">IfcCableCarrierSegmentCONDUITSEGMENT </v>
      </c>
      <c r="P1038" s="17" t="s">
        <v>2113</v>
      </c>
      <c r="Q1038" s="17" t="s">
        <v>5450</v>
      </c>
      <c r="R1038" s="81" t="s">
        <v>5493</v>
      </c>
      <c r="S1038" s="81" t="s">
        <v>5497</v>
      </c>
      <c r="T1038" s="81" t="s">
        <v>5580</v>
      </c>
      <c r="U1038" s="19" t="str">
        <f t="shared" si="84"/>
        <v>bim-key_1037</v>
      </c>
    </row>
    <row r="1039" spans="1:21" s="10" customFormat="1" ht="9" customHeight="1" x14ac:dyDescent="0.25">
      <c r="A1039" s="11">
        <v>1038</v>
      </c>
      <c r="B1039" s="13" t="s">
        <v>282</v>
      </c>
      <c r="C1039" s="22" t="s">
        <v>368</v>
      </c>
      <c r="D1039" s="22" t="s">
        <v>927</v>
      </c>
      <c r="E1039" s="13" t="s">
        <v>1431</v>
      </c>
      <c r="F1039" s="20" t="s">
        <v>2114</v>
      </c>
      <c r="G1039" s="16" t="s">
        <v>19</v>
      </c>
      <c r="H1039" s="16" t="s">
        <v>19</v>
      </c>
      <c r="I1039" s="16" t="s">
        <v>19</v>
      </c>
      <c r="J1039" s="16" t="s">
        <v>19</v>
      </c>
      <c r="K1039" s="16" t="s">
        <v>19</v>
      </c>
      <c r="L1039" s="26" t="str">
        <f t="shared" si="80"/>
        <v>IfcDistributionElement</v>
      </c>
      <c r="M1039" s="18" t="str">
        <f t="shared" si="81"/>
        <v xml:space="preserve">IfcDistributionFlowElement </v>
      </c>
      <c r="N1039" s="18" t="str">
        <f t="shared" si="82"/>
        <v xml:space="preserve">IfcFlowSegment </v>
      </c>
      <c r="O1039" s="26" t="str">
        <f t="shared" si="83"/>
        <v xml:space="preserve">IfcCableCarrierSegmentDROPPER </v>
      </c>
      <c r="P1039" s="17" t="s">
        <v>5185</v>
      </c>
      <c r="Q1039" s="17" t="s">
        <v>5450</v>
      </c>
      <c r="R1039" s="81" t="s">
        <v>5493</v>
      </c>
      <c r="S1039" s="81" t="s">
        <v>5497</v>
      </c>
      <c r="T1039" s="81" t="s">
        <v>5580</v>
      </c>
      <c r="U1039" s="19" t="str">
        <f t="shared" si="84"/>
        <v>bim-key_1038</v>
      </c>
    </row>
    <row r="1040" spans="1:21" s="10" customFormat="1" ht="9" customHeight="1" x14ac:dyDescent="0.25">
      <c r="A1040" s="11">
        <v>1039</v>
      </c>
      <c r="B1040" s="13" t="s">
        <v>282</v>
      </c>
      <c r="C1040" s="22" t="s">
        <v>368</v>
      </c>
      <c r="D1040" s="22" t="s">
        <v>1213</v>
      </c>
      <c r="E1040" s="13" t="s">
        <v>1433</v>
      </c>
      <c r="F1040" s="20" t="s">
        <v>2116</v>
      </c>
      <c r="G1040" s="16" t="s">
        <v>19</v>
      </c>
      <c r="H1040" s="16" t="s">
        <v>19</v>
      </c>
      <c r="I1040" s="16" t="s">
        <v>19</v>
      </c>
      <c r="J1040" s="16" t="s">
        <v>19</v>
      </c>
      <c r="K1040" s="16" t="s">
        <v>19</v>
      </c>
      <c r="L1040" s="26" t="str">
        <f t="shared" si="80"/>
        <v>IfcDistributionElement</v>
      </c>
      <c r="M1040" s="18" t="str">
        <f t="shared" si="81"/>
        <v xml:space="preserve">IfcDistributionFlowElement </v>
      </c>
      <c r="N1040" s="18" t="str">
        <f t="shared" si="82"/>
        <v xml:space="preserve">IfcFlowFitting </v>
      </c>
      <c r="O1040" s="26" t="str">
        <f t="shared" si="83"/>
        <v xml:space="preserve">IfcCableFittingCONNECTOR </v>
      </c>
      <c r="P1040" s="17" t="s">
        <v>5179</v>
      </c>
      <c r="Q1040" s="17" t="s">
        <v>5450</v>
      </c>
      <c r="R1040" s="81" t="s">
        <v>5493</v>
      </c>
      <c r="S1040" s="81" t="s">
        <v>5497</v>
      </c>
      <c r="T1040" s="81" t="s">
        <v>5580</v>
      </c>
      <c r="U1040" s="19" t="str">
        <f t="shared" si="84"/>
        <v>bim-key_1039</v>
      </c>
    </row>
    <row r="1041" spans="1:21" s="10" customFormat="1" ht="9" customHeight="1" x14ac:dyDescent="0.25">
      <c r="A1041" s="11">
        <v>1040</v>
      </c>
      <c r="B1041" s="13" t="s">
        <v>282</v>
      </c>
      <c r="C1041" s="22" t="s">
        <v>368</v>
      </c>
      <c r="D1041" s="22" t="s">
        <v>1213</v>
      </c>
      <c r="E1041" s="13" t="s">
        <v>1433</v>
      </c>
      <c r="F1041" s="20" t="s">
        <v>2118</v>
      </c>
      <c r="G1041" s="16" t="s">
        <v>19</v>
      </c>
      <c r="H1041" s="16" t="s">
        <v>19</v>
      </c>
      <c r="I1041" s="16" t="s">
        <v>19</v>
      </c>
      <c r="J1041" s="16" t="s">
        <v>19</v>
      </c>
      <c r="K1041" s="16" t="s">
        <v>19</v>
      </c>
      <c r="L1041" s="26" t="str">
        <f t="shared" si="80"/>
        <v>IfcDistributionElement</v>
      </c>
      <c r="M1041" s="18" t="str">
        <f t="shared" si="81"/>
        <v xml:space="preserve">IfcDistributionFlowElement </v>
      </c>
      <c r="N1041" s="18" t="str">
        <f t="shared" si="82"/>
        <v xml:space="preserve">IfcFlowFitting </v>
      </c>
      <c r="O1041" s="26" t="str">
        <f t="shared" si="83"/>
        <v xml:space="preserve">IfcCableFittingENTRY </v>
      </c>
      <c r="P1041" s="17" t="s">
        <v>5180</v>
      </c>
      <c r="Q1041" s="17" t="s">
        <v>5450</v>
      </c>
      <c r="R1041" s="81" t="s">
        <v>5493</v>
      </c>
      <c r="S1041" s="81" t="s">
        <v>5497</v>
      </c>
      <c r="T1041" s="81" t="s">
        <v>5580</v>
      </c>
      <c r="U1041" s="19" t="str">
        <f t="shared" si="84"/>
        <v>bim-key_1040</v>
      </c>
    </row>
    <row r="1042" spans="1:21" s="10" customFormat="1" ht="9" customHeight="1" x14ac:dyDescent="0.25">
      <c r="A1042" s="11">
        <v>1041</v>
      </c>
      <c r="B1042" s="13" t="s">
        <v>282</v>
      </c>
      <c r="C1042" s="22" t="s">
        <v>368</v>
      </c>
      <c r="D1042" s="22" t="s">
        <v>1213</v>
      </c>
      <c r="E1042" s="13" t="s">
        <v>1433</v>
      </c>
      <c r="F1042" s="20" t="s">
        <v>2120</v>
      </c>
      <c r="G1042" s="16" t="s">
        <v>19</v>
      </c>
      <c r="H1042" s="16" t="s">
        <v>19</v>
      </c>
      <c r="I1042" s="16" t="s">
        <v>19</v>
      </c>
      <c r="J1042" s="16" t="s">
        <v>19</v>
      </c>
      <c r="K1042" s="16" t="s">
        <v>19</v>
      </c>
      <c r="L1042" s="26" t="str">
        <f t="shared" si="80"/>
        <v>IfcDistributionElement</v>
      </c>
      <c r="M1042" s="18" t="str">
        <f t="shared" si="81"/>
        <v xml:space="preserve">IfcDistributionFlowElement </v>
      </c>
      <c r="N1042" s="18" t="str">
        <f t="shared" si="82"/>
        <v xml:space="preserve">IfcFlowFitting </v>
      </c>
      <c r="O1042" s="26" t="str">
        <f t="shared" si="83"/>
        <v xml:space="preserve">IfcCableFittingEXIT </v>
      </c>
      <c r="P1042" s="17" t="s">
        <v>5181</v>
      </c>
      <c r="Q1042" s="17" t="s">
        <v>5450</v>
      </c>
      <c r="R1042" s="81" t="s">
        <v>5493</v>
      </c>
      <c r="S1042" s="81" t="s">
        <v>5497</v>
      </c>
      <c r="T1042" s="81" t="s">
        <v>5580</v>
      </c>
      <c r="U1042" s="19" t="str">
        <f t="shared" si="84"/>
        <v>bim-key_1041</v>
      </c>
    </row>
    <row r="1043" spans="1:21" s="10" customFormat="1" ht="9" customHeight="1" x14ac:dyDescent="0.25">
      <c r="A1043" s="11">
        <v>1042</v>
      </c>
      <c r="B1043" s="13" t="s">
        <v>282</v>
      </c>
      <c r="C1043" s="22" t="s">
        <v>368</v>
      </c>
      <c r="D1043" s="22" t="s">
        <v>1213</v>
      </c>
      <c r="E1043" s="13" t="s">
        <v>1433</v>
      </c>
      <c r="F1043" s="20" t="s">
        <v>2122</v>
      </c>
      <c r="G1043" s="16" t="s">
        <v>19</v>
      </c>
      <c r="H1043" s="16" t="s">
        <v>19</v>
      </c>
      <c r="I1043" s="16" t="s">
        <v>19</v>
      </c>
      <c r="J1043" s="16" t="s">
        <v>19</v>
      </c>
      <c r="K1043" s="16" t="s">
        <v>19</v>
      </c>
      <c r="L1043" s="26" t="str">
        <f t="shared" si="80"/>
        <v>IfcDistributionElement</v>
      </c>
      <c r="M1043" s="18" t="str">
        <f t="shared" si="81"/>
        <v xml:space="preserve">IfcDistributionFlowElement </v>
      </c>
      <c r="N1043" s="18" t="str">
        <f t="shared" si="82"/>
        <v xml:space="preserve">IfcFlowFitting </v>
      </c>
      <c r="O1043" s="26" t="str">
        <f t="shared" si="83"/>
        <v xml:space="preserve">IfcCableFittingFANOUT </v>
      </c>
      <c r="P1043" s="17" t="s">
        <v>5184</v>
      </c>
      <c r="Q1043" s="17" t="s">
        <v>5450</v>
      </c>
      <c r="R1043" s="81" t="s">
        <v>5493</v>
      </c>
      <c r="S1043" s="81" t="s">
        <v>5497</v>
      </c>
      <c r="T1043" s="81" t="s">
        <v>5580</v>
      </c>
      <c r="U1043" s="19" t="str">
        <f t="shared" si="84"/>
        <v>bim-key_1042</v>
      </c>
    </row>
    <row r="1044" spans="1:21" s="10" customFormat="1" ht="9" customHeight="1" x14ac:dyDescent="0.25">
      <c r="A1044" s="11">
        <v>1043</v>
      </c>
      <c r="B1044" s="13" t="s">
        <v>282</v>
      </c>
      <c r="C1044" s="22" t="s">
        <v>368</v>
      </c>
      <c r="D1044" s="22" t="s">
        <v>1213</v>
      </c>
      <c r="E1044" s="13" t="s">
        <v>1433</v>
      </c>
      <c r="F1044" s="20" t="s">
        <v>2124</v>
      </c>
      <c r="G1044" s="16" t="s">
        <v>19</v>
      </c>
      <c r="H1044" s="16" t="s">
        <v>19</v>
      </c>
      <c r="I1044" s="16" t="s">
        <v>19</v>
      </c>
      <c r="J1044" s="16" t="s">
        <v>19</v>
      </c>
      <c r="K1044" s="16" t="s">
        <v>19</v>
      </c>
      <c r="L1044" s="26" t="str">
        <f t="shared" si="80"/>
        <v>IfcDistributionElement</v>
      </c>
      <c r="M1044" s="18" t="str">
        <f t="shared" si="81"/>
        <v xml:space="preserve">IfcDistributionFlowElement </v>
      </c>
      <c r="N1044" s="18" t="str">
        <f t="shared" si="82"/>
        <v xml:space="preserve">IfcFlowFitting </v>
      </c>
      <c r="O1044" s="26" t="str">
        <f t="shared" si="83"/>
        <v xml:space="preserve">IfcCableFittingJUNCTION </v>
      </c>
      <c r="P1044" s="17" t="s">
        <v>5182</v>
      </c>
      <c r="Q1044" s="17" t="s">
        <v>5450</v>
      </c>
      <c r="R1044" s="81" t="s">
        <v>5493</v>
      </c>
      <c r="S1044" s="81" t="s">
        <v>5497</v>
      </c>
      <c r="T1044" s="81" t="s">
        <v>5580</v>
      </c>
      <c r="U1044" s="19" t="str">
        <f t="shared" si="84"/>
        <v>bim-key_1043</v>
      </c>
    </row>
    <row r="1045" spans="1:21" s="10" customFormat="1" ht="9" customHeight="1" x14ac:dyDescent="0.25">
      <c r="A1045" s="11">
        <v>1044</v>
      </c>
      <c r="B1045" s="13" t="s">
        <v>282</v>
      </c>
      <c r="C1045" s="22" t="s">
        <v>368</v>
      </c>
      <c r="D1045" s="22" t="s">
        <v>1213</v>
      </c>
      <c r="E1045" s="13" t="s">
        <v>1433</v>
      </c>
      <c r="F1045" s="20" t="s">
        <v>2125</v>
      </c>
      <c r="G1045" s="16" t="s">
        <v>19</v>
      </c>
      <c r="H1045" s="16" t="s">
        <v>19</v>
      </c>
      <c r="I1045" s="16" t="s">
        <v>19</v>
      </c>
      <c r="J1045" s="16" t="s">
        <v>19</v>
      </c>
      <c r="K1045" s="16" t="s">
        <v>19</v>
      </c>
      <c r="L1045" s="26" t="str">
        <f t="shared" si="80"/>
        <v>IfcDistributionElement</v>
      </c>
      <c r="M1045" s="18" t="str">
        <f t="shared" si="81"/>
        <v xml:space="preserve">IfcDistributionFlowElement </v>
      </c>
      <c r="N1045" s="18" t="str">
        <f t="shared" si="82"/>
        <v xml:space="preserve">IfcFlowFitting </v>
      </c>
      <c r="O1045" s="26" t="str">
        <f t="shared" si="83"/>
        <v xml:space="preserve">IfcCableFittingTRANSITION </v>
      </c>
      <c r="P1045" s="17" t="s">
        <v>5183</v>
      </c>
      <c r="Q1045" s="17" t="s">
        <v>5450</v>
      </c>
      <c r="R1045" s="81" t="s">
        <v>5493</v>
      </c>
      <c r="S1045" s="81" t="s">
        <v>5497</v>
      </c>
      <c r="T1045" s="81" t="s">
        <v>5580</v>
      </c>
      <c r="U1045" s="19" t="str">
        <f t="shared" si="84"/>
        <v>bim-key_1044</v>
      </c>
    </row>
    <row r="1046" spans="1:21" s="10" customFormat="1" ht="9" customHeight="1" x14ac:dyDescent="0.25">
      <c r="A1046" s="11">
        <v>1045</v>
      </c>
      <c r="B1046" s="13" t="s">
        <v>282</v>
      </c>
      <c r="C1046" s="22" t="s">
        <v>368</v>
      </c>
      <c r="D1046" s="22" t="s">
        <v>927</v>
      </c>
      <c r="E1046" s="13" t="s">
        <v>1435</v>
      </c>
      <c r="F1046" s="20" t="s">
        <v>2127</v>
      </c>
      <c r="G1046" s="16" t="s">
        <v>19</v>
      </c>
      <c r="H1046" s="16" t="s">
        <v>19</v>
      </c>
      <c r="I1046" s="16" t="s">
        <v>19</v>
      </c>
      <c r="J1046" s="16" t="s">
        <v>19</v>
      </c>
      <c r="K1046" s="16" t="s">
        <v>19</v>
      </c>
      <c r="L1046" s="26" t="str">
        <f t="shared" si="80"/>
        <v>IfcDistributionElement</v>
      </c>
      <c r="M1046" s="18" t="str">
        <f t="shared" si="81"/>
        <v xml:space="preserve">IfcDistributionFlowElement </v>
      </c>
      <c r="N1046" s="18" t="str">
        <f t="shared" si="82"/>
        <v xml:space="preserve">IfcFlowSegment </v>
      </c>
      <c r="O1046" s="26" t="str">
        <f t="shared" si="83"/>
        <v xml:space="preserve">IfcCableSegmentBUSBARSEGMENT </v>
      </c>
      <c r="P1046" s="17" t="s">
        <v>2128</v>
      </c>
      <c r="Q1046" s="17" t="s">
        <v>5450</v>
      </c>
      <c r="R1046" s="81" t="s">
        <v>5493</v>
      </c>
      <c r="S1046" s="81" t="s">
        <v>5497</v>
      </c>
      <c r="T1046" s="81" t="s">
        <v>5580</v>
      </c>
      <c r="U1046" s="19" t="str">
        <f t="shared" si="84"/>
        <v>bim-key_1045</v>
      </c>
    </row>
    <row r="1047" spans="1:21" s="10" customFormat="1" ht="9" customHeight="1" x14ac:dyDescent="0.25">
      <c r="A1047" s="11">
        <v>1046</v>
      </c>
      <c r="B1047" s="13" t="s">
        <v>282</v>
      </c>
      <c r="C1047" s="22" t="s">
        <v>368</v>
      </c>
      <c r="D1047" s="22" t="s">
        <v>927</v>
      </c>
      <c r="E1047" s="13" t="s">
        <v>1435</v>
      </c>
      <c r="F1047" s="20" t="s">
        <v>2129</v>
      </c>
      <c r="G1047" s="16" t="s">
        <v>19</v>
      </c>
      <c r="H1047" s="16" t="s">
        <v>19</v>
      </c>
      <c r="I1047" s="16" t="s">
        <v>19</v>
      </c>
      <c r="J1047" s="16" t="s">
        <v>19</v>
      </c>
      <c r="K1047" s="16" t="s">
        <v>19</v>
      </c>
      <c r="L1047" s="26" t="str">
        <f t="shared" si="80"/>
        <v>IfcDistributionElement</v>
      </c>
      <c r="M1047" s="18" t="str">
        <f t="shared" si="81"/>
        <v xml:space="preserve">IfcDistributionFlowElement </v>
      </c>
      <c r="N1047" s="18" t="str">
        <f t="shared" si="82"/>
        <v xml:space="preserve">IfcFlowSegment </v>
      </c>
      <c r="O1047" s="26" t="str">
        <f t="shared" si="83"/>
        <v xml:space="preserve">IfcCableSegmentCABLESEGMENT </v>
      </c>
      <c r="P1047" s="17" t="s">
        <v>1437</v>
      </c>
      <c r="Q1047" s="17" t="s">
        <v>5450</v>
      </c>
      <c r="R1047" s="81" t="s">
        <v>5493</v>
      </c>
      <c r="S1047" s="81" t="s">
        <v>5497</v>
      </c>
      <c r="T1047" s="81" t="s">
        <v>5580</v>
      </c>
      <c r="U1047" s="19" t="str">
        <f t="shared" si="84"/>
        <v>bim-key_1046</v>
      </c>
    </row>
    <row r="1048" spans="1:21" s="10" customFormat="1" ht="9" customHeight="1" x14ac:dyDescent="0.25">
      <c r="A1048" s="11">
        <v>1047</v>
      </c>
      <c r="B1048" s="13" t="s">
        <v>282</v>
      </c>
      <c r="C1048" s="22" t="s">
        <v>368</v>
      </c>
      <c r="D1048" s="22" t="s">
        <v>927</v>
      </c>
      <c r="E1048" s="13" t="s">
        <v>1435</v>
      </c>
      <c r="F1048" s="20" t="s">
        <v>2130</v>
      </c>
      <c r="G1048" s="16" t="s">
        <v>19</v>
      </c>
      <c r="H1048" s="16" t="s">
        <v>19</v>
      </c>
      <c r="I1048" s="16" t="s">
        <v>19</v>
      </c>
      <c r="J1048" s="16" t="s">
        <v>19</v>
      </c>
      <c r="K1048" s="16" t="s">
        <v>19</v>
      </c>
      <c r="L1048" s="26" t="str">
        <f t="shared" si="80"/>
        <v>IfcDistributionElement</v>
      </c>
      <c r="M1048" s="18" t="str">
        <f t="shared" si="81"/>
        <v xml:space="preserve">IfcDistributionFlowElement </v>
      </c>
      <c r="N1048" s="18" t="str">
        <f t="shared" si="82"/>
        <v xml:space="preserve">IfcFlowSegment </v>
      </c>
      <c r="O1048" s="26" t="str">
        <f t="shared" si="83"/>
        <v xml:space="preserve">IfcCableSegmentCONDUCTORSEGMENT </v>
      </c>
      <c r="P1048" s="17" t="s">
        <v>5192</v>
      </c>
      <c r="Q1048" s="17" t="s">
        <v>5450</v>
      </c>
      <c r="R1048" s="81" t="s">
        <v>5493</v>
      </c>
      <c r="S1048" s="81" t="s">
        <v>5497</v>
      </c>
      <c r="T1048" s="81" t="s">
        <v>5580</v>
      </c>
      <c r="U1048" s="19" t="str">
        <f t="shared" si="84"/>
        <v>bim-key_1047</v>
      </c>
    </row>
    <row r="1049" spans="1:21" s="10" customFormat="1" ht="9" customHeight="1" x14ac:dyDescent="0.25">
      <c r="A1049" s="11">
        <v>1048</v>
      </c>
      <c r="B1049" s="13" t="s">
        <v>282</v>
      </c>
      <c r="C1049" s="22" t="s">
        <v>368</v>
      </c>
      <c r="D1049" s="22" t="s">
        <v>927</v>
      </c>
      <c r="E1049" s="13" t="s">
        <v>1435</v>
      </c>
      <c r="F1049" s="20" t="s">
        <v>2132</v>
      </c>
      <c r="G1049" s="16" t="s">
        <v>19</v>
      </c>
      <c r="H1049" s="16" t="s">
        <v>19</v>
      </c>
      <c r="I1049" s="16" t="s">
        <v>19</v>
      </c>
      <c r="J1049" s="16" t="s">
        <v>19</v>
      </c>
      <c r="K1049" s="16" t="s">
        <v>19</v>
      </c>
      <c r="L1049" s="26" t="str">
        <f t="shared" si="80"/>
        <v>IfcDistributionElement</v>
      </c>
      <c r="M1049" s="18" t="str">
        <f t="shared" si="81"/>
        <v xml:space="preserve">IfcDistributionFlowElement </v>
      </c>
      <c r="N1049" s="18" t="str">
        <f t="shared" si="82"/>
        <v xml:space="preserve">IfcFlowSegment </v>
      </c>
      <c r="O1049" s="26" t="str">
        <f t="shared" si="83"/>
        <v xml:space="preserve">IfcCableSegmentCONTACTWIRESEGMENT </v>
      </c>
      <c r="P1049" s="17" t="s">
        <v>5193</v>
      </c>
      <c r="Q1049" s="17" t="s">
        <v>5450</v>
      </c>
      <c r="R1049" s="81" t="s">
        <v>5493</v>
      </c>
      <c r="S1049" s="81" t="s">
        <v>5497</v>
      </c>
      <c r="T1049" s="81" t="s">
        <v>5580</v>
      </c>
      <c r="U1049" s="19" t="str">
        <f t="shared" si="84"/>
        <v>bim-key_1048</v>
      </c>
    </row>
    <row r="1050" spans="1:21" s="10" customFormat="1" ht="9" customHeight="1" x14ac:dyDescent="0.25">
      <c r="A1050" s="11">
        <v>1049</v>
      </c>
      <c r="B1050" s="13" t="s">
        <v>282</v>
      </c>
      <c r="C1050" s="22" t="s">
        <v>368</v>
      </c>
      <c r="D1050" s="22" t="s">
        <v>927</v>
      </c>
      <c r="E1050" s="13" t="s">
        <v>1435</v>
      </c>
      <c r="F1050" s="20" t="s">
        <v>2134</v>
      </c>
      <c r="G1050" s="16" t="s">
        <v>19</v>
      </c>
      <c r="H1050" s="16" t="s">
        <v>19</v>
      </c>
      <c r="I1050" s="16" t="s">
        <v>19</v>
      </c>
      <c r="J1050" s="16" t="s">
        <v>19</v>
      </c>
      <c r="K1050" s="16" t="s">
        <v>19</v>
      </c>
      <c r="L1050" s="26" t="str">
        <f t="shared" si="80"/>
        <v>IfcDistributionElement</v>
      </c>
      <c r="M1050" s="18" t="str">
        <f t="shared" si="81"/>
        <v xml:space="preserve">IfcDistributionFlowElement </v>
      </c>
      <c r="N1050" s="18" t="str">
        <f t="shared" si="82"/>
        <v xml:space="preserve">IfcFlowSegment </v>
      </c>
      <c r="O1050" s="26" t="str">
        <f t="shared" si="83"/>
        <v xml:space="preserve">IfcCableSegmentCORESEGMENT </v>
      </c>
      <c r="P1050" s="17" t="s">
        <v>5194</v>
      </c>
      <c r="Q1050" s="17" t="s">
        <v>5450</v>
      </c>
      <c r="R1050" s="81" t="s">
        <v>5493</v>
      </c>
      <c r="S1050" s="81" t="s">
        <v>5497</v>
      </c>
      <c r="T1050" s="81" t="s">
        <v>5580</v>
      </c>
      <c r="U1050" s="19" t="str">
        <f t="shared" si="84"/>
        <v>bim-key_1049</v>
      </c>
    </row>
    <row r="1051" spans="1:21" s="10" customFormat="1" ht="9" customHeight="1" x14ac:dyDescent="0.25">
      <c r="A1051" s="11">
        <v>1050</v>
      </c>
      <c r="B1051" s="13" t="s">
        <v>282</v>
      </c>
      <c r="C1051" s="22" t="s">
        <v>368</v>
      </c>
      <c r="D1051" s="22" t="s">
        <v>927</v>
      </c>
      <c r="E1051" s="13" t="s">
        <v>1435</v>
      </c>
      <c r="F1051" s="20" t="s">
        <v>2136</v>
      </c>
      <c r="G1051" s="16" t="s">
        <v>19</v>
      </c>
      <c r="H1051" s="16" t="s">
        <v>19</v>
      </c>
      <c r="I1051" s="16" t="s">
        <v>19</v>
      </c>
      <c r="J1051" s="16" t="s">
        <v>19</v>
      </c>
      <c r="K1051" s="16" t="s">
        <v>19</v>
      </c>
      <c r="L1051" s="26" t="str">
        <f t="shared" si="80"/>
        <v>IfcDistributionElement</v>
      </c>
      <c r="M1051" s="18" t="str">
        <f t="shared" si="81"/>
        <v xml:space="preserve">IfcDistributionFlowElement </v>
      </c>
      <c r="N1051" s="18" t="str">
        <f t="shared" si="82"/>
        <v xml:space="preserve">IfcFlowSegment </v>
      </c>
      <c r="O1051" s="26" t="str">
        <f t="shared" si="83"/>
        <v xml:space="preserve">IfcCableSegmentFIBERSEGMENT </v>
      </c>
      <c r="P1051" s="17" t="s">
        <v>5195</v>
      </c>
      <c r="Q1051" s="17" t="s">
        <v>5450</v>
      </c>
      <c r="R1051" s="81" t="s">
        <v>5493</v>
      </c>
      <c r="S1051" s="81" t="s">
        <v>5497</v>
      </c>
      <c r="T1051" s="81" t="s">
        <v>5580</v>
      </c>
      <c r="U1051" s="19" t="str">
        <f t="shared" si="84"/>
        <v>bim-key_1050</v>
      </c>
    </row>
    <row r="1052" spans="1:21" s="10" customFormat="1" ht="9" customHeight="1" x14ac:dyDescent="0.25">
      <c r="A1052" s="11">
        <v>1051</v>
      </c>
      <c r="B1052" s="13" t="s">
        <v>282</v>
      </c>
      <c r="C1052" s="22" t="s">
        <v>368</v>
      </c>
      <c r="D1052" s="22" t="s">
        <v>927</v>
      </c>
      <c r="E1052" s="13" t="s">
        <v>1435</v>
      </c>
      <c r="F1052" s="20" t="s">
        <v>2138</v>
      </c>
      <c r="G1052" s="16" t="s">
        <v>19</v>
      </c>
      <c r="H1052" s="16" t="s">
        <v>19</v>
      </c>
      <c r="I1052" s="16" t="s">
        <v>19</v>
      </c>
      <c r="J1052" s="16" t="s">
        <v>19</v>
      </c>
      <c r="K1052" s="16" t="s">
        <v>19</v>
      </c>
      <c r="L1052" s="26" t="str">
        <f t="shared" si="80"/>
        <v>IfcDistributionElement</v>
      </c>
      <c r="M1052" s="18" t="str">
        <f t="shared" si="81"/>
        <v xml:space="preserve">IfcDistributionFlowElement </v>
      </c>
      <c r="N1052" s="18" t="str">
        <f t="shared" si="82"/>
        <v xml:space="preserve">IfcFlowSegment </v>
      </c>
      <c r="O1052" s="26" t="str">
        <f t="shared" si="83"/>
        <v xml:space="preserve">IfcCableSegmentFIBERTUBE </v>
      </c>
      <c r="P1052" s="17" t="s">
        <v>5196</v>
      </c>
      <c r="Q1052" s="17" t="s">
        <v>5450</v>
      </c>
      <c r="R1052" s="81" t="s">
        <v>5493</v>
      </c>
      <c r="S1052" s="81" t="s">
        <v>5497</v>
      </c>
      <c r="T1052" s="81" t="s">
        <v>5580</v>
      </c>
      <c r="U1052" s="19" t="str">
        <f t="shared" si="84"/>
        <v>bim-key_1051</v>
      </c>
    </row>
    <row r="1053" spans="1:21" s="10" customFormat="1" ht="9" customHeight="1" x14ac:dyDescent="0.25">
      <c r="A1053" s="11">
        <v>1052</v>
      </c>
      <c r="B1053" s="13" t="s">
        <v>282</v>
      </c>
      <c r="C1053" s="22" t="s">
        <v>368</v>
      </c>
      <c r="D1053" s="22" t="s">
        <v>927</v>
      </c>
      <c r="E1053" s="13" t="s">
        <v>1435</v>
      </c>
      <c r="F1053" s="20" t="s">
        <v>2140</v>
      </c>
      <c r="G1053" s="16" t="s">
        <v>19</v>
      </c>
      <c r="H1053" s="16" t="s">
        <v>19</v>
      </c>
      <c r="I1053" s="16" t="s">
        <v>19</v>
      </c>
      <c r="J1053" s="16" t="s">
        <v>19</v>
      </c>
      <c r="K1053" s="16" t="s">
        <v>19</v>
      </c>
      <c r="L1053" s="26" t="str">
        <f t="shared" si="80"/>
        <v>IfcDistributionElement</v>
      </c>
      <c r="M1053" s="18" t="str">
        <f t="shared" si="81"/>
        <v xml:space="preserve">IfcDistributionFlowElement </v>
      </c>
      <c r="N1053" s="18" t="str">
        <f t="shared" si="82"/>
        <v xml:space="preserve">IfcFlowSegment </v>
      </c>
      <c r="O1053" s="26" t="str">
        <f t="shared" si="83"/>
        <v xml:space="preserve">IfcCableSegmentOPTICALCABLESEGMENT </v>
      </c>
      <c r="P1053" s="17" t="s">
        <v>5197</v>
      </c>
      <c r="Q1053" s="17" t="s">
        <v>5450</v>
      </c>
      <c r="R1053" s="81" t="s">
        <v>5493</v>
      </c>
      <c r="S1053" s="81" t="s">
        <v>5497</v>
      </c>
      <c r="T1053" s="81" t="s">
        <v>5580</v>
      </c>
      <c r="U1053" s="19" t="str">
        <f t="shared" si="84"/>
        <v>bim-key_1052</v>
      </c>
    </row>
    <row r="1054" spans="1:21" s="10" customFormat="1" ht="9" customHeight="1" x14ac:dyDescent="0.25">
      <c r="A1054" s="11">
        <v>1053</v>
      </c>
      <c r="B1054" s="13" t="s">
        <v>282</v>
      </c>
      <c r="C1054" s="22" t="s">
        <v>368</v>
      </c>
      <c r="D1054" s="22" t="s">
        <v>927</v>
      </c>
      <c r="E1054" s="13" t="s">
        <v>1435</v>
      </c>
      <c r="F1054" s="20" t="s">
        <v>2142</v>
      </c>
      <c r="G1054" s="16" t="s">
        <v>19</v>
      </c>
      <c r="H1054" s="16" t="s">
        <v>19</v>
      </c>
      <c r="I1054" s="16" t="s">
        <v>19</v>
      </c>
      <c r="J1054" s="16" t="s">
        <v>19</v>
      </c>
      <c r="K1054" s="16" t="s">
        <v>19</v>
      </c>
      <c r="L1054" s="26" t="str">
        <f t="shared" si="80"/>
        <v>IfcDistributionElement</v>
      </c>
      <c r="M1054" s="18" t="str">
        <f t="shared" si="81"/>
        <v xml:space="preserve">IfcDistributionFlowElement </v>
      </c>
      <c r="N1054" s="18" t="str">
        <f t="shared" si="82"/>
        <v xml:space="preserve">IfcFlowSegment </v>
      </c>
      <c r="O1054" s="26" t="str">
        <f t="shared" si="83"/>
        <v xml:space="preserve">IfcCableSegmentSTITCHWIRE </v>
      </c>
      <c r="P1054" s="17" t="s">
        <v>5198</v>
      </c>
      <c r="Q1054" s="17" t="s">
        <v>5450</v>
      </c>
      <c r="R1054" s="81" t="s">
        <v>5493</v>
      </c>
      <c r="S1054" s="81" t="s">
        <v>5497</v>
      </c>
      <c r="T1054" s="81" t="s">
        <v>5580</v>
      </c>
      <c r="U1054" s="19" t="str">
        <f t="shared" si="84"/>
        <v>bim-key_1053</v>
      </c>
    </row>
    <row r="1055" spans="1:21" s="10" customFormat="1" ht="9" customHeight="1" x14ac:dyDescent="0.25">
      <c r="A1055" s="11">
        <v>1054</v>
      </c>
      <c r="B1055" s="13" t="s">
        <v>282</v>
      </c>
      <c r="C1055" s="22" t="s">
        <v>368</v>
      </c>
      <c r="D1055" s="22" t="s">
        <v>927</v>
      </c>
      <c r="E1055" s="13" t="s">
        <v>1435</v>
      </c>
      <c r="F1055" s="20" t="s">
        <v>2144</v>
      </c>
      <c r="G1055" s="16" t="s">
        <v>19</v>
      </c>
      <c r="H1055" s="16" t="s">
        <v>19</v>
      </c>
      <c r="I1055" s="16" t="s">
        <v>19</v>
      </c>
      <c r="J1055" s="16" t="s">
        <v>19</v>
      </c>
      <c r="K1055" s="16" t="s">
        <v>19</v>
      </c>
      <c r="L1055" s="26" t="str">
        <f t="shared" si="80"/>
        <v>IfcDistributionElement</v>
      </c>
      <c r="M1055" s="18" t="str">
        <f t="shared" si="81"/>
        <v xml:space="preserve">IfcDistributionFlowElement </v>
      </c>
      <c r="N1055" s="18" t="str">
        <f t="shared" si="82"/>
        <v xml:space="preserve">IfcFlowSegment </v>
      </c>
      <c r="O1055" s="26" t="str">
        <f t="shared" si="83"/>
        <v xml:space="preserve">IfcCableSegmentWIREPAIRSEGMENT </v>
      </c>
      <c r="P1055" s="17" t="s">
        <v>5199</v>
      </c>
      <c r="Q1055" s="17" t="s">
        <v>5450</v>
      </c>
      <c r="R1055" s="81" t="s">
        <v>5493</v>
      </c>
      <c r="S1055" s="81" t="s">
        <v>5497</v>
      </c>
      <c r="T1055" s="81" t="s">
        <v>5580</v>
      </c>
      <c r="U1055" s="19" t="str">
        <f t="shared" si="84"/>
        <v>bim-key_1054</v>
      </c>
    </row>
    <row r="1056" spans="1:21" s="10" customFormat="1" ht="9" customHeight="1" x14ac:dyDescent="0.25">
      <c r="A1056" s="11">
        <v>1055</v>
      </c>
      <c r="B1056" s="13" t="s">
        <v>282</v>
      </c>
      <c r="C1056" s="22" t="s">
        <v>368</v>
      </c>
      <c r="D1056" s="22" t="s">
        <v>913</v>
      </c>
      <c r="E1056" s="13" t="s">
        <v>1488</v>
      </c>
      <c r="F1056" s="20" t="s">
        <v>2146</v>
      </c>
      <c r="G1056" s="16" t="s">
        <v>19</v>
      </c>
      <c r="H1056" s="16" t="s">
        <v>19</v>
      </c>
      <c r="I1056" s="16" t="s">
        <v>19</v>
      </c>
      <c r="J1056" s="16" t="s">
        <v>19</v>
      </c>
      <c r="K1056" s="16" t="s">
        <v>19</v>
      </c>
      <c r="L1056" s="26" t="str">
        <f t="shared" si="80"/>
        <v>IfcDistributionElement</v>
      </c>
      <c r="M1056" s="18" t="str">
        <f t="shared" si="81"/>
        <v xml:space="preserve">IfcDistributionFlowElement </v>
      </c>
      <c r="N1056" s="18" t="str">
        <f t="shared" si="82"/>
        <v xml:space="preserve">IfcFlowController </v>
      </c>
      <c r="O1056" s="26" t="str">
        <f t="shared" si="83"/>
        <v xml:space="preserve">IfcDistributionBoardCONSUMERUNIT </v>
      </c>
      <c r="P1056" s="17" t="s">
        <v>5186</v>
      </c>
      <c r="Q1056" s="17" t="s">
        <v>5450</v>
      </c>
      <c r="R1056" s="81" t="s">
        <v>5493</v>
      </c>
      <c r="S1056" s="81" t="s">
        <v>5497</v>
      </c>
      <c r="T1056" s="81" t="s">
        <v>5580</v>
      </c>
      <c r="U1056" s="19" t="str">
        <f t="shared" si="84"/>
        <v>bim-key_1055</v>
      </c>
    </row>
    <row r="1057" spans="1:21" s="10" customFormat="1" ht="9" customHeight="1" x14ac:dyDescent="0.25">
      <c r="A1057" s="11">
        <v>1056</v>
      </c>
      <c r="B1057" s="13" t="s">
        <v>282</v>
      </c>
      <c r="C1057" s="22" t="s">
        <v>368</v>
      </c>
      <c r="D1057" s="22" t="s">
        <v>913</v>
      </c>
      <c r="E1057" s="13" t="s">
        <v>1488</v>
      </c>
      <c r="F1057" s="20" t="s">
        <v>2148</v>
      </c>
      <c r="G1057" s="16" t="s">
        <v>19</v>
      </c>
      <c r="H1057" s="16" t="s">
        <v>19</v>
      </c>
      <c r="I1057" s="16" t="s">
        <v>19</v>
      </c>
      <c r="J1057" s="16" t="s">
        <v>19</v>
      </c>
      <c r="K1057" s="16" t="s">
        <v>19</v>
      </c>
      <c r="L1057" s="26" t="str">
        <f t="shared" si="80"/>
        <v>IfcDistributionElement</v>
      </c>
      <c r="M1057" s="18" t="str">
        <f t="shared" si="81"/>
        <v xml:space="preserve">IfcDistributionFlowElement </v>
      </c>
      <c r="N1057" s="18" t="str">
        <f t="shared" si="82"/>
        <v xml:space="preserve">IfcFlowController </v>
      </c>
      <c r="O1057" s="26" t="str">
        <f t="shared" si="83"/>
        <v xml:space="preserve">IfcDistributionBoardDISPATCHINGBOARD </v>
      </c>
      <c r="P1057" s="17" t="s">
        <v>5188</v>
      </c>
      <c r="Q1057" s="17" t="s">
        <v>5450</v>
      </c>
      <c r="R1057" s="81" t="s">
        <v>5493</v>
      </c>
      <c r="S1057" s="81" t="s">
        <v>5497</v>
      </c>
      <c r="T1057" s="81" t="s">
        <v>5580</v>
      </c>
      <c r="U1057" s="19" t="str">
        <f t="shared" si="84"/>
        <v>bim-key_1056</v>
      </c>
    </row>
    <row r="1058" spans="1:21" s="10" customFormat="1" ht="9" customHeight="1" x14ac:dyDescent="0.25">
      <c r="A1058" s="11">
        <v>1057</v>
      </c>
      <c r="B1058" s="13" t="s">
        <v>282</v>
      </c>
      <c r="C1058" s="22" t="s">
        <v>368</v>
      </c>
      <c r="D1058" s="22" t="s">
        <v>913</v>
      </c>
      <c r="E1058" s="25" t="s">
        <v>1488</v>
      </c>
      <c r="F1058" s="20" t="s">
        <v>2150</v>
      </c>
      <c r="G1058" s="16" t="s">
        <v>19</v>
      </c>
      <c r="H1058" s="16" t="s">
        <v>19</v>
      </c>
      <c r="I1058" s="16" t="s">
        <v>19</v>
      </c>
      <c r="J1058" s="16" t="s">
        <v>19</v>
      </c>
      <c r="K1058" s="16" t="s">
        <v>19</v>
      </c>
      <c r="L1058" s="26" t="str">
        <f t="shared" si="80"/>
        <v>IfcDistributionElement</v>
      </c>
      <c r="M1058" s="18" t="str">
        <f t="shared" si="81"/>
        <v xml:space="preserve">IfcDistributionFlowElement </v>
      </c>
      <c r="N1058" s="18" t="str">
        <f t="shared" si="82"/>
        <v xml:space="preserve">IfcFlowController </v>
      </c>
      <c r="O1058" s="26" t="str">
        <f t="shared" si="83"/>
        <v xml:space="preserve">IfcDistributionBoardDISTRIBUTIONBOARD </v>
      </c>
      <c r="P1058" s="17" t="s">
        <v>5189</v>
      </c>
      <c r="Q1058" s="17" t="s">
        <v>5450</v>
      </c>
      <c r="R1058" s="81" t="s">
        <v>5493</v>
      </c>
      <c r="S1058" s="81" t="s">
        <v>5497</v>
      </c>
      <c r="T1058" s="81" t="s">
        <v>5580</v>
      </c>
      <c r="U1058" s="19" t="str">
        <f t="shared" si="84"/>
        <v>bim-key_1057</v>
      </c>
    </row>
    <row r="1059" spans="1:21" s="10" customFormat="1" ht="9" customHeight="1" x14ac:dyDescent="0.25">
      <c r="A1059" s="11">
        <v>1058</v>
      </c>
      <c r="B1059" s="13" t="s">
        <v>282</v>
      </c>
      <c r="C1059" s="22" t="s">
        <v>368</v>
      </c>
      <c r="D1059" s="22" t="s">
        <v>913</v>
      </c>
      <c r="E1059" s="13" t="s">
        <v>1488</v>
      </c>
      <c r="F1059" s="20" t="s">
        <v>2151</v>
      </c>
      <c r="G1059" s="16" t="s">
        <v>19</v>
      </c>
      <c r="H1059" s="16" t="s">
        <v>19</v>
      </c>
      <c r="I1059" s="16" t="s">
        <v>19</v>
      </c>
      <c r="J1059" s="16" t="s">
        <v>19</v>
      </c>
      <c r="K1059" s="16" t="s">
        <v>19</v>
      </c>
      <c r="L1059" s="26" t="str">
        <f t="shared" si="80"/>
        <v>IfcDistributionElement</v>
      </c>
      <c r="M1059" s="18" t="str">
        <f t="shared" si="81"/>
        <v xml:space="preserve">IfcDistributionFlowElement </v>
      </c>
      <c r="N1059" s="18" t="str">
        <f t="shared" si="82"/>
        <v xml:space="preserve">IfcFlowController </v>
      </c>
      <c r="O1059" s="26" t="str">
        <f t="shared" si="83"/>
        <v xml:space="preserve">IfcDistributionBoardDISTRIBUTIONFRAME </v>
      </c>
      <c r="P1059" s="17" t="s">
        <v>5187</v>
      </c>
      <c r="Q1059" s="17" t="s">
        <v>5450</v>
      </c>
      <c r="R1059" s="81" t="s">
        <v>5493</v>
      </c>
      <c r="S1059" s="81" t="s">
        <v>5497</v>
      </c>
      <c r="T1059" s="81" t="s">
        <v>5580</v>
      </c>
      <c r="U1059" s="19" t="str">
        <f t="shared" si="84"/>
        <v>bim-key_1058</v>
      </c>
    </row>
    <row r="1060" spans="1:21" s="10" customFormat="1" ht="9" customHeight="1" x14ac:dyDescent="0.25">
      <c r="A1060" s="11">
        <v>1059</v>
      </c>
      <c r="B1060" s="13" t="s">
        <v>282</v>
      </c>
      <c r="C1060" s="22" t="s">
        <v>368</v>
      </c>
      <c r="D1060" s="22" t="s">
        <v>913</v>
      </c>
      <c r="E1060" s="13" t="s">
        <v>1488</v>
      </c>
      <c r="F1060" s="20" t="s">
        <v>2153</v>
      </c>
      <c r="G1060" s="16" t="s">
        <v>19</v>
      </c>
      <c r="H1060" s="16" t="s">
        <v>19</v>
      </c>
      <c r="I1060" s="16" t="s">
        <v>19</v>
      </c>
      <c r="J1060" s="16" t="s">
        <v>19</v>
      </c>
      <c r="K1060" s="16" t="s">
        <v>19</v>
      </c>
      <c r="L1060" s="26" t="str">
        <f t="shared" si="80"/>
        <v>IfcDistributionElement</v>
      </c>
      <c r="M1060" s="18" t="str">
        <f t="shared" si="81"/>
        <v xml:space="preserve">IfcDistributionFlowElement </v>
      </c>
      <c r="N1060" s="18" t="str">
        <f t="shared" si="82"/>
        <v xml:space="preserve">IfcFlowController </v>
      </c>
      <c r="O1060" s="26" t="str">
        <f t="shared" si="83"/>
        <v xml:space="preserve">IfcDistributionBoardMOTORCONTROLCENTRE </v>
      </c>
      <c r="P1060" s="17" t="s">
        <v>5190</v>
      </c>
      <c r="Q1060" s="17" t="s">
        <v>5450</v>
      </c>
      <c r="R1060" s="81" t="s">
        <v>5493</v>
      </c>
      <c r="S1060" s="81" t="s">
        <v>5497</v>
      </c>
      <c r="T1060" s="81" t="s">
        <v>5580</v>
      </c>
      <c r="U1060" s="19" t="str">
        <f t="shared" si="84"/>
        <v>bim-key_1059</v>
      </c>
    </row>
    <row r="1061" spans="1:21" s="10" customFormat="1" ht="9" customHeight="1" x14ac:dyDescent="0.25">
      <c r="A1061" s="11">
        <v>1060</v>
      </c>
      <c r="B1061" s="13" t="s">
        <v>282</v>
      </c>
      <c r="C1061" s="22" t="s">
        <v>368</v>
      </c>
      <c r="D1061" s="22" t="s">
        <v>913</v>
      </c>
      <c r="E1061" s="13" t="s">
        <v>1488</v>
      </c>
      <c r="F1061" s="20" t="s">
        <v>2155</v>
      </c>
      <c r="G1061" s="16" t="s">
        <v>19</v>
      </c>
      <c r="H1061" s="16" t="s">
        <v>19</v>
      </c>
      <c r="I1061" s="16" t="s">
        <v>19</v>
      </c>
      <c r="J1061" s="16" t="s">
        <v>19</v>
      </c>
      <c r="K1061" s="16" t="s">
        <v>19</v>
      </c>
      <c r="L1061" s="26" t="str">
        <f t="shared" si="80"/>
        <v>IfcDistributionElement</v>
      </c>
      <c r="M1061" s="18" t="str">
        <f t="shared" si="81"/>
        <v xml:space="preserve">IfcDistributionFlowElement </v>
      </c>
      <c r="N1061" s="18" t="str">
        <f t="shared" si="82"/>
        <v xml:space="preserve">IfcFlowController </v>
      </c>
      <c r="O1061" s="26" t="str">
        <f t="shared" si="83"/>
        <v xml:space="preserve">IfcDistributionBoardSWITCHBOARD </v>
      </c>
      <c r="P1061" s="17" t="s">
        <v>5191</v>
      </c>
      <c r="Q1061" s="17" t="s">
        <v>5450</v>
      </c>
      <c r="R1061" s="81" t="s">
        <v>5493</v>
      </c>
      <c r="S1061" s="81" t="s">
        <v>5497</v>
      </c>
      <c r="T1061" s="81" t="s">
        <v>5580</v>
      </c>
      <c r="U1061" s="19" t="str">
        <f t="shared" si="84"/>
        <v>bim-key_1060</v>
      </c>
    </row>
    <row r="1062" spans="1:21" s="10" customFormat="1" ht="9" customHeight="1" x14ac:dyDescent="0.25">
      <c r="A1062" s="11">
        <v>1061</v>
      </c>
      <c r="B1062" s="13" t="s">
        <v>282</v>
      </c>
      <c r="C1062" s="22" t="s">
        <v>368</v>
      </c>
      <c r="D1062" s="22" t="s">
        <v>1213</v>
      </c>
      <c r="E1062" s="13" t="s">
        <v>1490</v>
      </c>
      <c r="F1062" s="20" t="s">
        <v>2157</v>
      </c>
      <c r="G1062" s="16" t="s">
        <v>19</v>
      </c>
      <c r="H1062" s="16" t="s">
        <v>19</v>
      </c>
      <c r="I1062" s="16" t="s">
        <v>19</v>
      </c>
      <c r="J1062" s="16" t="s">
        <v>19</v>
      </c>
      <c r="K1062" s="16" t="s">
        <v>19</v>
      </c>
      <c r="L1062" s="26" t="str">
        <f t="shared" si="80"/>
        <v>IfcDistributionElement</v>
      </c>
      <c r="M1062" s="18" t="str">
        <f t="shared" si="81"/>
        <v xml:space="preserve">IfcDistributionFlowElement </v>
      </c>
      <c r="N1062" s="18" t="str">
        <f t="shared" si="82"/>
        <v xml:space="preserve">IfcFlowFitting </v>
      </c>
      <c r="O1062" s="26" t="str">
        <f t="shared" si="83"/>
        <v xml:space="preserve">IfcDuctFittingBEND </v>
      </c>
      <c r="P1062" s="17" t="s">
        <v>2158</v>
      </c>
      <c r="Q1062" s="17" t="s">
        <v>5450</v>
      </c>
      <c r="R1062" s="81" t="s">
        <v>5493</v>
      </c>
      <c r="S1062" s="81" t="s">
        <v>5497</v>
      </c>
      <c r="T1062" s="81" t="s">
        <v>5539</v>
      </c>
      <c r="U1062" s="19" t="str">
        <f t="shared" si="84"/>
        <v>bim-key_1061</v>
      </c>
    </row>
    <row r="1063" spans="1:21" s="10" customFormat="1" ht="9" customHeight="1" x14ac:dyDescent="0.25">
      <c r="A1063" s="11">
        <v>1062</v>
      </c>
      <c r="B1063" s="13" t="s">
        <v>282</v>
      </c>
      <c r="C1063" s="22" t="s">
        <v>368</v>
      </c>
      <c r="D1063" s="22" t="s">
        <v>1213</v>
      </c>
      <c r="E1063" s="13" t="s">
        <v>1490</v>
      </c>
      <c r="F1063" s="20" t="s">
        <v>2159</v>
      </c>
      <c r="G1063" s="16" t="s">
        <v>19</v>
      </c>
      <c r="H1063" s="16" t="s">
        <v>19</v>
      </c>
      <c r="I1063" s="16" t="s">
        <v>19</v>
      </c>
      <c r="J1063" s="16" t="s">
        <v>19</v>
      </c>
      <c r="K1063" s="16" t="s">
        <v>19</v>
      </c>
      <c r="L1063" s="26" t="str">
        <f t="shared" si="80"/>
        <v>IfcDistributionElement</v>
      </c>
      <c r="M1063" s="18" t="str">
        <f t="shared" si="81"/>
        <v xml:space="preserve">IfcDistributionFlowElement </v>
      </c>
      <c r="N1063" s="18" t="str">
        <f t="shared" si="82"/>
        <v xml:space="preserve">IfcFlowFitting </v>
      </c>
      <c r="O1063" s="26" t="str">
        <f t="shared" si="83"/>
        <v xml:space="preserve">IfcDuctFittingCONNECTOR </v>
      </c>
      <c r="P1063" s="17" t="s">
        <v>1491</v>
      </c>
      <c r="Q1063" s="17" t="s">
        <v>5450</v>
      </c>
      <c r="R1063" s="81" t="s">
        <v>5493</v>
      </c>
      <c r="S1063" s="81" t="s">
        <v>5497</v>
      </c>
      <c r="T1063" s="81" t="s">
        <v>5539</v>
      </c>
      <c r="U1063" s="19" t="str">
        <f t="shared" si="84"/>
        <v>bim-key_1062</v>
      </c>
    </row>
    <row r="1064" spans="1:21" s="10" customFormat="1" ht="9" customHeight="1" x14ac:dyDescent="0.25">
      <c r="A1064" s="11">
        <v>1063</v>
      </c>
      <c r="B1064" s="13" t="s">
        <v>282</v>
      </c>
      <c r="C1064" s="22" t="s">
        <v>368</v>
      </c>
      <c r="D1064" s="22" t="s">
        <v>1213</v>
      </c>
      <c r="E1064" s="13" t="s">
        <v>1490</v>
      </c>
      <c r="F1064" s="20" t="s">
        <v>2161</v>
      </c>
      <c r="G1064" s="16" t="s">
        <v>19</v>
      </c>
      <c r="H1064" s="16" t="s">
        <v>19</v>
      </c>
      <c r="I1064" s="16" t="s">
        <v>19</v>
      </c>
      <c r="J1064" s="16" t="s">
        <v>19</v>
      </c>
      <c r="K1064" s="16" t="s">
        <v>19</v>
      </c>
      <c r="L1064" s="26" t="str">
        <f t="shared" si="80"/>
        <v>IfcDistributionElement</v>
      </c>
      <c r="M1064" s="18" t="str">
        <f t="shared" si="81"/>
        <v xml:space="preserve">IfcDistributionFlowElement </v>
      </c>
      <c r="N1064" s="18" t="str">
        <f t="shared" si="82"/>
        <v xml:space="preserve">IfcFlowFitting </v>
      </c>
      <c r="O1064" s="26" t="str">
        <f t="shared" si="83"/>
        <v xml:space="preserve">IfcDuctFittingENTRY </v>
      </c>
      <c r="P1064" s="17" t="s">
        <v>5200</v>
      </c>
      <c r="Q1064" s="17" t="s">
        <v>5450</v>
      </c>
      <c r="R1064" s="81" t="s">
        <v>5493</v>
      </c>
      <c r="S1064" s="81" t="s">
        <v>5497</v>
      </c>
      <c r="T1064" s="81" t="s">
        <v>5539</v>
      </c>
      <c r="U1064" s="19" t="str">
        <f t="shared" si="84"/>
        <v>bim-key_1063</v>
      </c>
    </row>
    <row r="1065" spans="1:21" s="10" customFormat="1" ht="9" customHeight="1" x14ac:dyDescent="0.25">
      <c r="A1065" s="11">
        <v>1064</v>
      </c>
      <c r="B1065" s="13" t="s">
        <v>282</v>
      </c>
      <c r="C1065" s="22" t="s">
        <v>368</v>
      </c>
      <c r="D1065" s="22" t="s">
        <v>1213</v>
      </c>
      <c r="E1065" s="13" t="s">
        <v>1490</v>
      </c>
      <c r="F1065" s="20" t="s">
        <v>2163</v>
      </c>
      <c r="G1065" s="16" t="s">
        <v>19</v>
      </c>
      <c r="H1065" s="16" t="s">
        <v>19</v>
      </c>
      <c r="I1065" s="16" t="s">
        <v>19</v>
      </c>
      <c r="J1065" s="16" t="s">
        <v>19</v>
      </c>
      <c r="K1065" s="16" t="s">
        <v>19</v>
      </c>
      <c r="L1065" s="26" t="str">
        <f t="shared" si="80"/>
        <v>IfcDistributionElement</v>
      </c>
      <c r="M1065" s="18" t="str">
        <f t="shared" si="81"/>
        <v xml:space="preserve">IfcDistributionFlowElement </v>
      </c>
      <c r="N1065" s="18" t="str">
        <f t="shared" si="82"/>
        <v xml:space="preserve">IfcFlowFitting </v>
      </c>
      <c r="O1065" s="26" t="str">
        <f t="shared" si="83"/>
        <v xml:space="preserve">IfcDuctFittingEXIT </v>
      </c>
      <c r="P1065" s="17" t="s">
        <v>5201</v>
      </c>
      <c r="Q1065" s="17" t="s">
        <v>5450</v>
      </c>
      <c r="R1065" s="81" t="s">
        <v>5493</v>
      </c>
      <c r="S1065" s="81" t="s">
        <v>5497</v>
      </c>
      <c r="T1065" s="81" t="s">
        <v>5539</v>
      </c>
      <c r="U1065" s="19" t="str">
        <f t="shared" si="84"/>
        <v>bim-key_1064</v>
      </c>
    </row>
    <row r="1066" spans="1:21" s="10" customFormat="1" ht="9" customHeight="1" x14ac:dyDescent="0.25">
      <c r="A1066" s="11">
        <v>1065</v>
      </c>
      <c r="B1066" s="13" t="s">
        <v>282</v>
      </c>
      <c r="C1066" s="22" t="s">
        <v>368</v>
      </c>
      <c r="D1066" s="22" t="s">
        <v>1213</v>
      </c>
      <c r="E1066" s="13" t="s">
        <v>1490</v>
      </c>
      <c r="F1066" s="20" t="s">
        <v>2165</v>
      </c>
      <c r="G1066" s="16" t="s">
        <v>19</v>
      </c>
      <c r="H1066" s="16" t="s">
        <v>19</v>
      </c>
      <c r="I1066" s="16" t="s">
        <v>19</v>
      </c>
      <c r="J1066" s="16" t="s">
        <v>19</v>
      </c>
      <c r="K1066" s="16" t="s">
        <v>19</v>
      </c>
      <c r="L1066" s="26" t="str">
        <f t="shared" si="80"/>
        <v>IfcDistributionElement</v>
      </c>
      <c r="M1066" s="18" t="str">
        <f t="shared" si="81"/>
        <v xml:space="preserve">IfcDistributionFlowElement </v>
      </c>
      <c r="N1066" s="18" t="str">
        <f t="shared" si="82"/>
        <v xml:space="preserve">IfcFlowFitting </v>
      </c>
      <c r="O1066" s="26" t="str">
        <f t="shared" si="83"/>
        <v xml:space="preserve">IfcDuctFittingJUNCTION </v>
      </c>
      <c r="P1066" s="17" t="s">
        <v>5202</v>
      </c>
      <c r="Q1066" s="17" t="s">
        <v>5450</v>
      </c>
      <c r="R1066" s="81" t="s">
        <v>5493</v>
      </c>
      <c r="S1066" s="81" t="s">
        <v>5497</v>
      </c>
      <c r="T1066" s="81" t="s">
        <v>5539</v>
      </c>
      <c r="U1066" s="19" t="str">
        <f t="shared" si="84"/>
        <v>bim-key_1065</v>
      </c>
    </row>
    <row r="1067" spans="1:21" s="10" customFormat="1" ht="9" customHeight="1" x14ac:dyDescent="0.25">
      <c r="A1067" s="11">
        <v>1066</v>
      </c>
      <c r="B1067" s="13" t="s">
        <v>282</v>
      </c>
      <c r="C1067" s="22" t="s">
        <v>368</v>
      </c>
      <c r="D1067" s="22" t="s">
        <v>1213</v>
      </c>
      <c r="E1067" s="13" t="s">
        <v>1490</v>
      </c>
      <c r="F1067" s="20" t="s">
        <v>2167</v>
      </c>
      <c r="G1067" s="16" t="s">
        <v>19</v>
      </c>
      <c r="H1067" s="16" t="s">
        <v>19</v>
      </c>
      <c r="I1067" s="16" t="s">
        <v>19</v>
      </c>
      <c r="J1067" s="16" t="s">
        <v>19</v>
      </c>
      <c r="K1067" s="16" t="s">
        <v>19</v>
      </c>
      <c r="L1067" s="26" t="str">
        <f t="shared" si="80"/>
        <v>IfcDistributionElement</v>
      </c>
      <c r="M1067" s="18" t="str">
        <f t="shared" si="81"/>
        <v xml:space="preserve">IfcDistributionFlowElement </v>
      </c>
      <c r="N1067" s="18" t="str">
        <f t="shared" si="82"/>
        <v xml:space="preserve">IfcFlowFitting </v>
      </c>
      <c r="O1067" s="26" t="str">
        <f t="shared" si="83"/>
        <v xml:space="preserve">IfcDuctFittingOBSTRUCTION </v>
      </c>
      <c r="P1067" s="17" t="s">
        <v>5203</v>
      </c>
      <c r="Q1067" s="17" t="s">
        <v>5450</v>
      </c>
      <c r="R1067" s="81" t="s">
        <v>5493</v>
      </c>
      <c r="S1067" s="81" t="s">
        <v>5497</v>
      </c>
      <c r="T1067" s="81" t="s">
        <v>5539</v>
      </c>
      <c r="U1067" s="19" t="str">
        <f t="shared" si="84"/>
        <v>bim-key_1066</v>
      </c>
    </row>
    <row r="1068" spans="1:21" s="10" customFormat="1" ht="9" customHeight="1" x14ac:dyDescent="0.25">
      <c r="A1068" s="11">
        <v>1067</v>
      </c>
      <c r="B1068" s="13" t="s">
        <v>282</v>
      </c>
      <c r="C1068" s="22" t="s">
        <v>368</v>
      </c>
      <c r="D1068" s="22" t="s">
        <v>1213</v>
      </c>
      <c r="E1068" s="13" t="s">
        <v>1490</v>
      </c>
      <c r="F1068" s="20" t="s">
        <v>2169</v>
      </c>
      <c r="G1068" s="16" t="s">
        <v>19</v>
      </c>
      <c r="H1068" s="16" t="s">
        <v>19</v>
      </c>
      <c r="I1068" s="16" t="s">
        <v>19</v>
      </c>
      <c r="J1068" s="16" t="s">
        <v>19</v>
      </c>
      <c r="K1068" s="16" t="s">
        <v>19</v>
      </c>
      <c r="L1068" s="26" t="str">
        <f t="shared" si="80"/>
        <v>IfcDistributionElement</v>
      </c>
      <c r="M1068" s="18" t="str">
        <f t="shared" si="81"/>
        <v xml:space="preserve">IfcDistributionFlowElement </v>
      </c>
      <c r="N1068" s="18" t="str">
        <f t="shared" si="82"/>
        <v xml:space="preserve">IfcFlowFitting </v>
      </c>
      <c r="O1068" s="26" t="str">
        <f t="shared" si="83"/>
        <v xml:space="preserve">IfcDuctFittingTRANSITION </v>
      </c>
      <c r="P1068" s="17" t="s">
        <v>5204</v>
      </c>
      <c r="Q1068" s="17" t="s">
        <v>5450</v>
      </c>
      <c r="R1068" s="81" t="s">
        <v>5493</v>
      </c>
      <c r="S1068" s="81" t="s">
        <v>5497</v>
      </c>
      <c r="T1068" s="81" t="s">
        <v>5539</v>
      </c>
      <c r="U1068" s="19" t="str">
        <f t="shared" si="84"/>
        <v>bim-key_1067</v>
      </c>
    </row>
    <row r="1069" spans="1:21" s="10" customFormat="1" ht="9" customHeight="1" x14ac:dyDescent="0.25">
      <c r="A1069" s="11">
        <v>1068</v>
      </c>
      <c r="B1069" s="13" t="s">
        <v>282</v>
      </c>
      <c r="C1069" s="22" t="s">
        <v>368</v>
      </c>
      <c r="D1069" s="22" t="s">
        <v>927</v>
      </c>
      <c r="E1069" s="13" t="s">
        <v>1493</v>
      </c>
      <c r="F1069" s="20" t="s">
        <v>2171</v>
      </c>
      <c r="G1069" s="16" t="s">
        <v>19</v>
      </c>
      <c r="H1069" s="16" t="s">
        <v>19</v>
      </c>
      <c r="I1069" s="16" t="s">
        <v>19</v>
      </c>
      <c r="J1069" s="16" t="s">
        <v>19</v>
      </c>
      <c r="K1069" s="16" t="s">
        <v>19</v>
      </c>
      <c r="L1069" s="26" t="str">
        <f t="shared" si="80"/>
        <v>IfcDistributionElement</v>
      </c>
      <c r="M1069" s="18" t="str">
        <f t="shared" si="81"/>
        <v xml:space="preserve">IfcDistributionFlowElement </v>
      </c>
      <c r="N1069" s="18" t="str">
        <f t="shared" si="82"/>
        <v xml:space="preserve">IfcFlowSegment </v>
      </c>
      <c r="O1069" s="26" t="str">
        <f t="shared" si="83"/>
        <v xml:space="preserve">IfcDuctSegmentFLEXIBLESEGMENT </v>
      </c>
      <c r="P1069" s="17" t="s">
        <v>5205</v>
      </c>
      <c r="Q1069" s="17" t="s">
        <v>5450</v>
      </c>
      <c r="R1069" s="81" t="s">
        <v>5493</v>
      </c>
      <c r="S1069" s="81" t="s">
        <v>5497</v>
      </c>
      <c r="T1069" s="81" t="s">
        <v>5539</v>
      </c>
      <c r="U1069" s="19" t="str">
        <f t="shared" si="84"/>
        <v>bim-key_1068</v>
      </c>
    </row>
    <row r="1070" spans="1:21" s="10" customFormat="1" ht="9" customHeight="1" x14ac:dyDescent="0.25">
      <c r="A1070" s="11">
        <v>1069</v>
      </c>
      <c r="B1070" s="13" t="s">
        <v>282</v>
      </c>
      <c r="C1070" s="22" t="s">
        <v>368</v>
      </c>
      <c r="D1070" s="22" t="s">
        <v>927</v>
      </c>
      <c r="E1070" s="13" t="s">
        <v>1493</v>
      </c>
      <c r="F1070" s="20" t="s">
        <v>2173</v>
      </c>
      <c r="G1070" s="16" t="s">
        <v>19</v>
      </c>
      <c r="H1070" s="16" t="s">
        <v>19</v>
      </c>
      <c r="I1070" s="16" t="s">
        <v>19</v>
      </c>
      <c r="J1070" s="16" t="s">
        <v>19</v>
      </c>
      <c r="K1070" s="16" t="s">
        <v>19</v>
      </c>
      <c r="L1070" s="26" t="str">
        <f t="shared" si="80"/>
        <v>IfcDistributionElement</v>
      </c>
      <c r="M1070" s="18" t="str">
        <f t="shared" si="81"/>
        <v xml:space="preserve">IfcDistributionFlowElement </v>
      </c>
      <c r="N1070" s="18" t="str">
        <f t="shared" si="82"/>
        <v xml:space="preserve">IfcFlowSegment </v>
      </c>
      <c r="O1070" s="26" t="str">
        <f t="shared" si="83"/>
        <v xml:space="preserve">IfcDuctSegmentRIGIDSEGMENT </v>
      </c>
      <c r="P1070" s="17" t="s">
        <v>5206</v>
      </c>
      <c r="Q1070" s="17" t="s">
        <v>5450</v>
      </c>
      <c r="R1070" s="81" t="s">
        <v>5493</v>
      </c>
      <c r="S1070" s="81" t="s">
        <v>5497</v>
      </c>
      <c r="T1070" s="81" t="s">
        <v>5539</v>
      </c>
      <c r="U1070" s="19" t="str">
        <f t="shared" si="84"/>
        <v>bim-key_1069</v>
      </c>
    </row>
    <row r="1071" spans="1:21" s="10" customFormat="1" ht="9" customHeight="1" x14ac:dyDescent="0.25">
      <c r="A1071" s="11">
        <v>1070</v>
      </c>
      <c r="B1071" s="13" t="s">
        <v>282</v>
      </c>
      <c r="C1071" s="22" t="s">
        <v>368</v>
      </c>
      <c r="D1071" s="22" t="s">
        <v>933</v>
      </c>
      <c r="E1071" s="13" t="s">
        <v>1496</v>
      </c>
      <c r="F1071" s="20" t="s">
        <v>2175</v>
      </c>
      <c r="G1071" s="16" t="s">
        <v>19</v>
      </c>
      <c r="H1071" s="16" t="s">
        <v>19</v>
      </c>
      <c r="I1071" s="16" t="s">
        <v>19</v>
      </c>
      <c r="J1071" s="16" t="s">
        <v>19</v>
      </c>
      <c r="K1071" s="16" t="s">
        <v>19</v>
      </c>
      <c r="L1071" s="26" t="str">
        <f t="shared" si="80"/>
        <v>IfcDistributionElement</v>
      </c>
      <c r="M1071" s="18" t="str">
        <f t="shared" si="81"/>
        <v xml:space="preserve">IfcDistributionFlowElement </v>
      </c>
      <c r="N1071" s="18" t="str">
        <f t="shared" si="82"/>
        <v xml:space="preserve">IfcFlowTreatmentDevice </v>
      </c>
      <c r="O1071" s="26" t="str">
        <f t="shared" si="83"/>
        <v xml:space="preserve">IfcDuctSilencerFLATOVAL </v>
      </c>
      <c r="P1071" s="17" t="s">
        <v>5207</v>
      </c>
      <c r="Q1071" s="17" t="s">
        <v>5450</v>
      </c>
      <c r="R1071" s="81" t="s">
        <v>5493</v>
      </c>
      <c r="S1071" s="81" t="s">
        <v>5497</v>
      </c>
      <c r="T1071" s="81" t="s">
        <v>5539</v>
      </c>
      <c r="U1071" s="19" t="str">
        <f t="shared" si="84"/>
        <v>bim-key_1070</v>
      </c>
    </row>
    <row r="1072" spans="1:21" s="10" customFormat="1" ht="9" customHeight="1" x14ac:dyDescent="0.25">
      <c r="A1072" s="11">
        <v>1071</v>
      </c>
      <c r="B1072" s="13" t="s">
        <v>282</v>
      </c>
      <c r="C1072" s="22" t="s">
        <v>368</v>
      </c>
      <c r="D1072" s="22" t="s">
        <v>933</v>
      </c>
      <c r="E1072" s="13" t="s">
        <v>1496</v>
      </c>
      <c r="F1072" s="20" t="s">
        <v>2177</v>
      </c>
      <c r="G1072" s="16" t="s">
        <v>19</v>
      </c>
      <c r="H1072" s="16" t="s">
        <v>19</v>
      </c>
      <c r="I1072" s="16" t="s">
        <v>19</v>
      </c>
      <c r="J1072" s="16" t="s">
        <v>19</v>
      </c>
      <c r="K1072" s="16" t="s">
        <v>19</v>
      </c>
      <c r="L1072" s="26" t="str">
        <f t="shared" si="80"/>
        <v>IfcDistributionElement</v>
      </c>
      <c r="M1072" s="18" t="str">
        <f t="shared" si="81"/>
        <v xml:space="preserve">IfcDistributionFlowElement </v>
      </c>
      <c r="N1072" s="18" t="str">
        <f t="shared" si="82"/>
        <v xml:space="preserve">IfcFlowTreatmentDevice </v>
      </c>
      <c r="O1072" s="26" t="str">
        <f t="shared" si="83"/>
        <v xml:space="preserve">IfcDuctSilencerRECTANGULAR </v>
      </c>
      <c r="P1072" s="17" t="s">
        <v>5208</v>
      </c>
      <c r="Q1072" s="17" t="s">
        <v>5450</v>
      </c>
      <c r="R1072" s="81" t="s">
        <v>5493</v>
      </c>
      <c r="S1072" s="81" t="s">
        <v>5497</v>
      </c>
      <c r="T1072" s="81" t="s">
        <v>5539</v>
      </c>
      <c r="U1072" s="19" t="str">
        <f t="shared" si="84"/>
        <v>bim-key_1071</v>
      </c>
    </row>
    <row r="1073" spans="1:21" s="10" customFormat="1" ht="9" customHeight="1" x14ac:dyDescent="0.25">
      <c r="A1073" s="11">
        <v>1072</v>
      </c>
      <c r="B1073" s="13" t="s">
        <v>282</v>
      </c>
      <c r="C1073" s="22" t="s">
        <v>368</v>
      </c>
      <c r="D1073" s="22" t="s">
        <v>933</v>
      </c>
      <c r="E1073" s="13" t="s">
        <v>1496</v>
      </c>
      <c r="F1073" s="20" t="s">
        <v>2179</v>
      </c>
      <c r="G1073" s="16" t="s">
        <v>19</v>
      </c>
      <c r="H1073" s="16" t="s">
        <v>19</v>
      </c>
      <c r="I1073" s="16" t="s">
        <v>19</v>
      </c>
      <c r="J1073" s="16" t="s">
        <v>19</v>
      </c>
      <c r="K1073" s="16" t="s">
        <v>19</v>
      </c>
      <c r="L1073" s="26" t="str">
        <f t="shared" si="80"/>
        <v>IfcDistributionElement</v>
      </c>
      <c r="M1073" s="18" t="str">
        <f t="shared" si="81"/>
        <v xml:space="preserve">IfcDistributionFlowElement </v>
      </c>
      <c r="N1073" s="18" t="str">
        <f t="shared" si="82"/>
        <v xml:space="preserve">IfcFlowTreatmentDevice </v>
      </c>
      <c r="O1073" s="26" t="str">
        <f t="shared" si="83"/>
        <v xml:space="preserve">IfcDuctSilencerROUND </v>
      </c>
      <c r="P1073" s="17" t="s">
        <v>5209</v>
      </c>
      <c r="Q1073" s="17" t="s">
        <v>5450</v>
      </c>
      <c r="R1073" s="81" t="s">
        <v>5493</v>
      </c>
      <c r="S1073" s="81" t="s">
        <v>5497</v>
      </c>
      <c r="T1073" s="81" t="s">
        <v>5585</v>
      </c>
      <c r="U1073" s="19" t="str">
        <f t="shared" si="84"/>
        <v>bim-key_1072</v>
      </c>
    </row>
    <row r="1074" spans="1:21" s="10" customFormat="1" ht="9" customHeight="1" x14ac:dyDescent="0.25">
      <c r="A1074" s="11">
        <v>1073</v>
      </c>
      <c r="B1074" s="13" t="s">
        <v>282</v>
      </c>
      <c r="C1074" s="22" t="s">
        <v>368</v>
      </c>
      <c r="D1074" s="22" t="s">
        <v>929</v>
      </c>
      <c r="E1074" s="13" t="s">
        <v>1499</v>
      </c>
      <c r="F1074" s="20" t="s">
        <v>2181</v>
      </c>
      <c r="G1074" s="16" t="s">
        <v>19</v>
      </c>
      <c r="H1074" s="16" t="s">
        <v>19</v>
      </c>
      <c r="I1074" s="16" t="s">
        <v>19</v>
      </c>
      <c r="J1074" s="16" t="s">
        <v>19</v>
      </c>
      <c r="K1074" s="16" t="s">
        <v>19</v>
      </c>
      <c r="L1074" s="26" t="str">
        <f t="shared" si="80"/>
        <v>IfcDistributionElement</v>
      </c>
      <c r="M1074" s="18" t="str">
        <f t="shared" si="81"/>
        <v xml:space="preserve">IfcDistributionFlowElement </v>
      </c>
      <c r="N1074" s="18" t="str">
        <f t="shared" si="82"/>
        <v xml:space="preserve">IfcFlowStorageDevice </v>
      </c>
      <c r="O1074" s="26" t="str">
        <f t="shared" si="83"/>
        <v xml:space="preserve">IfcElectricFlowStorageDeviceBATTERY </v>
      </c>
      <c r="P1074" s="17" t="s">
        <v>5210</v>
      </c>
      <c r="Q1074" s="17" t="s">
        <v>5450</v>
      </c>
      <c r="R1074" s="81" t="s">
        <v>5493</v>
      </c>
      <c r="S1074" s="81" t="s">
        <v>5497</v>
      </c>
      <c r="T1074" s="81" t="s">
        <v>5585</v>
      </c>
      <c r="U1074" s="19" t="str">
        <f t="shared" si="84"/>
        <v>bim-key_1073</v>
      </c>
    </row>
    <row r="1075" spans="1:21" s="10" customFormat="1" ht="9" customHeight="1" x14ac:dyDescent="0.25">
      <c r="A1075" s="11">
        <v>1074</v>
      </c>
      <c r="B1075" s="13" t="s">
        <v>282</v>
      </c>
      <c r="C1075" s="22" t="s">
        <v>368</v>
      </c>
      <c r="D1075" s="22" t="s">
        <v>929</v>
      </c>
      <c r="E1075" s="13" t="s">
        <v>1499</v>
      </c>
      <c r="F1075" s="20" t="s">
        <v>2182</v>
      </c>
      <c r="G1075" s="16" t="s">
        <v>19</v>
      </c>
      <c r="H1075" s="16" t="s">
        <v>19</v>
      </c>
      <c r="I1075" s="16" t="s">
        <v>19</v>
      </c>
      <c r="J1075" s="16" t="s">
        <v>19</v>
      </c>
      <c r="K1075" s="16" t="s">
        <v>19</v>
      </c>
      <c r="L1075" s="26" t="str">
        <f t="shared" si="80"/>
        <v>IfcDistributionElement</v>
      </c>
      <c r="M1075" s="18" t="str">
        <f t="shared" si="81"/>
        <v xml:space="preserve">IfcDistributionFlowElement </v>
      </c>
      <c r="N1075" s="18" t="str">
        <f t="shared" si="82"/>
        <v xml:space="preserve">IfcFlowStorageDevice </v>
      </c>
      <c r="O1075" s="26" t="str">
        <f t="shared" si="83"/>
        <v xml:space="preserve">IfcElectricFlowStorageDeviceCAPACITOR </v>
      </c>
      <c r="P1075" s="17" t="s">
        <v>5211</v>
      </c>
      <c r="Q1075" s="17" t="s">
        <v>5450</v>
      </c>
      <c r="R1075" s="81" t="s">
        <v>5493</v>
      </c>
      <c r="S1075" s="81" t="s">
        <v>5497</v>
      </c>
      <c r="T1075" s="81" t="s">
        <v>5585</v>
      </c>
      <c r="U1075" s="19" t="str">
        <f t="shared" si="84"/>
        <v>bim-key_1074</v>
      </c>
    </row>
    <row r="1076" spans="1:21" s="10" customFormat="1" ht="9" customHeight="1" x14ac:dyDescent="0.25">
      <c r="A1076" s="11">
        <v>1075</v>
      </c>
      <c r="B1076" s="13" t="s">
        <v>282</v>
      </c>
      <c r="C1076" s="22" t="s">
        <v>368</v>
      </c>
      <c r="D1076" s="22" t="s">
        <v>929</v>
      </c>
      <c r="E1076" s="13" t="s">
        <v>1499</v>
      </c>
      <c r="F1076" s="20" t="s">
        <v>2184</v>
      </c>
      <c r="G1076" s="16" t="s">
        <v>19</v>
      </c>
      <c r="H1076" s="16" t="s">
        <v>19</v>
      </c>
      <c r="I1076" s="16" t="s">
        <v>19</v>
      </c>
      <c r="J1076" s="16" t="s">
        <v>19</v>
      </c>
      <c r="K1076" s="16" t="s">
        <v>19</v>
      </c>
      <c r="L1076" s="26" t="str">
        <f t="shared" si="80"/>
        <v>IfcDistributionElement</v>
      </c>
      <c r="M1076" s="18" t="str">
        <f t="shared" si="81"/>
        <v xml:space="preserve">IfcDistributionFlowElement </v>
      </c>
      <c r="N1076" s="18" t="str">
        <f t="shared" si="82"/>
        <v xml:space="preserve">IfcFlowStorageDevice </v>
      </c>
      <c r="O1076" s="26" t="str">
        <f t="shared" si="83"/>
        <v xml:space="preserve">IfcElectricFlowStorageDeviceCAPACITORBANK </v>
      </c>
      <c r="P1076" s="17" t="s">
        <v>5212</v>
      </c>
      <c r="Q1076" s="17" t="s">
        <v>5450</v>
      </c>
      <c r="R1076" s="81" t="s">
        <v>5493</v>
      </c>
      <c r="S1076" s="81" t="s">
        <v>5497</v>
      </c>
      <c r="T1076" s="81" t="s">
        <v>5585</v>
      </c>
      <c r="U1076" s="19" t="str">
        <f t="shared" si="84"/>
        <v>bim-key_1075</v>
      </c>
    </row>
    <row r="1077" spans="1:21" s="10" customFormat="1" ht="9" customHeight="1" x14ac:dyDescent="0.25">
      <c r="A1077" s="11">
        <v>1076</v>
      </c>
      <c r="B1077" s="13" t="s">
        <v>282</v>
      </c>
      <c r="C1077" s="22" t="s">
        <v>368</v>
      </c>
      <c r="D1077" s="22" t="s">
        <v>929</v>
      </c>
      <c r="E1077" s="13" t="s">
        <v>1499</v>
      </c>
      <c r="F1077" s="20" t="s">
        <v>2186</v>
      </c>
      <c r="G1077" s="16" t="s">
        <v>19</v>
      </c>
      <c r="H1077" s="16" t="s">
        <v>19</v>
      </c>
      <c r="I1077" s="16" t="s">
        <v>19</v>
      </c>
      <c r="J1077" s="16" t="s">
        <v>19</v>
      </c>
      <c r="K1077" s="16" t="s">
        <v>19</v>
      </c>
      <c r="L1077" s="26" t="str">
        <f t="shared" si="80"/>
        <v>IfcDistributionElement</v>
      </c>
      <c r="M1077" s="18" t="str">
        <f t="shared" si="81"/>
        <v xml:space="preserve">IfcDistributionFlowElement </v>
      </c>
      <c r="N1077" s="18" t="str">
        <f t="shared" si="82"/>
        <v xml:space="preserve">IfcFlowStorageDevice </v>
      </c>
      <c r="O1077" s="26" t="str">
        <f t="shared" si="83"/>
        <v xml:space="preserve">IfcElectricFlowStorageDeviceCOMPENSATOR </v>
      </c>
      <c r="P1077" s="17" t="s">
        <v>5213</v>
      </c>
      <c r="Q1077" s="17" t="s">
        <v>5450</v>
      </c>
      <c r="R1077" s="81" t="s">
        <v>5493</v>
      </c>
      <c r="S1077" s="81" t="s">
        <v>5497</v>
      </c>
      <c r="T1077" s="81" t="s">
        <v>5585</v>
      </c>
      <c r="U1077" s="19" t="str">
        <f t="shared" si="84"/>
        <v>bim-key_1076</v>
      </c>
    </row>
    <row r="1078" spans="1:21" s="10" customFormat="1" ht="9" customHeight="1" x14ac:dyDescent="0.25">
      <c r="A1078" s="11">
        <v>1077</v>
      </c>
      <c r="B1078" s="13" t="s">
        <v>282</v>
      </c>
      <c r="C1078" s="22" t="s">
        <v>368</v>
      </c>
      <c r="D1078" s="22" t="s">
        <v>929</v>
      </c>
      <c r="E1078" s="13" t="s">
        <v>1499</v>
      </c>
      <c r="F1078" s="20" t="s">
        <v>2188</v>
      </c>
      <c r="G1078" s="16" t="s">
        <v>19</v>
      </c>
      <c r="H1078" s="16" t="s">
        <v>19</v>
      </c>
      <c r="I1078" s="16" t="s">
        <v>19</v>
      </c>
      <c r="J1078" s="16" t="s">
        <v>19</v>
      </c>
      <c r="K1078" s="16" t="s">
        <v>19</v>
      </c>
      <c r="L1078" s="26" t="str">
        <f t="shared" si="80"/>
        <v>IfcDistributionElement</v>
      </c>
      <c r="M1078" s="18" t="str">
        <f t="shared" si="81"/>
        <v xml:space="preserve">IfcDistributionFlowElement </v>
      </c>
      <c r="N1078" s="18" t="str">
        <f t="shared" si="82"/>
        <v xml:space="preserve">IfcFlowStorageDevice </v>
      </c>
      <c r="O1078" s="26" t="str">
        <f t="shared" si="83"/>
        <v xml:space="preserve">IfcElectricFlowStorageDeviceHARMONICFILTER </v>
      </c>
      <c r="P1078" s="17" t="s">
        <v>5214</v>
      </c>
      <c r="Q1078" s="17" t="s">
        <v>5450</v>
      </c>
      <c r="R1078" s="81" t="s">
        <v>5493</v>
      </c>
      <c r="S1078" s="81" t="s">
        <v>5497</v>
      </c>
      <c r="T1078" s="81" t="s">
        <v>5585</v>
      </c>
      <c r="U1078" s="19" t="str">
        <f t="shared" si="84"/>
        <v>bim-key_1077</v>
      </c>
    </row>
    <row r="1079" spans="1:21" s="10" customFormat="1" ht="9" customHeight="1" x14ac:dyDescent="0.25">
      <c r="A1079" s="11">
        <v>1078</v>
      </c>
      <c r="B1079" s="13" t="s">
        <v>282</v>
      </c>
      <c r="C1079" s="22" t="s">
        <v>368</v>
      </c>
      <c r="D1079" s="22" t="s">
        <v>929</v>
      </c>
      <c r="E1079" s="13" t="s">
        <v>1499</v>
      </c>
      <c r="F1079" s="20" t="s">
        <v>2190</v>
      </c>
      <c r="G1079" s="16" t="s">
        <v>19</v>
      </c>
      <c r="H1079" s="16" t="s">
        <v>19</v>
      </c>
      <c r="I1079" s="16" t="s">
        <v>19</v>
      </c>
      <c r="J1079" s="16" t="s">
        <v>19</v>
      </c>
      <c r="K1079" s="16" t="s">
        <v>19</v>
      </c>
      <c r="L1079" s="26" t="str">
        <f t="shared" si="80"/>
        <v>IfcDistributionElement</v>
      </c>
      <c r="M1079" s="18" t="str">
        <f t="shared" si="81"/>
        <v xml:space="preserve">IfcDistributionFlowElement </v>
      </c>
      <c r="N1079" s="18" t="str">
        <f t="shared" si="82"/>
        <v xml:space="preserve">IfcFlowStorageDevice </v>
      </c>
      <c r="O1079" s="26" t="str">
        <f t="shared" si="83"/>
        <v xml:space="preserve">IfcElectricFlowStorageDeviceINDUCTOR </v>
      </c>
      <c r="P1079" s="17" t="s">
        <v>5215</v>
      </c>
      <c r="Q1079" s="17" t="s">
        <v>5450</v>
      </c>
      <c r="R1079" s="81" t="s">
        <v>5493</v>
      </c>
      <c r="S1079" s="81" t="s">
        <v>5497</v>
      </c>
      <c r="T1079" s="81" t="s">
        <v>5585</v>
      </c>
      <c r="U1079" s="19" t="str">
        <f t="shared" si="84"/>
        <v>bim-key_1078</v>
      </c>
    </row>
    <row r="1080" spans="1:21" s="10" customFormat="1" ht="9" customHeight="1" x14ac:dyDescent="0.25">
      <c r="A1080" s="11">
        <v>1079</v>
      </c>
      <c r="B1080" s="13" t="s">
        <v>282</v>
      </c>
      <c r="C1080" s="22" t="s">
        <v>368</v>
      </c>
      <c r="D1080" s="22" t="s">
        <v>929</v>
      </c>
      <c r="E1080" s="13" t="s">
        <v>1499</v>
      </c>
      <c r="F1080" s="20" t="s">
        <v>2192</v>
      </c>
      <c r="G1080" s="16" t="s">
        <v>19</v>
      </c>
      <c r="H1080" s="16" t="s">
        <v>19</v>
      </c>
      <c r="I1080" s="16" t="s">
        <v>19</v>
      </c>
      <c r="J1080" s="16" t="s">
        <v>19</v>
      </c>
      <c r="K1080" s="16" t="s">
        <v>19</v>
      </c>
      <c r="L1080" s="26" t="str">
        <f t="shared" si="80"/>
        <v>IfcDistributionElement</v>
      </c>
      <c r="M1080" s="18" t="str">
        <f t="shared" si="81"/>
        <v xml:space="preserve">IfcDistributionFlowElement </v>
      </c>
      <c r="N1080" s="18" t="str">
        <f t="shared" si="82"/>
        <v xml:space="preserve">IfcFlowStorageDevice </v>
      </c>
      <c r="O1080" s="26" t="str">
        <f t="shared" si="83"/>
        <v xml:space="preserve">IfcElectricFlowStorageDeviceINDUCTORBANK </v>
      </c>
      <c r="P1080" s="17" t="s">
        <v>5216</v>
      </c>
      <c r="Q1080" s="17" t="s">
        <v>5450</v>
      </c>
      <c r="R1080" s="81" t="s">
        <v>5493</v>
      </c>
      <c r="S1080" s="81" t="s">
        <v>5497</v>
      </c>
      <c r="T1080" s="81" t="s">
        <v>5585</v>
      </c>
      <c r="U1080" s="19" t="str">
        <f t="shared" si="84"/>
        <v>bim-key_1079</v>
      </c>
    </row>
    <row r="1081" spans="1:21" s="10" customFormat="1" ht="9" customHeight="1" x14ac:dyDescent="0.25">
      <c r="A1081" s="11">
        <v>1080</v>
      </c>
      <c r="B1081" s="13" t="s">
        <v>282</v>
      </c>
      <c r="C1081" s="22" t="s">
        <v>368</v>
      </c>
      <c r="D1081" s="22" t="s">
        <v>929</v>
      </c>
      <c r="E1081" s="13" t="s">
        <v>1499</v>
      </c>
      <c r="F1081" s="20" t="s">
        <v>2194</v>
      </c>
      <c r="G1081" s="16" t="s">
        <v>19</v>
      </c>
      <c r="H1081" s="16" t="s">
        <v>19</v>
      </c>
      <c r="I1081" s="16" t="s">
        <v>19</v>
      </c>
      <c r="J1081" s="16" t="s">
        <v>19</v>
      </c>
      <c r="K1081" s="16" t="s">
        <v>19</v>
      </c>
      <c r="L1081" s="26" t="str">
        <f t="shared" si="80"/>
        <v>IfcDistributionElement</v>
      </c>
      <c r="M1081" s="18" t="str">
        <f t="shared" si="81"/>
        <v xml:space="preserve">IfcDistributionFlowElement </v>
      </c>
      <c r="N1081" s="18" t="str">
        <f t="shared" si="82"/>
        <v xml:space="preserve">IfcFlowStorageDevice </v>
      </c>
      <c r="O1081" s="26" t="str">
        <f t="shared" si="83"/>
        <v xml:space="preserve">IfcElectricFlowStorageDeviceRECHARGER </v>
      </c>
      <c r="P1081" s="17" t="s">
        <v>5217</v>
      </c>
      <c r="Q1081" s="17" t="s">
        <v>5450</v>
      </c>
      <c r="R1081" s="81" t="s">
        <v>5493</v>
      </c>
      <c r="S1081" s="81" t="s">
        <v>5497</v>
      </c>
      <c r="T1081" s="81" t="s">
        <v>5585</v>
      </c>
      <c r="U1081" s="19" t="str">
        <f t="shared" si="84"/>
        <v>bim-key_1080</v>
      </c>
    </row>
    <row r="1082" spans="1:21" s="10" customFormat="1" ht="9" customHeight="1" x14ac:dyDescent="0.25">
      <c r="A1082" s="11">
        <v>1081</v>
      </c>
      <c r="B1082" s="13" t="s">
        <v>282</v>
      </c>
      <c r="C1082" s="22" t="s">
        <v>368</v>
      </c>
      <c r="D1082" s="22" t="s">
        <v>929</v>
      </c>
      <c r="E1082" s="13" t="s">
        <v>1499</v>
      </c>
      <c r="F1082" s="20" t="s">
        <v>2196</v>
      </c>
      <c r="G1082" s="16" t="s">
        <v>19</v>
      </c>
      <c r="H1082" s="16" t="s">
        <v>19</v>
      </c>
      <c r="I1082" s="16" t="s">
        <v>19</v>
      </c>
      <c r="J1082" s="16" t="s">
        <v>19</v>
      </c>
      <c r="K1082" s="16" t="s">
        <v>19</v>
      </c>
      <c r="L1082" s="26" t="str">
        <f t="shared" si="80"/>
        <v>IfcDistributionElement</v>
      </c>
      <c r="M1082" s="18" t="str">
        <f t="shared" si="81"/>
        <v xml:space="preserve">IfcDistributionFlowElement </v>
      </c>
      <c r="N1082" s="18" t="str">
        <f t="shared" si="82"/>
        <v xml:space="preserve">IfcFlowStorageDevice </v>
      </c>
      <c r="O1082" s="26" t="str">
        <f t="shared" si="83"/>
        <v xml:space="preserve">IfcElectricFlowStorageDeviceUPS </v>
      </c>
      <c r="P1082" s="17" t="s">
        <v>5218</v>
      </c>
      <c r="Q1082" s="17" t="s">
        <v>5450</v>
      </c>
      <c r="R1082" s="81" t="s">
        <v>5493</v>
      </c>
      <c r="S1082" s="81" t="s">
        <v>5497</v>
      </c>
      <c r="T1082" s="81" t="s">
        <v>5585</v>
      </c>
      <c r="U1082" s="19" t="str">
        <f t="shared" si="84"/>
        <v>bim-key_1081</v>
      </c>
    </row>
    <row r="1083" spans="1:21" s="10" customFormat="1" ht="9" customHeight="1" x14ac:dyDescent="0.25">
      <c r="A1083" s="11">
        <v>1082</v>
      </c>
      <c r="B1083" s="13" t="s">
        <v>282</v>
      </c>
      <c r="C1083" s="22" t="s">
        <v>368</v>
      </c>
      <c r="D1083" s="22" t="s">
        <v>931</v>
      </c>
      <c r="E1083" s="13" t="s">
        <v>1501</v>
      </c>
      <c r="F1083" s="20" t="s">
        <v>2198</v>
      </c>
      <c r="G1083" s="16" t="s">
        <v>19</v>
      </c>
      <c r="H1083" s="16" t="s">
        <v>19</v>
      </c>
      <c r="I1083" s="16" t="s">
        <v>19</v>
      </c>
      <c r="J1083" s="16" t="s">
        <v>19</v>
      </c>
      <c r="K1083" s="16" t="s">
        <v>19</v>
      </c>
      <c r="L1083" s="26" t="str">
        <f t="shared" si="80"/>
        <v>IfcDistributionElement</v>
      </c>
      <c r="M1083" s="18" t="str">
        <f t="shared" si="81"/>
        <v xml:space="preserve">IfcDistributionFlowElement </v>
      </c>
      <c r="N1083" s="18" t="str">
        <f t="shared" si="82"/>
        <v xml:space="preserve">IfcFlowTerminal </v>
      </c>
      <c r="O1083" s="26" t="str">
        <f t="shared" si="83"/>
        <v xml:space="preserve">IfcElectricApplianceDISHWASHER </v>
      </c>
      <c r="P1083" s="17" t="s">
        <v>5219</v>
      </c>
      <c r="Q1083" s="17" t="s">
        <v>5468</v>
      </c>
      <c r="R1083" s="81" t="s">
        <v>5493</v>
      </c>
      <c r="S1083" s="81" t="s">
        <v>5497</v>
      </c>
      <c r="T1083" s="81" t="s">
        <v>5584</v>
      </c>
      <c r="U1083" s="19" t="str">
        <f t="shared" si="84"/>
        <v>bim-key_1082</v>
      </c>
    </row>
    <row r="1084" spans="1:21" s="10" customFormat="1" ht="9" customHeight="1" x14ac:dyDescent="0.25">
      <c r="A1084" s="11">
        <v>1083</v>
      </c>
      <c r="B1084" s="13" t="s">
        <v>282</v>
      </c>
      <c r="C1084" s="22" t="s">
        <v>368</v>
      </c>
      <c r="D1084" s="22" t="s">
        <v>931</v>
      </c>
      <c r="E1084" s="13" t="s">
        <v>1501</v>
      </c>
      <c r="F1084" s="20" t="s">
        <v>2200</v>
      </c>
      <c r="G1084" s="16" t="s">
        <v>19</v>
      </c>
      <c r="H1084" s="16" t="s">
        <v>19</v>
      </c>
      <c r="I1084" s="16" t="s">
        <v>19</v>
      </c>
      <c r="J1084" s="16" t="s">
        <v>19</v>
      </c>
      <c r="K1084" s="16" t="s">
        <v>19</v>
      </c>
      <c r="L1084" s="26" t="str">
        <f t="shared" si="80"/>
        <v>IfcDistributionElement</v>
      </c>
      <c r="M1084" s="18" t="str">
        <f t="shared" si="81"/>
        <v xml:space="preserve">IfcDistributionFlowElement </v>
      </c>
      <c r="N1084" s="18" t="str">
        <f t="shared" si="82"/>
        <v xml:space="preserve">IfcFlowTerminal </v>
      </c>
      <c r="O1084" s="26" t="str">
        <f t="shared" si="83"/>
        <v xml:space="preserve">IfcElectricApplianceELECTRICCOOKER </v>
      </c>
      <c r="P1084" s="17" t="s">
        <v>5220</v>
      </c>
      <c r="Q1084" s="17" t="s">
        <v>5468</v>
      </c>
      <c r="R1084" s="81" t="s">
        <v>5493</v>
      </c>
      <c r="S1084" s="81" t="s">
        <v>5497</v>
      </c>
      <c r="T1084" s="81" t="s">
        <v>5584</v>
      </c>
      <c r="U1084" s="19" t="str">
        <f t="shared" si="84"/>
        <v>bim-key_1083</v>
      </c>
    </row>
    <row r="1085" spans="1:21" s="10" customFormat="1" ht="9" customHeight="1" x14ac:dyDescent="0.25">
      <c r="A1085" s="11">
        <v>1084</v>
      </c>
      <c r="B1085" s="13" t="s">
        <v>282</v>
      </c>
      <c r="C1085" s="22" t="s">
        <v>368</v>
      </c>
      <c r="D1085" s="22" t="s">
        <v>931</v>
      </c>
      <c r="E1085" s="13" t="s">
        <v>1501</v>
      </c>
      <c r="F1085" s="20" t="s">
        <v>2202</v>
      </c>
      <c r="G1085" s="16" t="s">
        <v>19</v>
      </c>
      <c r="H1085" s="16" t="s">
        <v>19</v>
      </c>
      <c r="I1085" s="16" t="s">
        <v>19</v>
      </c>
      <c r="J1085" s="16" t="s">
        <v>19</v>
      </c>
      <c r="K1085" s="16" t="s">
        <v>19</v>
      </c>
      <c r="L1085" s="26" t="str">
        <f t="shared" si="80"/>
        <v>IfcDistributionElement</v>
      </c>
      <c r="M1085" s="18" t="str">
        <f t="shared" si="81"/>
        <v xml:space="preserve">IfcDistributionFlowElement </v>
      </c>
      <c r="N1085" s="18" t="str">
        <f t="shared" si="82"/>
        <v xml:space="preserve">IfcFlowTerminal </v>
      </c>
      <c r="O1085" s="26" t="str">
        <f t="shared" si="83"/>
        <v xml:space="preserve">IfcElectricApplianceFREESTANDINGELECTRICHEATER </v>
      </c>
      <c r="P1085" s="17" t="s">
        <v>5222</v>
      </c>
      <c r="Q1085" s="17" t="s">
        <v>5468</v>
      </c>
      <c r="R1085" s="81" t="s">
        <v>5493</v>
      </c>
      <c r="S1085" s="81" t="s">
        <v>5497</v>
      </c>
      <c r="T1085" s="81" t="s">
        <v>5584</v>
      </c>
      <c r="U1085" s="19" t="str">
        <f t="shared" si="84"/>
        <v>bim-key_1084</v>
      </c>
    </row>
    <row r="1086" spans="1:21" s="10" customFormat="1" ht="9" customHeight="1" x14ac:dyDescent="0.25">
      <c r="A1086" s="11">
        <v>1085</v>
      </c>
      <c r="B1086" s="13" t="s">
        <v>282</v>
      </c>
      <c r="C1086" s="22" t="s">
        <v>368</v>
      </c>
      <c r="D1086" s="22" t="s">
        <v>931</v>
      </c>
      <c r="E1086" s="13" t="s">
        <v>1501</v>
      </c>
      <c r="F1086" s="20" t="s">
        <v>2204</v>
      </c>
      <c r="G1086" s="16" t="s">
        <v>19</v>
      </c>
      <c r="H1086" s="16" t="s">
        <v>19</v>
      </c>
      <c r="I1086" s="16" t="s">
        <v>19</v>
      </c>
      <c r="J1086" s="16" t="s">
        <v>19</v>
      </c>
      <c r="K1086" s="16" t="s">
        <v>19</v>
      </c>
      <c r="L1086" s="26" t="str">
        <f t="shared" si="80"/>
        <v>IfcDistributionElement</v>
      </c>
      <c r="M1086" s="18" t="str">
        <f t="shared" si="81"/>
        <v xml:space="preserve">IfcDistributionFlowElement </v>
      </c>
      <c r="N1086" s="18" t="str">
        <f t="shared" si="82"/>
        <v xml:space="preserve">IfcFlowTerminal </v>
      </c>
      <c r="O1086" s="26" t="str">
        <f t="shared" si="83"/>
        <v xml:space="preserve">IfcElectricApplianceFREESTANDINGFAN </v>
      </c>
      <c r="P1086" s="17" t="s">
        <v>5221</v>
      </c>
      <c r="Q1086" s="17" t="s">
        <v>5468</v>
      </c>
      <c r="R1086" s="81" t="s">
        <v>5493</v>
      </c>
      <c r="S1086" s="81" t="s">
        <v>5497</v>
      </c>
      <c r="T1086" s="81" t="s">
        <v>5584</v>
      </c>
      <c r="U1086" s="19" t="str">
        <f t="shared" si="84"/>
        <v>bim-key_1085</v>
      </c>
    </row>
    <row r="1087" spans="1:21" s="10" customFormat="1" ht="9" customHeight="1" x14ac:dyDescent="0.25">
      <c r="A1087" s="11">
        <v>1086</v>
      </c>
      <c r="B1087" s="13" t="s">
        <v>282</v>
      </c>
      <c r="C1087" s="22" t="s">
        <v>368</v>
      </c>
      <c r="D1087" s="22" t="s">
        <v>931</v>
      </c>
      <c r="E1087" s="13" t="s">
        <v>1501</v>
      </c>
      <c r="F1087" s="20" t="s">
        <v>2206</v>
      </c>
      <c r="G1087" s="16" t="s">
        <v>19</v>
      </c>
      <c r="H1087" s="16" t="s">
        <v>19</v>
      </c>
      <c r="I1087" s="16" t="s">
        <v>19</v>
      </c>
      <c r="J1087" s="16" t="s">
        <v>19</v>
      </c>
      <c r="K1087" s="16" t="s">
        <v>19</v>
      </c>
      <c r="L1087" s="26" t="str">
        <f t="shared" si="80"/>
        <v>IfcDistributionElement</v>
      </c>
      <c r="M1087" s="18" t="str">
        <f t="shared" si="81"/>
        <v xml:space="preserve">IfcDistributionFlowElement </v>
      </c>
      <c r="N1087" s="18" t="str">
        <f t="shared" si="82"/>
        <v xml:space="preserve">IfcFlowTerminal </v>
      </c>
      <c r="O1087" s="26" t="str">
        <f t="shared" si="83"/>
        <v xml:space="preserve">IfcElectricApplianceFREESTANDINGWATERCOOLER </v>
      </c>
      <c r="P1087" s="17" t="s">
        <v>5224</v>
      </c>
      <c r="Q1087" s="17" t="s">
        <v>5468</v>
      </c>
      <c r="R1087" s="81" t="s">
        <v>5493</v>
      </c>
      <c r="S1087" s="81" t="s">
        <v>5497</v>
      </c>
      <c r="T1087" s="81" t="s">
        <v>5584</v>
      </c>
      <c r="U1087" s="19" t="str">
        <f t="shared" si="84"/>
        <v>bim-key_1086</v>
      </c>
    </row>
    <row r="1088" spans="1:21" s="10" customFormat="1" ht="9" customHeight="1" x14ac:dyDescent="0.25">
      <c r="A1088" s="11">
        <v>1087</v>
      </c>
      <c r="B1088" s="13" t="s">
        <v>282</v>
      </c>
      <c r="C1088" s="22" t="s">
        <v>368</v>
      </c>
      <c r="D1088" s="22" t="s">
        <v>931</v>
      </c>
      <c r="E1088" s="13" t="s">
        <v>1501</v>
      </c>
      <c r="F1088" s="20" t="s">
        <v>2208</v>
      </c>
      <c r="G1088" s="16" t="s">
        <v>19</v>
      </c>
      <c r="H1088" s="16" t="s">
        <v>19</v>
      </c>
      <c r="I1088" s="16" t="s">
        <v>19</v>
      </c>
      <c r="J1088" s="16" t="s">
        <v>19</v>
      </c>
      <c r="K1088" s="16" t="s">
        <v>19</v>
      </c>
      <c r="L1088" s="26" t="str">
        <f t="shared" si="80"/>
        <v>IfcDistributionElement</v>
      </c>
      <c r="M1088" s="18" t="str">
        <f t="shared" si="81"/>
        <v xml:space="preserve">IfcDistributionFlowElement </v>
      </c>
      <c r="N1088" s="18" t="str">
        <f t="shared" si="82"/>
        <v xml:space="preserve">IfcFlowTerminal </v>
      </c>
      <c r="O1088" s="26" t="str">
        <f t="shared" si="83"/>
        <v xml:space="preserve">IfcElectricApplianceFREESTANDINGWATERHEATER </v>
      </c>
      <c r="P1088" s="17" t="s">
        <v>5223</v>
      </c>
      <c r="Q1088" s="17" t="s">
        <v>5468</v>
      </c>
      <c r="R1088" s="81" t="s">
        <v>5493</v>
      </c>
      <c r="S1088" s="81" t="s">
        <v>5497</v>
      </c>
      <c r="T1088" s="81" t="s">
        <v>5584</v>
      </c>
      <c r="U1088" s="19" t="str">
        <f t="shared" si="84"/>
        <v>bim-key_1087</v>
      </c>
    </row>
    <row r="1089" spans="1:21" s="10" customFormat="1" ht="9" customHeight="1" x14ac:dyDescent="0.25">
      <c r="A1089" s="11">
        <v>1088</v>
      </c>
      <c r="B1089" s="13" t="s">
        <v>282</v>
      </c>
      <c r="C1089" s="22" t="s">
        <v>368</v>
      </c>
      <c r="D1089" s="22" t="s">
        <v>931</v>
      </c>
      <c r="E1089" s="13" t="s">
        <v>1501</v>
      </c>
      <c r="F1089" s="20" t="s">
        <v>2210</v>
      </c>
      <c r="G1089" s="16" t="s">
        <v>19</v>
      </c>
      <c r="H1089" s="16" t="s">
        <v>19</v>
      </c>
      <c r="I1089" s="16" t="s">
        <v>19</v>
      </c>
      <c r="J1089" s="16" t="s">
        <v>19</v>
      </c>
      <c r="K1089" s="16" t="s">
        <v>19</v>
      </c>
      <c r="L1089" s="26" t="str">
        <f t="shared" si="80"/>
        <v>IfcDistributionElement</v>
      </c>
      <c r="M1089" s="18" t="str">
        <f t="shared" si="81"/>
        <v xml:space="preserve">IfcDistributionFlowElement </v>
      </c>
      <c r="N1089" s="18" t="str">
        <f t="shared" si="82"/>
        <v xml:space="preserve">IfcFlowTerminal </v>
      </c>
      <c r="O1089" s="26" t="str">
        <f t="shared" si="83"/>
        <v xml:space="preserve">IfcElectricApplianceFREEZER </v>
      </c>
      <c r="P1089" s="17" t="s">
        <v>5225</v>
      </c>
      <c r="Q1089" s="17" t="s">
        <v>5468</v>
      </c>
      <c r="R1089" s="81" t="s">
        <v>5493</v>
      </c>
      <c r="S1089" s="81" t="s">
        <v>5497</v>
      </c>
      <c r="T1089" s="81" t="s">
        <v>5584</v>
      </c>
      <c r="U1089" s="19" t="str">
        <f t="shared" si="84"/>
        <v>bim-key_1088</v>
      </c>
    </row>
    <row r="1090" spans="1:21" s="10" customFormat="1" ht="9" customHeight="1" x14ac:dyDescent="0.25">
      <c r="A1090" s="11">
        <v>1089</v>
      </c>
      <c r="B1090" s="13" t="s">
        <v>282</v>
      </c>
      <c r="C1090" s="22" t="s">
        <v>368</v>
      </c>
      <c r="D1090" s="22" t="s">
        <v>931</v>
      </c>
      <c r="E1090" s="13" t="s">
        <v>1501</v>
      </c>
      <c r="F1090" s="20" t="s">
        <v>2212</v>
      </c>
      <c r="G1090" s="16" t="s">
        <v>19</v>
      </c>
      <c r="H1090" s="16" t="s">
        <v>19</v>
      </c>
      <c r="I1090" s="16" t="s">
        <v>19</v>
      </c>
      <c r="J1090" s="16" t="s">
        <v>19</v>
      </c>
      <c r="K1090" s="16" t="s">
        <v>19</v>
      </c>
      <c r="L1090" s="26" t="str">
        <f t="shared" ref="L1090:L1153" si="85">_xlfn.CONCAT("", B1090)</f>
        <v>IfcDistributionElement</v>
      </c>
      <c r="M1090" s="18" t="str">
        <f t="shared" ref="M1090:M1153" si="86">_xlfn.CONCAT(C1090," ")</f>
        <v xml:space="preserve">IfcDistributionFlowElement </v>
      </c>
      <c r="N1090" s="18" t="str">
        <f t="shared" ref="N1090:N1153" si="87">_xlfn.CONCAT(D1090," ")</f>
        <v xml:space="preserve">IfcFlowTerminal </v>
      </c>
      <c r="O1090" s="26" t="str">
        <f t="shared" ref="O1090:O1153" si="88">_xlfn.CONCAT(F1090," ")</f>
        <v xml:space="preserve">IfcElectricApplianceFRIDGE_FREEZER </v>
      </c>
      <c r="P1090" s="17" t="s">
        <v>5226</v>
      </c>
      <c r="Q1090" s="17" t="s">
        <v>5468</v>
      </c>
      <c r="R1090" s="81" t="s">
        <v>5493</v>
      </c>
      <c r="S1090" s="81" t="s">
        <v>5497</v>
      </c>
      <c r="T1090" s="81" t="s">
        <v>5584</v>
      </c>
      <c r="U1090" s="19" t="str">
        <f t="shared" ref="U1090:U1153" si="89">_xlfn.CONCAT("bim-key_",A1090)</f>
        <v>bim-key_1089</v>
      </c>
    </row>
    <row r="1091" spans="1:21" s="10" customFormat="1" ht="9" customHeight="1" x14ac:dyDescent="0.25">
      <c r="A1091" s="11">
        <v>1090</v>
      </c>
      <c r="B1091" s="13" t="s">
        <v>282</v>
      </c>
      <c r="C1091" s="22" t="s">
        <v>368</v>
      </c>
      <c r="D1091" s="22" t="s">
        <v>931</v>
      </c>
      <c r="E1091" s="13" t="s">
        <v>1501</v>
      </c>
      <c r="F1091" s="20" t="s">
        <v>2214</v>
      </c>
      <c r="G1091" s="16" t="s">
        <v>19</v>
      </c>
      <c r="H1091" s="16" t="s">
        <v>19</v>
      </c>
      <c r="I1091" s="16" t="s">
        <v>19</v>
      </c>
      <c r="J1091" s="16" t="s">
        <v>19</v>
      </c>
      <c r="K1091" s="16" t="s">
        <v>19</v>
      </c>
      <c r="L1091" s="26" t="str">
        <f t="shared" si="85"/>
        <v>IfcDistributionElement</v>
      </c>
      <c r="M1091" s="18" t="str">
        <f t="shared" si="86"/>
        <v xml:space="preserve">IfcDistributionFlowElement </v>
      </c>
      <c r="N1091" s="18" t="str">
        <f t="shared" si="87"/>
        <v xml:space="preserve">IfcFlowTerminal </v>
      </c>
      <c r="O1091" s="26" t="str">
        <f t="shared" si="88"/>
        <v xml:space="preserve">IfcElectricApplianceHANDDRYER </v>
      </c>
      <c r="P1091" s="17" t="s">
        <v>5227</v>
      </c>
      <c r="Q1091" s="17" t="s">
        <v>5468</v>
      </c>
      <c r="R1091" s="81" t="s">
        <v>5493</v>
      </c>
      <c r="S1091" s="81" t="s">
        <v>5497</v>
      </c>
      <c r="T1091" s="81" t="s">
        <v>5584</v>
      </c>
      <c r="U1091" s="19" t="str">
        <f t="shared" si="89"/>
        <v>bim-key_1090</v>
      </c>
    </row>
    <row r="1092" spans="1:21" s="10" customFormat="1" ht="9" customHeight="1" x14ac:dyDescent="0.25">
      <c r="A1092" s="11">
        <v>1091</v>
      </c>
      <c r="B1092" s="13" t="s">
        <v>282</v>
      </c>
      <c r="C1092" s="22" t="s">
        <v>368</v>
      </c>
      <c r="D1092" s="22" t="s">
        <v>931</v>
      </c>
      <c r="E1092" s="13" t="s">
        <v>1501</v>
      </c>
      <c r="F1092" s="20" t="s">
        <v>2216</v>
      </c>
      <c r="G1092" s="16" t="s">
        <v>19</v>
      </c>
      <c r="H1092" s="16" t="s">
        <v>19</v>
      </c>
      <c r="I1092" s="16" t="s">
        <v>19</v>
      </c>
      <c r="J1092" s="16" t="s">
        <v>19</v>
      </c>
      <c r="K1092" s="16" t="s">
        <v>19</v>
      </c>
      <c r="L1092" s="26" t="str">
        <f t="shared" si="85"/>
        <v>IfcDistributionElement</v>
      </c>
      <c r="M1092" s="18" t="str">
        <f t="shared" si="86"/>
        <v xml:space="preserve">IfcDistributionFlowElement </v>
      </c>
      <c r="N1092" s="18" t="str">
        <f t="shared" si="87"/>
        <v xml:space="preserve">IfcFlowTerminal </v>
      </c>
      <c r="O1092" s="26" t="str">
        <f t="shared" si="88"/>
        <v xml:space="preserve">IfcElectricApplianceKITCHENMACHINE </v>
      </c>
      <c r="P1092" s="17" t="s">
        <v>5228</v>
      </c>
      <c r="Q1092" s="17" t="s">
        <v>5468</v>
      </c>
      <c r="R1092" s="81" t="s">
        <v>5493</v>
      </c>
      <c r="S1092" s="81" t="s">
        <v>5497</v>
      </c>
      <c r="T1092" s="81" t="s">
        <v>5584</v>
      </c>
      <c r="U1092" s="19" t="str">
        <f t="shared" si="89"/>
        <v>bim-key_1091</v>
      </c>
    </row>
    <row r="1093" spans="1:21" s="10" customFormat="1" ht="9" customHeight="1" x14ac:dyDescent="0.25">
      <c r="A1093" s="11">
        <v>1092</v>
      </c>
      <c r="B1093" s="13" t="s">
        <v>282</v>
      </c>
      <c r="C1093" s="22" t="s">
        <v>368</v>
      </c>
      <c r="D1093" s="22" t="s">
        <v>931</v>
      </c>
      <c r="E1093" s="13" t="s">
        <v>1501</v>
      </c>
      <c r="F1093" s="20" t="s">
        <v>2218</v>
      </c>
      <c r="G1093" s="16" t="s">
        <v>19</v>
      </c>
      <c r="H1093" s="16" t="s">
        <v>19</v>
      </c>
      <c r="I1093" s="16" t="s">
        <v>19</v>
      </c>
      <c r="J1093" s="16" t="s">
        <v>19</v>
      </c>
      <c r="K1093" s="16" t="s">
        <v>19</v>
      </c>
      <c r="L1093" s="26" t="str">
        <f t="shared" si="85"/>
        <v>IfcDistributionElement</v>
      </c>
      <c r="M1093" s="18" t="str">
        <f t="shared" si="86"/>
        <v xml:space="preserve">IfcDistributionFlowElement </v>
      </c>
      <c r="N1093" s="18" t="str">
        <f t="shared" si="87"/>
        <v xml:space="preserve">IfcFlowTerminal </v>
      </c>
      <c r="O1093" s="26" t="str">
        <f t="shared" si="88"/>
        <v xml:space="preserve">IfcElectricApplianceMICROWAVE </v>
      </c>
      <c r="P1093" s="17" t="s">
        <v>5229</v>
      </c>
      <c r="Q1093" s="17" t="s">
        <v>5468</v>
      </c>
      <c r="R1093" s="81" t="s">
        <v>5493</v>
      </c>
      <c r="S1093" s="81" t="s">
        <v>5497</v>
      </c>
      <c r="T1093" s="81" t="s">
        <v>5584</v>
      </c>
      <c r="U1093" s="19" t="str">
        <f t="shared" si="89"/>
        <v>bim-key_1092</v>
      </c>
    </row>
    <row r="1094" spans="1:21" s="10" customFormat="1" ht="9" customHeight="1" x14ac:dyDescent="0.25">
      <c r="A1094" s="11">
        <v>1093</v>
      </c>
      <c r="B1094" s="13" t="s">
        <v>282</v>
      </c>
      <c r="C1094" s="22" t="s">
        <v>368</v>
      </c>
      <c r="D1094" s="22" t="s">
        <v>931</v>
      </c>
      <c r="E1094" s="13" t="s">
        <v>1501</v>
      </c>
      <c r="F1094" s="20" t="s">
        <v>2220</v>
      </c>
      <c r="G1094" s="16" t="s">
        <v>19</v>
      </c>
      <c r="H1094" s="16" t="s">
        <v>19</v>
      </c>
      <c r="I1094" s="16" t="s">
        <v>19</v>
      </c>
      <c r="J1094" s="16" t="s">
        <v>19</v>
      </c>
      <c r="K1094" s="16" t="s">
        <v>19</v>
      </c>
      <c r="L1094" s="26" t="str">
        <f t="shared" si="85"/>
        <v>IfcDistributionElement</v>
      </c>
      <c r="M1094" s="18" t="str">
        <f t="shared" si="86"/>
        <v xml:space="preserve">IfcDistributionFlowElement </v>
      </c>
      <c r="N1094" s="18" t="str">
        <f t="shared" si="87"/>
        <v xml:space="preserve">IfcFlowTerminal </v>
      </c>
      <c r="O1094" s="26" t="str">
        <f t="shared" si="88"/>
        <v xml:space="preserve">IfcElectricAppliancePHOTOCOPIER </v>
      </c>
      <c r="P1094" s="17" t="s">
        <v>5230</v>
      </c>
      <c r="Q1094" s="17" t="s">
        <v>5468</v>
      </c>
      <c r="R1094" s="81" t="s">
        <v>5493</v>
      </c>
      <c r="S1094" s="81" t="s">
        <v>5497</v>
      </c>
      <c r="T1094" s="81" t="s">
        <v>5584</v>
      </c>
      <c r="U1094" s="19" t="str">
        <f t="shared" si="89"/>
        <v>bim-key_1093</v>
      </c>
    </row>
    <row r="1095" spans="1:21" s="10" customFormat="1" ht="9" customHeight="1" x14ac:dyDescent="0.25">
      <c r="A1095" s="11">
        <v>1094</v>
      </c>
      <c r="B1095" s="13" t="s">
        <v>282</v>
      </c>
      <c r="C1095" s="22" t="s">
        <v>368</v>
      </c>
      <c r="D1095" s="22" t="s">
        <v>931</v>
      </c>
      <c r="E1095" s="13" t="s">
        <v>1501</v>
      </c>
      <c r="F1095" s="20" t="s">
        <v>2222</v>
      </c>
      <c r="G1095" s="16" t="s">
        <v>19</v>
      </c>
      <c r="H1095" s="16" t="s">
        <v>19</v>
      </c>
      <c r="I1095" s="16" t="s">
        <v>19</v>
      </c>
      <c r="J1095" s="16" t="s">
        <v>19</v>
      </c>
      <c r="K1095" s="16" t="s">
        <v>19</v>
      </c>
      <c r="L1095" s="26" t="str">
        <f t="shared" si="85"/>
        <v>IfcDistributionElement</v>
      </c>
      <c r="M1095" s="18" t="str">
        <f t="shared" si="86"/>
        <v xml:space="preserve">IfcDistributionFlowElement </v>
      </c>
      <c r="N1095" s="18" t="str">
        <f t="shared" si="87"/>
        <v xml:space="preserve">IfcFlowTerminal </v>
      </c>
      <c r="O1095" s="26" t="str">
        <f t="shared" si="88"/>
        <v xml:space="preserve">IfcElectricApplianceREFRIGERATOR </v>
      </c>
      <c r="P1095" s="17" t="s">
        <v>5231</v>
      </c>
      <c r="Q1095" s="17" t="s">
        <v>5468</v>
      </c>
      <c r="R1095" s="81" t="s">
        <v>5493</v>
      </c>
      <c r="S1095" s="81" t="s">
        <v>5497</v>
      </c>
      <c r="T1095" s="81" t="s">
        <v>5584</v>
      </c>
      <c r="U1095" s="19" t="str">
        <f t="shared" si="89"/>
        <v>bim-key_1094</v>
      </c>
    </row>
    <row r="1096" spans="1:21" s="10" customFormat="1" ht="9" customHeight="1" x14ac:dyDescent="0.25">
      <c r="A1096" s="11">
        <v>1095</v>
      </c>
      <c r="B1096" s="13" t="s">
        <v>282</v>
      </c>
      <c r="C1096" s="22" t="s">
        <v>368</v>
      </c>
      <c r="D1096" s="22" t="s">
        <v>931</v>
      </c>
      <c r="E1096" s="13" t="s">
        <v>1501</v>
      </c>
      <c r="F1096" s="20" t="s">
        <v>2224</v>
      </c>
      <c r="G1096" s="16" t="s">
        <v>19</v>
      </c>
      <c r="H1096" s="16" t="s">
        <v>19</v>
      </c>
      <c r="I1096" s="16" t="s">
        <v>19</v>
      </c>
      <c r="J1096" s="16" t="s">
        <v>19</v>
      </c>
      <c r="K1096" s="16" t="s">
        <v>19</v>
      </c>
      <c r="L1096" s="26" t="str">
        <f t="shared" si="85"/>
        <v>IfcDistributionElement</v>
      </c>
      <c r="M1096" s="18" t="str">
        <f t="shared" si="86"/>
        <v xml:space="preserve">IfcDistributionFlowElement </v>
      </c>
      <c r="N1096" s="18" t="str">
        <f t="shared" si="87"/>
        <v xml:space="preserve">IfcFlowTerminal </v>
      </c>
      <c r="O1096" s="26" t="str">
        <f t="shared" si="88"/>
        <v xml:space="preserve">IfcElectricApplianceTUMBLEDRYER </v>
      </c>
      <c r="P1096" s="17" t="s">
        <v>5232</v>
      </c>
      <c r="Q1096" s="17" t="s">
        <v>5468</v>
      </c>
      <c r="R1096" s="81" t="s">
        <v>5493</v>
      </c>
      <c r="S1096" s="81" t="s">
        <v>5497</v>
      </c>
      <c r="T1096" s="81" t="s">
        <v>5584</v>
      </c>
      <c r="U1096" s="19" t="str">
        <f t="shared" si="89"/>
        <v>bim-key_1095</v>
      </c>
    </row>
    <row r="1097" spans="1:21" s="10" customFormat="1" ht="9" customHeight="1" x14ac:dyDescent="0.25">
      <c r="A1097" s="11">
        <v>1096</v>
      </c>
      <c r="B1097" s="13" t="s">
        <v>282</v>
      </c>
      <c r="C1097" s="22" t="s">
        <v>368</v>
      </c>
      <c r="D1097" s="22" t="s">
        <v>931</v>
      </c>
      <c r="E1097" s="13" t="s">
        <v>1501</v>
      </c>
      <c r="F1097" s="20" t="s">
        <v>2226</v>
      </c>
      <c r="G1097" s="16" t="s">
        <v>19</v>
      </c>
      <c r="H1097" s="16" t="s">
        <v>19</v>
      </c>
      <c r="I1097" s="16" t="s">
        <v>19</v>
      </c>
      <c r="J1097" s="16" t="s">
        <v>19</v>
      </c>
      <c r="K1097" s="16" t="s">
        <v>19</v>
      </c>
      <c r="L1097" s="26" t="str">
        <f t="shared" si="85"/>
        <v>IfcDistributionElement</v>
      </c>
      <c r="M1097" s="18" t="str">
        <f t="shared" si="86"/>
        <v xml:space="preserve">IfcDistributionFlowElement </v>
      </c>
      <c r="N1097" s="18" t="str">
        <f t="shared" si="87"/>
        <v xml:space="preserve">IfcFlowTerminal </v>
      </c>
      <c r="O1097" s="26" t="str">
        <f t="shared" si="88"/>
        <v xml:space="preserve">IfcElectricApplianceVENDINGMACHINE </v>
      </c>
      <c r="P1097" s="17" t="s">
        <v>2227</v>
      </c>
      <c r="Q1097" s="17" t="s">
        <v>5468</v>
      </c>
      <c r="R1097" s="81" t="s">
        <v>5493</v>
      </c>
      <c r="S1097" s="81" t="s">
        <v>5497</v>
      </c>
      <c r="T1097" s="81" t="s">
        <v>5584</v>
      </c>
      <c r="U1097" s="19" t="str">
        <f t="shared" si="89"/>
        <v>bim-key_1096</v>
      </c>
    </row>
    <row r="1098" spans="1:21" s="10" customFormat="1" ht="9" customHeight="1" x14ac:dyDescent="0.25">
      <c r="A1098" s="11">
        <v>1097</v>
      </c>
      <c r="B1098" s="13" t="s">
        <v>282</v>
      </c>
      <c r="C1098" s="22" t="s">
        <v>368</v>
      </c>
      <c r="D1098" s="22" t="s">
        <v>931</v>
      </c>
      <c r="E1098" s="13" t="s">
        <v>1501</v>
      </c>
      <c r="F1098" s="20" t="s">
        <v>2228</v>
      </c>
      <c r="G1098" s="16" t="s">
        <v>19</v>
      </c>
      <c r="H1098" s="16" t="s">
        <v>19</v>
      </c>
      <c r="I1098" s="16" t="s">
        <v>19</v>
      </c>
      <c r="J1098" s="16" t="s">
        <v>19</v>
      </c>
      <c r="K1098" s="16" t="s">
        <v>19</v>
      </c>
      <c r="L1098" s="26" t="str">
        <f t="shared" si="85"/>
        <v>IfcDistributionElement</v>
      </c>
      <c r="M1098" s="18" t="str">
        <f t="shared" si="86"/>
        <v xml:space="preserve">IfcDistributionFlowElement </v>
      </c>
      <c r="N1098" s="18" t="str">
        <f t="shared" si="87"/>
        <v xml:space="preserve">IfcFlowTerminal </v>
      </c>
      <c r="O1098" s="26" t="str">
        <f t="shared" si="88"/>
        <v xml:space="preserve">IfcElectricApplianceWASHINGMACHINE </v>
      </c>
      <c r="P1098" s="17" t="s">
        <v>2229</v>
      </c>
      <c r="Q1098" s="17" t="s">
        <v>5468</v>
      </c>
      <c r="R1098" s="81" t="s">
        <v>5493</v>
      </c>
      <c r="S1098" s="81" t="s">
        <v>5497</v>
      </c>
      <c r="T1098" s="81" t="s">
        <v>5584</v>
      </c>
      <c r="U1098" s="19" t="str">
        <f t="shared" si="89"/>
        <v>bim-key_1097</v>
      </c>
    </row>
    <row r="1099" spans="1:21" s="10" customFormat="1" ht="9" customHeight="1" x14ac:dyDescent="0.25">
      <c r="A1099" s="11">
        <v>1098</v>
      </c>
      <c r="B1099" s="13" t="s">
        <v>282</v>
      </c>
      <c r="C1099" s="22" t="s">
        <v>368</v>
      </c>
      <c r="D1099" s="22" t="s">
        <v>935</v>
      </c>
      <c r="E1099" s="13" t="s">
        <v>1506</v>
      </c>
      <c r="F1099" s="20" t="s">
        <v>2230</v>
      </c>
      <c r="G1099" s="16" t="s">
        <v>19</v>
      </c>
      <c r="H1099" s="16" t="s">
        <v>19</v>
      </c>
      <c r="I1099" s="16" t="s">
        <v>19</v>
      </c>
      <c r="J1099" s="16" t="s">
        <v>19</v>
      </c>
      <c r="K1099" s="16" t="s">
        <v>19</v>
      </c>
      <c r="L1099" s="26" t="str">
        <f t="shared" si="85"/>
        <v>IfcDistributionElement</v>
      </c>
      <c r="M1099" s="18" t="str">
        <f t="shared" si="86"/>
        <v xml:space="preserve">IfcDistributionFlowElement </v>
      </c>
      <c r="N1099" s="18" t="str">
        <f t="shared" si="87"/>
        <v xml:space="preserve">IfcEnergyConversionDevice </v>
      </c>
      <c r="O1099" s="26" t="str">
        <f t="shared" si="88"/>
        <v xml:space="preserve">IfcTubeBundleFINNED </v>
      </c>
      <c r="P1099" s="17" t="s">
        <v>5043</v>
      </c>
      <c r="Q1099" s="17" t="s">
        <v>5450</v>
      </c>
      <c r="R1099" s="81" t="s">
        <v>5493</v>
      </c>
      <c r="S1099" s="81" t="s">
        <v>5497</v>
      </c>
      <c r="T1099" s="81" t="s">
        <v>5584</v>
      </c>
      <c r="U1099" s="19" t="str">
        <f t="shared" si="89"/>
        <v>bim-key_1098</v>
      </c>
    </row>
    <row r="1100" spans="1:21" s="10" customFormat="1" ht="9" customHeight="1" x14ac:dyDescent="0.25">
      <c r="A1100" s="11">
        <v>1099</v>
      </c>
      <c r="B1100" s="13" t="s">
        <v>282</v>
      </c>
      <c r="C1100" s="22" t="s">
        <v>368</v>
      </c>
      <c r="D1100" s="22" t="s">
        <v>935</v>
      </c>
      <c r="E1100" s="21" t="s">
        <v>1509</v>
      </c>
      <c r="F1100" s="20" t="s">
        <v>2232</v>
      </c>
      <c r="G1100" s="16" t="s">
        <v>19</v>
      </c>
      <c r="H1100" s="16" t="s">
        <v>19</v>
      </c>
      <c r="I1100" s="16" t="s">
        <v>19</v>
      </c>
      <c r="J1100" s="16" t="s">
        <v>19</v>
      </c>
      <c r="K1100" s="16" t="s">
        <v>19</v>
      </c>
      <c r="L1100" s="26" t="str">
        <f t="shared" si="85"/>
        <v>IfcDistributionElement</v>
      </c>
      <c r="M1100" s="18" t="str">
        <f t="shared" si="86"/>
        <v xml:space="preserve">IfcDistributionFlowElement </v>
      </c>
      <c r="N1100" s="18" t="str">
        <f t="shared" si="87"/>
        <v xml:space="preserve">IfcEnergyConversionDevice </v>
      </c>
      <c r="O1100" s="26" t="str">
        <f t="shared" si="88"/>
        <v xml:space="preserve">IfcSolarDeviceSOLARCOLLECTOR </v>
      </c>
      <c r="P1100" s="17" t="s">
        <v>5233</v>
      </c>
      <c r="Q1100" s="17" t="s">
        <v>5450</v>
      </c>
      <c r="R1100" s="81" t="s">
        <v>5493</v>
      </c>
      <c r="S1100" s="81" t="s">
        <v>5565</v>
      </c>
      <c r="T1100" s="81" t="s">
        <v>5564</v>
      </c>
      <c r="U1100" s="19" t="str">
        <f t="shared" si="89"/>
        <v>bim-key_1099</v>
      </c>
    </row>
    <row r="1101" spans="1:21" s="10" customFormat="1" ht="9" customHeight="1" x14ac:dyDescent="0.25">
      <c r="A1101" s="11">
        <v>1100</v>
      </c>
      <c r="B1101" s="13" t="s">
        <v>282</v>
      </c>
      <c r="C1101" s="22" t="s">
        <v>368</v>
      </c>
      <c r="D1101" s="22" t="s">
        <v>935</v>
      </c>
      <c r="E1101" s="21" t="s">
        <v>1509</v>
      </c>
      <c r="F1101" s="20" t="s">
        <v>2234</v>
      </c>
      <c r="G1101" s="16" t="s">
        <v>19</v>
      </c>
      <c r="H1101" s="16" t="s">
        <v>19</v>
      </c>
      <c r="I1101" s="16" t="s">
        <v>19</v>
      </c>
      <c r="J1101" s="16" t="s">
        <v>19</v>
      </c>
      <c r="K1101" s="16" t="s">
        <v>19</v>
      </c>
      <c r="L1101" s="26" t="str">
        <f t="shared" si="85"/>
        <v>IfcDistributionElement</v>
      </c>
      <c r="M1101" s="18" t="str">
        <f t="shared" si="86"/>
        <v xml:space="preserve">IfcDistributionFlowElement </v>
      </c>
      <c r="N1101" s="18" t="str">
        <f t="shared" si="87"/>
        <v xml:space="preserve">IfcEnergyConversionDevice </v>
      </c>
      <c r="O1101" s="26" t="str">
        <f t="shared" si="88"/>
        <v xml:space="preserve">IfcSolarDeviceSOLARPANEL </v>
      </c>
      <c r="P1101" s="17" t="s">
        <v>5234</v>
      </c>
      <c r="Q1101" s="17" t="s">
        <v>5450</v>
      </c>
      <c r="R1101" s="81" t="s">
        <v>5493</v>
      </c>
      <c r="S1101" s="81" t="s">
        <v>5565</v>
      </c>
      <c r="T1101" s="81" t="s">
        <v>5564</v>
      </c>
      <c r="U1101" s="19" t="str">
        <f t="shared" si="89"/>
        <v>bim-key_1100</v>
      </c>
    </row>
    <row r="1102" spans="1:21" s="10" customFormat="1" ht="9" customHeight="1" x14ac:dyDescent="0.25">
      <c r="A1102" s="11">
        <v>1101</v>
      </c>
      <c r="B1102" s="13" t="s">
        <v>282</v>
      </c>
      <c r="C1102" s="22" t="s">
        <v>368</v>
      </c>
      <c r="D1102" s="13" t="s">
        <v>935</v>
      </c>
      <c r="E1102" s="13" t="s">
        <v>1512</v>
      </c>
      <c r="F1102" s="20" t="s">
        <v>2236</v>
      </c>
      <c r="G1102" s="16" t="s">
        <v>19</v>
      </c>
      <c r="H1102" s="16" t="s">
        <v>19</v>
      </c>
      <c r="I1102" s="16" t="s">
        <v>19</v>
      </c>
      <c r="J1102" s="16" t="s">
        <v>19</v>
      </c>
      <c r="K1102" s="16" t="s">
        <v>19</v>
      </c>
      <c r="L1102" s="26" t="str">
        <f t="shared" si="85"/>
        <v>IfcDistributionElement</v>
      </c>
      <c r="M1102" s="18" t="str">
        <f t="shared" si="86"/>
        <v xml:space="preserve">IfcDistributionFlowElement </v>
      </c>
      <c r="N1102" s="18" t="str">
        <f t="shared" si="87"/>
        <v xml:space="preserve">IfcEnergyConversionDevice </v>
      </c>
      <c r="O1102" s="26" t="str">
        <f t="shared" si="88"/>
        <v xml:space="preserve">IfcElectricGeneratorCHP </v>
      </c>
      <c r="P1102" s="17" t="s">
        <v>5235</v>
      </c>
      <c r="Q1102" s="17" t="s">
        <v>5450</v>
      </c>
      <c r="R1102" s="81" t="s">
        <v>5493</v>
      </c>
      <c r="S1102" s="81" t="s">
        <v>5565</v>
      </c>
      <c r="T1102" s="81" t="s">
        <v>5564</v>
      </c>
      <c r="U1102" s="19" t="str">
        <f t="shared" si="89"/>
        <v>bim-key_1101</v>
      </c>
    </row>
    <row r="1103" spans="1:21" s="10" customFormat="1" ht="9" customHeight="1" x14ac:dyDescent="0.25">
      <c r="A1103" s="11">
        <v>1102</v>
      </c>
      <c r="B1103" s="13" t="s">
        <v>282</v>
      </c>
      <c r="C1103" s="22" t="s">
        <v>368</v>
      </c>
      <c r="D1103" s="13" t="s">
        <v>935</v>
      </c>
      <c r="E1103" s="13" t="s">
        <v>1512</v>
      </c>
      <c r="F1103" s="20" t="s">
        <v>2238</v>
      </c>
      <c r="G1103" s="16" t="s">
        <v>19</v>
      </c>
      <c r="H1103" s="16" t="s">
        <v>19</v>
      </c>
      <c r="I1103" s="16" t="s">
        <v>19</v>
      </c>
      <c r="J1103" s="16" t="s">
        <v>19</v>
      </c>
      <c r="K1103" s="16" t="s">
        <v>19</v>
      </c>
      <c r="L1103" s="26" t="str">
        <f t="shared" si="85"/>
        <v>IfcDistributionElement</v>
      </c>
      <c r="M1103" s="18" t="str">
        <f t="shared" si="86"/>
        <v xml:space="preserve">IfcDistributionFlowElement </v>
      </c>
      <c r="N1103" s="18" t="str">
        <f t="shared" si="87"/>
        <v xml:space="preserve">IfcEnergyConversionDevice </v>
      </c>
      <c r="O1103" s="26" t="str">
        <f t="shared" si="88"/>
        <v xml:space="preserve">IfcElectricGeneratorENGINEGENERATOR </v>
      </c>
      <c r="P1103" s="17" t="s">
        <v>5236</v>
      </c>
      <c r="Q1103" s="17" t="s">
        <v>5450</v>
      </c>
      <c r="R1103" s="81" t="s">
        <v>5493</v>
      </c>
      <c r="S1103" s="81" t="s">
        <v>5565</v>
      </c>
      <c r="T1103" s="81" t="s">
        <v>5564</v>
      </c>
      <c r="U1103" s="19" t="str">
        <f t="shared" si="89"/>
        <v>bim-key_1102</v>
      </c>
    </row>
    <row r="1104" spans="1:21" s="10" customFormat="1" ht="9" customHeight="1" x14ac:dyDescent="0.25">
      <c r="A1104" s="11">
        <v>1103</v>
      </c>
      <c r="B1104" s="13" t="s">
        <v>282</v>
      </c>
      <c r="C1104" s="22" t="s">
        <v>368</v>
      </c>
      <c r="D1104" s="13" t="s">
        <v>935</v>
      </c>
      <c r="E1104" s="13" t="s">
        <v>1512</v>
      </c>
      <c r="F1104" s="20" t="s">
        <v>2240</v>
      </c>
      <c r="G1104" s="16" t="s">
        <v>19</v>
      </c>
      <c r="H1104" s="16" t="s">
        <v>19</v>
      </c>
      <c r="I1104" s="16" t="s">
        <v>19</v>
      </c>
      <c r="J1104" s="16" t="s">
        <v>19</v>
      </c>
      <c r="K1104" s="16" t="s">
        <v>19</v>
      </c>
      <c r="L1104" s="26" t="str">
        <f t="shared" si="85"/>
        <v>IfcDistributionElement</v>
      </c>
      <c r="M1104" s="18" t="str">
        <f t="shared" si="86"/>
        <v xml:space="preserve">IfcDistributionFlowElement </v>
      </c>
      <c r="N1104" s="18" t="str">
        <f t="shared" si="87"/>
        <v xml:space="preserve">IfcEnergyConversionDevice </v>
      </c>
      <c r="O1104" s="26" t="str">
        <f t="shared" si="88"/>
        <v xml:space="preserve">IfcElectricGeneratorSTANDALONE </v>
      </c>
      <c r="P1104" s="17" t="s">
        <v>5237</v>
      </c>
      <c r="Q1104" s="17" t="s">
        <v>5450</v>
      </c>
      <c r="R1104" s="81" t="s">
        <v>5493</v>
      </c>
      <c r="S1104" s="81" t="s">
        <v>5565</v>
      </c>
      <c r="T1104" s="81" t="s">
        <v>5564</v>
      </c>
      <c r="U1104" s="19" t="str">
        <f t="shared" si="89"/>
        <v>bim-key_1103</v>
      </c>
    </row>
    <row r="1105" spans="1:21" s="10" customFormat="1" ht="9" customHeight="1" x14ac:dyDescent="0.25">
      <c r="A1105" s="11">
        <v>1104</v>
      </c>
      <c r="B1105" s="13" t="s">
        <v>282</v>
      </c>
      <c r="C1105" s="22" t="s">
        <v>368</v>
      </c>
      <c r="D1105" s="22" t="s">
        <v>913</v>
      </c>
      <c r="E1105" s="13" t="s">
        <v>1515</v>
      </c>
      <c r="F1105" s="20" t="s">
        <v>2242</v>
      </c>
      <c r="G1105" s="16" t="s">
        <v>19</v>
      </c>
      <c r="H1105" s="16" t="s">
        <v>19</v>
      </c>
      <c r="I1105" s="16" t="s">
        <v>19</v>
      </c>
      <c r="J1105" s="16" t="s">
        <v>19</v>
      </c>
      <c r="K1105" s="16" t="s">
        <v>19</v>
      </c>
      <c r="L1105" s="26" t="str">
        <f t="shared" si="85"/>
        <v>IfcDistributionElement</v>
      </c>
      <c r="M1105" s="18" t="str">
        <f t="shared" si="86"/>
        <v xml:space="preserve">IfcDistributionFlowElement </v>
      </c>
      <c r="N1105" s="18" t="str">
        <f t="shared" si="87"/>
        <v xml:space="preserve">IfcFlowController </v>
      </c>
      <c r="O1105" s="26" t="str">
        <f t="shared" si="88"/>
        <v xml:space="preserve">IfcSwitchingDeviceCONTACTOR </v>
      </c>
      <c r="P1105" s="17" t="s">
        <v>5238</v>
      </c>
      <c r="Q1105" s="17" t="s">
        <v>5450</v>
      </c>
      <c r="R1105" s="81" t="s">
        <v>5493</v>
      </c>
      <c r="S1105" s="81" t="s">
        <v>5497</v>
      </c>
      <c r="T1105" s="81" t="s">
        <v>5583</v>
      </c>
      <c r="U1105" s="19" t="str">
        <f t="shared" si="89"/>
        <v>bim-key_1104</v>
      </c>
    </row>
    <row r="1106" spans="1:21" s="10" customFormat="1" ht="9" customHeight="1" x14ac:dyDescent="0.25">
      <c r="A1106" s="11">
        <v>1105</v>
      </c>
      <c r="B1106" s="13" t="s">
        <v>282</v>
      </c>
      <c r="C1106" s="22" t="s">
        <v>368</v>
      </c>
      <c r="D1106" s="22" t="s">
        <v>913</v>
      </c>
      <c r="E1106" s="13" t="s">
        <v>1515</v>
      </c>
      <c r="F1106" s="20" t="s">
        <v>2244</v>
      </c>
      <c r="G1106" s="16" t="s">
        <v>19</v>
      </c>
      <c r="H1106" s="16" t="s">
        <v>19</v>
      </c>
      <c r="I1106" s="16" t="s">
        <v>19</v>
      </c>
      <c r="J1106" s="16" t="s">
        <v>19</v>
      </c>
      <c r="K1106" s="16" t="s">
        <v>19</v>
      </c>
      <c r="L1106" s="26" t="str">
        <f t="shared" si="85"/>
        <v>IfcDistributionElement</v>
      </c>
      <c r="M1106" s="18" t="str">
        <f t="shared" si="86"/>
        <v xml:space="preserve">IfcDistributionFlowElement </v>
      </c>
      <c r="N1106" s="18" t="str">
        <f t="shared" si="87"/>
        <v xml:space="preserve">IfcFlowController </v>
      </c>
      <c r="O1106" s="26" t="str">
        <f t="shared" si="88"/>
        <v xml:space="preserve">IfcSwitchingDeviceDIMMERSWITCH </v>
      </c>
      <c r="P1106" s="17" t="s">
        <v>5039</v>
      </c>
      <c r="Q1106" s="17" t="s">
        <v>5450</v>
      </c>
      <c r="R1106" s="81" t="s">
        <v>5493</v>
      </c>
      <c r="S1106" s="81" t="s">
        <v>5497</v>
      </c>
      <c r="T1106" s="81" t="s">
        <v>5583</v>
      </c>
      <c r="U1106" s="19" t="str">
        <f t="shared" si="89"/>
        <v>bim-key_1105</v>
      </c>
    </row>
    <row r="1107" spans="1:21" s="10" customFormat="1" ht="9" customHeight="1" x14ac:dyDescent="0.25">
      <c r="A1107" s="11">
        <v>1106</v>
      </c>
      <c r="B1107" s="13" t="s">
        <v>282</v>
      </c>
      <c r="C1107" s="22" t="s">
        <v>368</v>
      </c>
      <c r="D1107" s="22" t="s">
        <v>913</v>
      </c>
      <c r="E1107" s="13" t="s">
        <v>1515</v>
      </c>
      <c r="F1107" s="20" t="s">
        <v>2246</v>
      </c>
      <c r="G1107" s="16" t="s">
        <v>19</v>
      </c>
      <c r="H1107" s="16" t="s">
        <v>19</v>
      </c>
      <c r="I1107" s="16" t="s">
        <v>19</v>
      </c>
      <c r="J1107" s="16" t="s">
        <v>19</v>
      </c>
      <c r="K1107" s="16" t="s">
        <v>19</v>
      </c>
      <c r="L1107" s="26" t="str">
        <f t="shared" si="85"/>
        <v>IfcDistributionElement</v>
      </c>
      <c r="M1107" s="18" t="str">
        <f t="shared" si="86"/>
        <v xml:space="preserve">IfcDistributionFlowElement </v>
      </c>
      <c r="N1107" s="18" t="str">
        <f t="shared" si="87"/>
        <v xml:space="preserve">IfcFlowController </v>
      </c>
      <c r="O1107" s="26" t="str">
        <f t="shared" si="88"/>
        <v xml:space="preserve">IfcSwitchingDeviceEMERGENCYSTOP </v>
      </c>
      <c r="P1107" s="17" t="s">
        <v>5040</v>
      </c>
      <c r="Q1107" s="17" t="s">
        <v>5450</v>
      </c>
      <c r="R1107" s="81" t="s">
        <v>5493</v>
      </c>
      <c r="S1107" s="81" t="s">
        <v>5497</v>
      </c>
      <c r="T1107" s="81" t="s">
        <v>5583</v>
      </c>
      <c r="U1107" s="19" t="str">
        <f t="shared" si="89"/>
        <v>bim-key_1106</v>
      </c>
    </row>
    <row r="1108" spans="1:21" s="10" customFormat="1" ht="9" customHeight="1" x14ac:dyDescent="0.25">
      <c r="A1108" s="11">
        <v>1107</v>
      </c>
      <c r="B1108" s="13" t="s">
        <v>282</v>
      </c>
      <c r="C1108" s="22" t="s">
        <v>368</v>
      </c>
      <c r="D1108" s="22" t="s">
        <v>913</v>
      </c>
      <c r="E1108" s="13" t="s">
        <v>1515</v>
      </c>
      <c r="F1108" s="20" t="s">
        <v>2248</v>
      </c>
      <c r="G1108" s="16" t="s">
        <v>19</v>
      </c>
      <c r="H1108" s="16" t="s">
        <v>19</v>
      </c>
      <c r="I1108" s="16" t="s">
        <v>19</v>
      </c>
      <c r="J1108" s="16" t="s">
        <v>19</v>
      </c>
      <c r="K1108" s="16" t="s">
        <v>19</v>
      </c>
      <c r="L1108" s="26" t="str">
        <f t="shared" si="85"/>
        <v>IfcDistributionElement</v>
      </c>
      <c r="M1108" s="18" t="str">
        <f t="shared" si="86"/>
        <v xml:space="preserve">IfcDistributionFlowElement </v>
      </c>
      <c r="N1108" s="18" t="str">
        <f t="shared" si="87"/>
        <v xml:space="preserve">IfcFlowController </v>
      </c>
      <c r="O1108" s="26" t="str">
        <f t="shared" si="88"/>
        <v xml:space="preserve">IfcSwitchingDeviceKEYPAD </v>
      </c>
      <c r="P1108" s="17" t="s">
        <v>5041</v>
      </c>
      <c r="Q1108" s="17" t="s">
        <v>5450</v>
      </c>
      <c r="R1108" s="81" t="s">
        <v>5493</v>
      </c>
      <c r="S1108" s="81" t="s">
        <v>5497</v>
      </c>
      <c r="T1108" s="81" t="s">
        <v>5583</v>
      </c>
      <c r="U1108" s="19" t="str">
        <f t="shared" si="89"/>
        <v>bim-key_1107</v>
      </c>
    </row>
    <row r="1109" spans="1:21" s="10" customFormat="1" ht="9" customHeight="1" x14ac:dyDescent="0.25">
      <c r="A1109" s="11">
        <v>1108</v>
      </c>
      <c r="B1109" s="13" t="s">
        <v>282</v>
      </c>
      <c r="C1109" s="24" t="s">
        <v>368</v>
      </c>
      <c r="D1109" s="22" t="s">
        <v>913</v>
      </c>
      <c r="E1109" s="13" t="s">
        <v>1515</v>
      </c>
      <c r="F1109" s="20" t="s">
        <v>2250</v>
      </c>
      <c r="G1109" s="16" t="s">
        <v>19</v>
      </c>
      <c r="H1109" s="16" t="s">
        <v>19</v>
      </c>
      <c r="I1109" s="16" t="s">
        <v>19</v>
      </c>
      <c r="J1109" s="16" t="s">
        <v>19</v>
      </c>
      <c r="K1109" s="16" t="s">
        <v>19</v>
      </c>
      <c r="L1109" s="26" t="str">
        <f t="shared" si="85"/>
        <v>IfcDistributionElement</v>
      </c>
      <c r="M1109" s="18" t="str">
        <f t="shared" si="86"/>
        <v xml:space="preserve">IfcDistributionFlowElement </v>
      </c>
      <c r="N1109" s="18" t="str">
        <f t="shared" si="87"/>
        <v xml:space="preserve">IfcFlowController </v>
      </c>
      <c r="O1109" s="26" t="str">
        <f t="shared" si="88"/>
        <v xml:space="preserve">IfcSwitchingDeviceMOMENTARYSWITCH </v>
      </c>
      <c r="P1109" s="17" t="s">
        <v>5042</v>
      </c>
      <c r="Q1109" s="17" t="s">
        <v>5450</v>
      </c>
      <c r="R1109" s="81" t="s">
        <v>5493</v>
      </c>
      <c r="S1109" s="81" t="s">
        <v>5497</v>
      </c>
      <c r="T1109" s="81" t="s">
        <v>5583</v>
      </c>
      <c r="U1109" s="19" t="str">
        <f t="shared" si="89"/>
        <v>bim-key_1108</v>
      </c>
    </row>
    <row r="1110" spans="1:21" s="10" customFormat="1" ht="9" customHeight="1" x14ac:dyDescent="0.25">
      <c r="A1110" s="11">
        <v>1109</v>
      </c>
      <c r="B1110" s="13" t="s">
        <v>282</v>
      </c>
      <c r="C1110" s="24" t="s">
        <v>368</v>
      </c>
      <c r="D1110" s="22" t="s">
        <v>913</v>
      </c>
      <c r="E1110" s="13" t="s">
        <v>1515</v>
      </c>
      <c r="F1110" s="20" t="s">
        <v>2252</v>
      </c>
      <c r="G1110" s="16" t="s">
        <v>19</v>
      </c>
      <c r="H1110" s="16" t="s">
        <v>19</v>
      </c>
      <c r="I1110" s="16" t="s">
        <v>19</v>
      </c>
      <c r="J1110" s="16" t="s">
        <v>19</v>
      </c>
      <c r="K1110" s="16" t="s">
        <v>19</v>
      </c>
      <c r="L1110" s="26" t="str">
        <f t="shared" si="85"/>
        <v>IfcDistributionElement</v>
      </c>
      <c r="M1110" s="18" t="str">
        <f t="shared" si="86"/>
        <v xml:space="preserve">IfcDistributionFlowElement </v>
      </c>
      <c r="N1110" s="18" t="str">
        <f t="shared" si="87"/>
        <v xml:space="preserve">IfcFlowController </v>
      </c>
      <c r="O1110" s="26" t="str">
        <f t="shared" si="88"/>
        <v xml:space="preserve">IfcSwitchingDeviceRELAY </v>
      </c>
      <c r="P1110" s="17" t="s">
        <v>5038</v>
      </c>
      <c r="Q1110" s="17" t="s">
        <v>5450</v>
      </c>
      <c r="R1110" s="81" t="s">
        <v>5493</v>
      </c>
      <c r="S1110" s="81" t="s">
        <v>5497</v>
      </c>
      <c r="T1110" s="81" t="s">
        <v>5583</v>
      </c>
      <c r="U1110" s="19" t="str">
        <f t="shared" si="89"/>
        <v>bim-key_1109</v>
      </c>
    </row>
    <row r="1111" spans="1:21" s="10" customFormat="1" ht="9" customHeight="1" x14ac:dyDescent="0.25">
      <c r="A1111" s="11">
        <v>1110</v>
      </c>
      <c r="B1111" s="13" t="s">
        <v>282</v>
      </c>
      <c r="C1111" s="22" t="s">
        <v>368</v>
      </c>
      <c r="D1111" s="22" t="s">
        <v>913</v>
      </c>
      <c r="E1111" s="13" t="s">
        <v>1515</v>
      </c>
      <c r="F1111" s="20" t="s">
        <v>2254</v>
      </c>
      <c r="G1111" s="16" t="s">
        <v>19</v>
      </c>
      <c r="H1111" s="16" t="s">
        <v>19</v>
      </c>
      <c r="I1111" s="16" t="s">
        <v>19</v>
      </c>
      <c r="J1111" s="16" t="s">
        <v>19</v>
      </c>
      <c r="K1111" s="16" t="s">
        <v>19</v>
      </c>
      <c r="L1111" s="26" t="str">
        <f t="shared" si="85"/>
        <v>IfcDistributionElement</v>
      </c>
      <c r="M1111" s="18" t="str">
        <f t="shared" si="86"/>
        <v xml:space="preserve">IfcDistributionFlowElement </v>
      </c>
      <c r="N1111" s="18" t="str">
        <f t="shared" si="87"/>
        <v xml:space="preserve">IfcFlowController </v>
      </c>
      <c r="O1111" s="26" t="str">
        <f t="shared" si="88"/>
        <v xml:space="preserve">IfcSwitchingDeviceSELECTORSWITCH </v>
      </c>
      <c r="P1111" s="17" t="s">
        <v>5037</v>
      </c>
      <c r="Q1111" s="17" t="s">
        <v>5450</v>
      </c>
      <c r="R1111" s="81" t="s">
        <v>5493</v>
      </c>
      <c r="S1111" s="81" t="s">
        <v>5497</v>
      </c>
      <c r="T1111" s="81" t="s">
        <v>5583</v>
      </c>
      <c r="U1111" s="19" t="str">
        <f t="shared" si="89"/>
        <v>bim-key_1110</v>
      </c>
    </row>
    <row r="1112" spans="1:21" s="10" customFormat="1" ht="9" customHeight="1" x14ac:dyDescent="0.25">
      <c r="A1112" s="11">
        <v>1111</v>
      </c>
      <c r="B1112" s="13" t="s">
        <v>282</v>
      </c>
      <c r="C1112" s="22" t="s">
        <v>368</v>
      </c>
      <c r="D1112" s="22" t="s">
        <v>913</v>
      </c>
      <c r="E1112" s="13" t="s">
        <v>1515</v>
      </c>
      <c r="F1112" s="20" t="s">
        <v>2256</v>
      </c>
      <c r="G1112" s="16" t="s">
        <v>19</v>
      </c>
      <c r="H1112" s="16" t="s">
        <v>19</v>
      </c>
      <c r="I1112" s="16" t="s">
        <v>19</v>
      </c>
      <c r="J1112" s="16" t="s">
        <v>19</v>
      </c>
      <c r="K1112" s="16" t="s">
        <v>19</v>
      </c>
      <c r="L1112" s="26" t="str">
        <f t="shared" si="85"/>
        <v>IfcDistributionElement</v>
      </c>
      <c r="M1112" s="18" t="str">
        <f t="shared" si="86"/>
        <v xml:space="preserve">IfcDistributionFlowElement </v>
      </c>
      <c r="N1112" s="18" t="str">
        <f t="shared" si="87"/>
        <v xml:space="preserve">IfcFlowController </v>
      </c>
      <c r="O1112" s="26" t="str">
        <f t="shared" si="88"/>
        <v xml:space="preserve">IfcSwitchingDeviceSTART_AND_STOP_EQUIPMENT </v>
      </c>
      <c r="P1112" s="17" t="s">
        <v>5035</v>
      </c>
      <c r="Q1112" s="17" t="s">
        <v>5450</v>
      </c>
      <c r="R1112" s="81" t="s">
        <v>5493</v>
      </c>
      <c r="S1112" s="81" t="s">
        <v>5497</v>
      </c>
      <c r="T1112" s="81" t="s">
        <v>5583</v>
      </c>
      <c r="U1112" s="19" t="str">
        <f t="shared" si="89"/>
        <v>bim-key_1111</v>
      </c>
    </row>
    <row r="1113" spans="1:21" s="10" customFormat="1" ht="9" customHeight="1" x14ac:dyDescent="0.25">
      <c r="A1113" s="11">
        <v>1112</v>
      </c>
      <c r="B1113" s="13" t="s">
        <v>282</v>
      </c>
      <c r="C1113" s="22" t="s">
        <v>368</v>
      </c>
      <c r="D1113" s="22" t="s">
        <v>913</v>
      </c>
      <c r="E1113" s="13" t="s">
        <v>1515</v>
      </c>
      <c r="F1113" s="20" t="s">
        <v>2258</v>
      </c>
      <c r="G1113" s="16" t="s">
        <v>19</v>
      </c>
      <c r="H1113" s="16" t="s">
        <v>19</v>
      </c>
      <c r="I1113" s="16" t="s">
        <v>19</v>
      </c>
      <c r="J1113" s="16" t="s">
        <v>19</v>
      </c>
      <c r="K1113" s="16" t="s">
        <v>19</v>
      </c>
      <c r="L1113" s="26" t="str">
        <f t="shared" si="85"/>
        <v>IfcDistributionElement</v>
      </c>
      <c r="M1113" s="18" t="str">
        <f t="shared" si="86"/>
        <v xml:space="preserve">IfcDistributionFlowElement </v>
      </c>
      <c r="N1113" s="18" t="str">
        <f t="shared" si="87"/>
        <v xml:space="preserve">IfcFlowController </v>
      </c>
      <c r="O1113" s="26" t="str">
        <f t="shared" si="88"/>
        <v xml:space="preserve">IfcSwitchingDeviceSTARTER </v>
      </c>
      <c r="P1113" s="17" t="s">
        <v>5036</v>
      </c>
      <c r="Q1113" s="17" t="s">
        <v>5450</v>
      </c>
      <c r="R1113" s="81" t="s">
        <v>5493</v>
      </c>
      <c r="S1113" s="81" t="s">
        <v>5497</v>
      </c>
      <c r="T1113" s="81" t="s">
        <v>5583</v>
      </c>
      <c r="U1113" s="19" t="str">
        <f t="shared" si="89"/>
        <v>bim-key_1112</v>
      </c>
    </row>
    <row r="1114" spans="1:21" s="10" customFormat="1" ht="9" customHeight="1" x14ac:dyDescent="0.25">
      <c r="A1114" s="11">
        <v>1113</v>
      </c>
      <c r="B1114" s="13" t="s">
        <v>282</v>
      </c>
      <c r="C1114" s="22" t="s">
        <v>368</v>
      </c>
      <c r="D1114" s="22" t="s">
        <v>913</v>
      </c>
      <c r="E1114" s="13" t="s">
        <v>1515</v>
      </c>
      <c r="F1114" s="20" t="s">
        <v>2260</v>
      </c>
      <c r="G1114" s="16" t="s">
        <v>19</v>
      </c>
      <c r="H1114" s="16" t="s">
        <v>19</v>
      </c>
      <c r="I1114" s="16" t="s">
        <v>19</v>
      </c>
      <c r="J1114" s="16" t="s">
        <v>19</v>
      </c>
      <c r="K1114" s="16" t="s">
        <v>19</v>
      </c>
      <c r="L1114" s="26" t="str">
        <f t="shared" si="85"/>
        <v>IfcDistributionElement</v>
      </c>
      <c r="M1114" s="18" t="str">
        <f t="shared" si="86"/>
        <v xml:space="preserve">IfcDistributionFlowElement </v>
      </c>
      <c r="N1114" s="18" t="str">
        <f t="shared" si="87"/>
        <v xml:space="preserve">IfcFlowController </v>
      </c>
      <c r="O1114" s="26" t="str">
        <f t="shared" si="88"/>
        <v xml:space="preserve">IfcSwitchingDeviceSWITCHDISCONNECTOR </v>
      </c>
      <c r="P1114" s="17" t="s">
        <v>5239</v>
      </c>
      <c r="Q1114" s="17" t="s">
        <v>5450</v>
      </c>
      <c r="R1114" s="81" t="s">
        <v>5493</v>
      </c>
      <c r="S1114" s="81" t="s">
        <v>5497</v>
      </c>
      <c r="T1114" s="81" t="s">
        <v>5583</v>
      </c>
      <c r="U1114" s="19" t="str">
        <f t="shared" si="89"/>
        <v>bim-key_1113</v>
      </c>
    </row>
    <row r="1115" spans="1:21" s="10" customFormat="1" ht="9" customHeight="1" x14ac:dyDescent="0.25">
      <c r="A1115" s="11">
        <v>1114</v>
      </c>
      <c r="B1115" s="13" t="s">
        <v>282</v>
      </c>
      <c r="C1115" s="22" t="s">
        <v>368</v>
      </c>
      <c r="D1115" s="22" t="s">
        <v>913</v>
      </c>
      <c r="E1115" s="13" t="s">
        <v>1515</v>
      </c>
      <c r="F1115" s="20" t="s">
        <v>2262</v>
      </c>
      <c r="G1115" s="16" t="s">
        <v>19</v>
      </c>
      <c r="H1115" s="16" t="s">
        <v>19</v>
      </c>
      <c r="I1115" s="16" t="s">
        <v>19</v>
      </c>
      <c r="J1115" s="16" t="s">
        <v>19</v>
      </c>
      <c r="K1115" s="16" t="s">
        <v>19</v>
      </c>
      <c r="L1115" s="26" t="str">
        <f t="shared" si="85"/>
        <v>IfcDistributionElement</v>
      </c>
      <c r="M1115" s="18" t="str">
        <f t="shared" si="86"/>
        <v xml:space="preserve">IfcDistributionFlowElement </v>
      </c>
      <c r="N1115" s="18" t="str">
        <f t="shared" si="87"/>
        <v xml:space="preserve">IfcFlowController </v>
      </c>
      <c r="O1115" s="26" t="str">
        <f t="shared" si="88"/>
        <v xml:space="preserve">IfcSwitchingDeviceTOGGLESWITCH </v>
      </c>
      <c r="P1115" s="17" t="s">
        <v>2263</v>
      </c>
      <c r="Q1115" s="17" t="s">
        <v>5450</v>
      </c>
      <c r="R1115" s="81" t="s">
        <v>5493</v>
      </c>
      <c r="S1115" s="81" t="s">
        <v>5497</v>
      </c>
      <c r="T1115" s="81" t="s">
        <v>5583</v>
      </c>
      <c r="U1115" s="19" t="str">
        <f t="shared" si="89"/>
        <v>bim-key_1114</v>
      </c>
    </row>
    <row r="1116" spans="1:21" s="10" customFormat="1" ht="9" customHeight="1" x14ac:dyDescent="0.25">
      <c r="A1116" s="11">
        <v>1115</v>
      </c>
      <c r="B1116" s="13" t="s">
        <v>282</v>
      </c>
      <c r="C1116" s="22" t="s">
        <v>368</v>
      </c>
      <c r="D1116" s="13" t="s">
        <v>935</v>
      </c>
      <c r="E1116" s="13" t="s">
        <v>1518</v>
      </c>
      <c r="F1116" s="20" t="s">
        <v>2264</v>
      </c>
      <c r="G1116" s="16" t="s">
        <v>19</v>
      </c>
      <c r="H1116" s="16" t="s">
        <v>19</v>
      </c>
      <c r="I1116" s="16" t="s">
        <v>19</v>
      </c>
      <c r="J1116" s="16" t="s">
        <v>19</v>
      </c>
      <c r="K1116" s="16" t="s">
        <v>19</v>
      </c>
      <c r="L1116" s="26" t="str">
        <f t="shared" si="85"/>
        <v>IfcDistributionElement</v>
      </c>
      <c r="M1116" s="18" t="str">
        <f t="shared" si="86"/>
        <v xml:space="preserve">IfcDistributionFlowElement </v>
      </c>
      <c r="N1116" s="18" t="str">
        <f t="shared" si="87"/>
        <v xml:space="preserve">IfcEnergyConversionDevice </v>
      </c>
      <c r="O1116" s="26" t="str">
        <f t="shared" si="88"/>
        <v xml:space="preserve">IfcElectricMotorDC </v>
      </c>
      <c r="P1116" s="17" t="s">
        <v>5240</v>
      </c>
      <c r="Q1116" s="17" t="s">
        <v>5450</v>
      </c>
      <c r="R1116" s="81" t="s">
        <v>5493</v>
      </c>
      <c r="S1116" s="81" t="s">
        <v>5497</v>
      </c>
      <c r="T1116" s="81" t="s">
        <v>5557</v>
      </c>
      <c r="U1116" s="19" t="str">
        <f t="shared" si="89"/>
        <v>bim-key_1115</v>
      </c>
    </row>
    <row r="1117" spans="1:21" s="10" customFormat="1" ht="9" customHeight="1" x14ac:dyDescent="0.25">
      <c r="A1117" s="11">
        <v>1116</v>
      </c>
      <c r="B1117" s="13" t="s">
        <v>282</v>
      </c>
      <c r="C1117" s="22" t="s">
        <v>368</v>
      </c>
      <c r="D1117" s="13" t="s">
        <v>935</v>
      </c>
      <c r="E1117" s="13" t="s">
        <v>1518</v>
      </c>
      <c r="F1117" s="20" t="s">
        <v>2266</v>
      </c>
      <c r="G1117" s="16" t="s">
        <v>19</v>
      </c>
      <c r="H1117" s="16" t="s">
        <v>19</v>
      </c>
      <c r="I1117" s="16" t="s">
        <v>19</v>
      </c>
      <c r="J1117" s="16" t="s">
        <v>19</v>
      </c>
      <c r="K1117" s="16" t="s">
        <v>19</v>
      </c>
      <c r="L1117" s="26" t="str">
        <f t="shared" si="85"/>
        <v>IfcDistributionElement</v>
      </c>
      <c r="M1117" s="18" t="str">
        <f t="shared" si="86"/>
        <v xml:space="preserve">IfcDistributionFlowElement </v>
      </c>
      <c r="N1117" s="18" t="str">
        <f t="shared" si="87"/>
        <v xml:space="preserve">IfcEnergyConversionDevice </v>
      </c>
      <c r="O1117" s="26" t="str">
        <f t="shared" si="88"/>
        <v xml:space="preserve">IfcElectricMotorINDUCTION </v>
      </c>
      <c r="P1117" s="17" t="s">
        <v>5024</v>
      </c>
      <c r="Q1117" s="17" t="s">
        <v>5450</v>
      </c>
      <c r="R1117" s="81" t="s">
        <v>5493</v>
      </c>
      <c r="S1117" s="81" t="s">
        <v>5497</v>
      </c>
      <c r="T1117" s="81" t="s">
        <v>5557</v>
      </c>
      <c r="U1117" s="19" t="str">
        <f t="shared" si="89"/>
        <v>bim-key_1116</v>
      </c>
    </row>
    <row r="1118" spans="1:21" s="10" customFormat="1" ht="9" customHeight="1" x14ac:dyDescent="0.25">
      <c r="A1118" s="11">
        <v>1117</v>
      </c>
      <c r="B1118" s="13" t="s">
        <v>282</v>
      </c>
      <c r="C1118" s="22" t="s">
        <v>368</v>
      </c>
      <c r="D1118" s="13" t="s">
        <v>935</v>
      </c>
      <c r="E1118" s="13" t="s">
        <v>1518</v>
      </c>
      <c r="F1118" s="20" t="s">
        <v>2268</v>
      </c>
      <c r="G1118" s="16" t="s">
        <v>19</v>
      </c>
      <c r="H1118" s="16" t="s">
        <v>19</v>
      </c>
      <c r="I1118" s="16" t="s">
        <v>19</v>
      </c>
      <c r="J1118" s="16" t="s">
        <v>19</v>
      </c>
      <c r="K1118" s="16" t="s">
        <v>19</v>
      </c>
      <c r="L1118" s="26" t="str">
        <f t="shared" si="85"/>
        <v>IfcDistributionElement</v>
      </c>
      <c r="M1118" s="18" t="str">
        <f t="shared" si="86"/>
        <v xml:space="preserve">IfcDistributionFlowElement </v>
      </c>
      <c r="N1118" s="18" t="str">
        <f t="shared" si="87"/>
        <v xml:space="preserve">IfcEnergyConversionDevice </v>
      </c>
      <c r="O1118" s="26" t="str">
        <f t="shared" si="88"/>
        <v xml:space="preserve">IfcElectricMotorPOLYPHASE </v>
      </c>
      <c r="P1118" s="17" t="s">
        <v>5025</v>
      </c>
      <c r="Q1118" s="17" t="s">
        <v>5450</v>
      </c>
      <c r="R1118" s="81" t="s">
        <v>5493</v>
      </c>
      <c r="S1118" s="81" t="s">
        <v>5497</v>
      </c>
      <c r="T1118" s="81" t="s">
        <v>5557</v>
      </c>
      <c r="U1118" s="19" t="str">
        <f t="shared" si="89"/>
        <v>bim-key_1117</v>
      </c>
    </row>
    <row r="1119" spans="1:21" s="10" customFormat="1" ht="9" customHeight="1" x14ac:dyDescent="0.25">
      <c r="A1119" s="11">
        <v>1118</v>
      </c>
      <c r="B1119" s="13" t="s">
        <v>282</v>
      </c>
      <c r="C1119" s="22" t="s">
        <v>368</v>
      </c>
      <c r="D1119" s="13" t="s">
        <v>935</v>
      </c>
      <c r="E1119" s="13" t="s">
        <v>1518</v>
      </c>
      <c r="F1119" s="20" t="s">
        <v>2270</v>
      </c>
      <c r="G1119" s="16" t="s">
        <v>19</v>
      </c>
      <c r="H1119" s="16" t="s">
        <v>19</v>
      </c>
      <c r="I1119" s="16" t="s">
        <v>19</v>
      </c>
      <c r="J1119" s="16" t="s">
        <v>19</v>
      </c>
      <c r="K1119" s="16" t="s">
        <v>19</v>
      </c>
      <c r="L1119" s="26" t="str">
        <f t="shared" si="85"/>
        <v>IfcDistributionElement</v>
      </c>
      <c r="M1119" s="18" t="str">
        <f t="shared" si="86"/>
        <v xml:space="preserve">IfcDistributionFlowElement </v>
      </c>
      <c r="N1119" s="18" t="str">
        <f t="shared" si="87"/>
        <v xml:space="preserve">IfcEnergyConversionDevice </v>
      </c>
      <c r="O1119" s="26" t="str">
        <f t="shared" si="88"/>
        <v xml:space="preserve">IfcElectricMotorRELUCTANCESYNCHRONOUS </v>
      </c>
      <c r="P1119" s="17" t="s">
        <v>5026</v>
      </c>
      <c r="Q1119" s="17" t="s">
        <v>5450</v>
      </c>
      <c r="R1119" s="81" t="s">
        <v>5493</v>
      </c>
      <c r="S1119" s="81" t="s">
        <v>5497</v>
      </c>
      <c r="T1119" s="81" t="s">
        <v>5557</v>
      </c>
      <c r="U1119" s="19" t="str">
        <f t="shared" si="89"/>
        <v>bim-key_1118</v>
      </c>
    </row>
    <row r="1120" spans="1:21" s="10" customFormat="1" ht="9" customHeight="1" x14ac:dyDescent="0.25">
      <c r="A1120" s="11">
        <v>1119</v>
      </c>
      <c r="B1120" s="13" t="s">
        <v>282</v>
      </c>
      <c r="C1120" s="22" t="s">
        <v>368</v>
      </c>
      <c r="D1120" s="13" t="s">
        <v>935</v>
      </c>
      <c r="E1120" s="13" t="s">
        <v>1518</v>
      </c>
      <c r="F1120" s="20" t="s">
        <v>2272</v>
      </c>
      <c r="G1120" s="16" t="s">
        <v>19</v>
      </c>
      <c r="H1120" s="16" t="s">
        <v>19</v>
      </c>
      <c r="I1120" s="16" t="s">
        <v>19</v>
      </c>
      <c r="J1120" s="16" t="s">
        <v>19</v>
      </c>
      <c r="K1120" s="16" t="s">
        <v>19</v>
      </c>
      <c r="L1120" s="26" t="str">
        <f t="shared" si="85"/>
        <v>IfcDistributionElement</v>
      </c>
      <c r="M1120" s="18" t="str">
        <f t="shared" si="86"/>
        <v xml:space="preserve">IfcDistributionFlowElement </v>
      </c>
      <c r="N1120" s="18" t="str">
        <f t="shared" si="87"/>
        <v xml:space="preserve">IfcEnergyConversionDevice </v>
      </c>
      <c r="O1120" s="26" t="str">
        <f t="shared" si="88"/>
        <v xml:space="preserve">IfcElectricMotorSYNCHRONOUS </v>
      </c>
      <c r="P1120" s="17" t="s">
        <v>5027</v>
      </c>
      <c r="Q1120" s="17" t="s">
        <v>5450</v>
      </c>
      <c r="R1120" s="81" t="s">
        <v>5493</v>
      </c>
      <c r="S1120" s="81" t="s">
        <v>5497</v>
      </c>
      <c r="T1120" s="81" t="s">
        <v>5557</v>
      </c>
      <c r="U1120" s="19" t="str">
        <f t="shared" si="89"/>
        <v>bim-key_1119</v>
      </c>
    </row>
    <row r="1121" spans="1:21" s="10" customFormat="1" ht="9" customHeight="1" x14ac:dyDescent="0.25">
      <c r="A1121" s="11">
        <v>1120</v>
      </c>
      <c r="B1121" s="13" t="s">
        <v>282</v>
      </c>
      <c r="C1121" s="22" t="s">
        <v>368</v>
      </c>
      <c r="D1121" s="22" t="s">
        <v>935</v>
      </c>
      <c r="E1121" s="13" t="s">
        <v>1521</v>
      </c>
      <c r="F1121" s="20" t="s">
        <v>2274</v>
      </c>
      <c r="G1121" s="16" t="s">
        <v>19</v>
      </c>
      <c r="H1121" s="16" t="s">
        <v>19</v>
      </c>
      <c r="I1121" s="16" t="s">
        <v>19</v>
      </c>
      <c r="J1121" s="16" t="s">
        <v>19</v>
      </c>
      <c r="K1121" s="16" t="s">
        <v>19</v>
      </c>
      <c r="L1121" s="26" t="str">
        <f t="shared" si="85"/>
        <v>IfcDistributionElement</v>
      </c>
      <c r="M1121" s="18" t="str">
        <f t="shared" si="86"/>
        <v xml:space="preserve">IfcDistributionFlowElement </v>
      </c>
      <c r="N1121" s="18" t="str">
        <f t="shared" si="87"/>
        <v xml:space="preserve">IfcEnergyConversionDevice </v>
      </c>
      <c r="O1121" s="26" t="str">
        <f t="shared" si="88"/>
        <v xml:space="preserve">IfcTransformerCHOPPER </v>
      </c>
      <c r="P1121" s="17" t="s">
        <v>5028</v>
      </c>
      <c r="Q1121" s="17" t="s">
        <v>5450</v>
      </c>
      <c r="R1121" s="81" t="s">
        <v>5493</v>
      </c>
      <c r="S1121" s="81" t="s">
        <v>5497</v>
      </c>
      <c r="T1121" s="81" t="s">
        <v>5581</v>
      </c>
      <c r="U1121" s="19" t="str">
        <f t="shared" si="89"/>
        <v>bim-key_1120</v>
      </c>
    </row>
    <row r="1122" spans="1:21" s="10" customFormat="1" ht="9" customHeight="1" x14ac:dyDescent="0.25">
      <c r="A1122" s="11">
        <v>1121</v>
      </c>
      <c r="B1122" s="13" t="s">
        <v>282</v>
      </c>
      <c r="C1122" s="22" t="s">
        <v>368</v>
      </c>
      <c r="D1122" s="22" t="s">
        <v>935</v>
      </c>
      <c r="E1122" s="13" t="s">
        <v>1521</v>
      </c>
      <c r="F1122" s="20" t="s">
        <v>2276</v>
      </c>
      <c r="G1122" s="16" t="s">
        <v>19</v>
      </c>
      <c r="H1122" s="16" t="s">
        <v>19</v>
      </c>
      <c r="I1122" s="16" t="s">
        <v>19</v>
      </c>
      <c r="J1122" s="16" t="s">
        <v>19</v>
      </c>
      <c r="K1122" s="16" t="s">
        <v>19</v>
      </c>
      <c r="L1122" s="26" t="str">
        <f t="shared" si="85"/>
        <v>IfcDistributionElement</v>
      </c>
      <c r="M1122" s="18" t="str">
        <f t="shared" si="86"/>
        <v xml:space="preserve">IfcDistributionFlowElement </v>
      </c>
      <c r="N1122" s="18" t="str">
        <f t="shared" si="87"/>
        <v xml:space="preserve">IfcEnergyConversionDevice </v>
      </c>
      <c r="O1122" s="26" t="str">
        <f t="shared" si="88"/>
        <v xml:space="preserve">IfcTransformerCOMBINED </v>
      </c>
      <c r="P1122" s="17" t="s">
        <v>5030</v>
      </c>
      <c r="Q1122" s="17" t="s">
        <v>5450</v>
      </c>
      <c r="R1122" s="81" t="s">
        <v>5493</v>
      </c>
      <c r="S1122" s="81" t="s">
        <v>5497</v>
      </c>
      <c r="T1122" s="81" t="s">
        <v>5581</v>
      </c>
      <c r="U1122" s="19" t="str">
        <f t="shared" si="89"/>
        <v>bim-key_1121</v>
      </c>
    </row>
    <row r="1123" spans="1:21" s="10" customFormat="1" ht="9" customHeight="1" x14ac:dyDescent="0.25">
      <c r="A1123" s="11">
        <v>1122</v>
      </c>
      <c r="B1123" s="13" t="s">
        <v>282</v>
      </c>
      <c r="C1123" s="22" t="s">
        <v>368</v>
      </c>
      <c r="D1123" s="22" t="s">
        <v>935</v>
      </c>
      <c r="E1123" s="13" t="s">
        <v>1521</v>
      </c>
      <c r="F1123" s="20" t="s">
        <v>2277</v>
      </c>
      <c r="G1123" s="16" t="s">
        <v>19</v>
      </c>
      <c r="H1123" s="16" t="s">
        <v>19</v>
      </c>
      <c r="I1123" s="16" t="s">
        <v>19</v>
      </c>
      <c r="J1123" s="16" t="s">
        <v>19</v>
      </c>
      <c r="K1123" s="16" t="s">
        <v>19</v>
      </c>
      <c r="L1123" s="26" t="str">
        <f t="shared" si="85"/>
        <v>IfcDistributionElement</v>
      </c>
      <c r="M1123" s="18" t="str">
        <f t="shared" si="86"/>
        <v xml:space="preserve">IfcDistributionFlowElement </v>
      </c>
      <c r="N1123" s="18" t="str">
        <f t="shared" si="87"/>
        <v xml:space="preserve">IfcEnergyConversionDevice </v>
      </c>
      <c r="O1123" s="26" t="str">
        <f t="shared" si="88"/>
        <v xml:space="preserve">IfcTransformerCURRENT </v>
      </c>
      <c r="P1123" s="17" t="s">
        <v>5029</v>
      </c>
      <c r="Q1123" s="17" t="s">
        <v>5450</v>
      </c>
      <c r="R1123" s="81" t="s">
        <v>5493</v>
      </c>
      <c r="S1123" s="81" t="s">
        <v>5497</v>
      </c>
      <c r="T1123" s="81" t="s">
        <v>5581</v>
      </c>
      <c r="U1123" s="19" t="str">
        <f t="shared" si="89"/>
        <v>bim-key_1122</v>
      </c>
    </row>
    <row r="1124" spans="1:21" s="10" customFormat="1" ht="9" customHeight="1" x14ac:dyDescent="0.25">
      <c r="A1124" s="11">
        <v>1123</v>
      </c>
      <c r="B1124" s="13" t="s">
        <v>282</v>
      </c>
      <c r="C1124" s="22" t="s">
        <v>368</v>
      </c>
      <c r="D1124" s="22" t="s">
        <v>935</v>
      </c>
      <c r="E1124" s="13" t="s">
        <v>1521</v>
      </c>
      <c r="F1124" s="20" t="s">
        <v>2278</v>
      </c>
      <c r="G1124" s="16" t="s">
        <v>19</v>
      </c>
      <c r="H1124" s="16" t="s">
        <v>19</v>
      </c>
      <c r="I1124" s="16" t="s">
        <v>19</v>
      </c>
      <c r="J1124" s="16" t="s">
        <v>19</v>
      </c>
      <c r="K1124" s="16" t="s">
        <v>19</v>
      </c>
      <c r="L1124" s="26" t="str">
        <f t="shared" si="85"/>
        <v>IfcDistributionElement</v>
      </c>
      <c r="M1124" s="18" t="str">
        <f t="shared" si="86"/>
        <v xml:space="preserve">IfcDistributionFlowElement </v>
      </c>
      <c r="N1124" s="18" t="str">
        <f t="shared" si="87"/>
        <v xml:space="preserve">IfcEnergyConversionDevice </v>
      </c>
      <c r="O1124" s="26" t="str">
        <f t="shared" si="88"/>
        <v xml:space="preserve">IfcTransformerFREQUENCY </v>
      </c>
      <c r="P1124" s="17" t="s">
        <v>5031</v>
      </c>
      <c r="Q1124" s="17" t="s">
        <v>5450</v>
      </c>
      <c r="R1124" s="81" t="s">
        <v>5493</v>
      </c>
      <c r="S1124" s="81" t="s">
        <v>5497</v>
      </c>
      <c r="T1124" s="81" t="s">
        <v>5581</v>
      </c>
      <c r="U1124" s="19" t="str">
        <f t="shared" si="89"/>
        <v>bim-key_1123</v>
      </c>
    </row>
    <row r="1125" spans="1:21" s="10" customFormat="1" ht="9" customHeight="1" x14ac:dyDescent="0.25">
      <c r="A1125" s="11">
        <v>1124</v>
      </c>
      <c r="B1125" s="13" t="s">
        <v>282</v>
      </c>
      <c r="C1125" s="22" t="s">
        <v>368</v>
      </c>
      <c r="D1125" s="22" t="s">
        <v>935</v>
      </c>
      <c r="E1125" s="13" t="s">
        <v>1521</v>
      </c>
      <c r="F1125" s="20" t="s">
        <v>2280</v>
      </c>
      <c r="G1125" s="16" t="s">
        <v>19</v>
      </c>
      <c r="H1125" s="16" t="s">
        <v>19</v>
      </c>
      <c r="I1125" s="16" t="s">
        <v>19</v>
      </c>
      <c r="J1125" s="16" t="s">
        <v>19</v>
      </c>
      <c r="K1125" s="16" t="s">
        <v>19</v>
      </c>
      <c r="L1125" s="26" t="str">
        <f t="shared" si="85"/>
        <v>IfcDistributionElement</v>
      </c>
      <c r="M1125" s="18" t="str">
        <f t="shared" si="86"/>
        <v xml:space="preserve">IfcDistributionFlowElement </v>
      </c>
      <c r="N1125" s="18" t="str">
        <f t="shared" si="87"/>
        <v xml:space="preserve">IfcEnergyConversionDevice </v>
      </c>
      <c r="O1125" s="26" t="str">
        <f t="shared" si="88"/>
        <v xml:space="preserve">IfcTransformerINVERTER </v>
      </c>
      <c r="P1125" s="17" t="s">
        <v>5032</v>
      </c>
      <c r="Q1125" s="17" t="s">
        <v>5450</v>
      </c>
      <c r="R1125" s="81" t="s">
        <v>5493</v>
      </c>
      <c r="S1125" s="81" t="s">
        <v>5497</v>
      </c>
      <c r="T1125" s="81" t="s">
        <v>5581</v>
      </c>
      <c r="U1125" s="19" t="str">
        <f t="shared" si="89"/>
        <v>bim-key_1124</v>
      </c>
    </row>
    <row r="1126" spans="1:21" s="10" customFormat="1" ht="9" customHeight="1" x14ac:dyDescent="0.25">
      <c r="A1126" s="11">
        <v>1125</v>
      </c>
      <c r="B1126" s="13" t="s">
        <v>282</v>
      </c>
      <c r="C1126" s="22" t="s">
        <v>368</v>
      </c>
      <c r="D1126" s="22" t="s">
        <v>935</v>
      </c>
      <c r="E1126" s="13" t="s">
        <v>1521</v>
      </c>
      <c r="F1126" s="20" t="s">
        <v>2282</v>
      </c>
      <c r="G1126" s="16" t="s">
        <v>19</v>
      </c>
      <c r="H1126" s="16" t="s">
        <v>19</v>
      </c>
      <c r="I1126" s="16" t="s">
        <v>19</v>
      </c>
      <c r="J1126" s="16" t="s">
        <v>19</v>
      </c>
      <c r="K1126" s="16" t="s">
        <v>19</v>
      </c>
      <c r="L1126" s="26" t="str">
        <f t="shared" si="85"/>
        <v>IfcDistributionElement</v>
      </c>
      <c r="M1126" s="18" t="str">
        <f t="shared" si="86"/>
        <v xml:space="preserve">IfcDistributionFlowElement </v>
      </c>
      <c r="N1126" s="18" t="str">
        <f t="shared" si="87"/>
        <v xml:space="preserve">IfcEnergyConversionDevice </v>
      </c>
      <c r="O1126" s="26" t="str">
        <f t="shared" si="88"/>
        <v xml:space="preserve">IfcTransformerRECTIFIER </v>
      </c>
      <c r="P1126" s="17" t="s">
        <v>5033</v>
      </c>
      <c r="Q1126" s="17" t="s">
        <v>5450</v>
      </c>
      <c r="R1126" s="81" t="s">
        <v>5493</v>
      </c>
      <c r="S1126" s="81" t="s">
        <v>5497</v>
      </c>
      <c r="T1126" s="81" t="s">
        <v>5581</v>
      </c>
      <c r="U1126" s="19" t="str">
        <f t="shared" si="89"/>
        <v>bim-key_1125</v>
      </c>
    </row>
    <row r="1127" spans="1:21" s="10" customFormat="1" ht="9" customHeight="1" x14ac:dyDescent="0.25">
      <c r="A1127" s="11">
        <v>1126</v>
      </c>
      <c r="B1127" s="13" t="s">
        <v>282</v>
      </c>
      <c r="C1127" s="22" t="s">
        <v>368</v>
      </c>
      <c r="D1127" s="22" t="s">
        <v>935</v>
      </c>
      <c r="E1127" s="13" t="s">
        <v>1521</v>
      </c>
      <c r="F1127" s="20" t="s">
        <v>2284</v>
      </c>
      <c r="G1127" s="16" t="s">
        <v>19</v>
      </c>
      <c r="H1127" s="16" t="s">
        <v>19</v>
      </c>
      <c r="I1127" s="16" t="s">
        <v>19</v>
      </c>
      <c r="J1127" s="16" t="s">
        <v>19</v>
      </c>
      <c r="K1127" s="16" t="s">
        <v>19</v>
      </c>
      <c r="L1127" s="26" t="str">
        <f t="shared" si="85"/>
        <v>IfcDistributionElement</v>
      </c>
      <c r="M1127" s="18" t="str">
        <f t="shared" si="86"/>
        <v xml:space="preserve">IfcDistributionFlowElement </v>
      </c>
      <c r="N1127" s="18" t="str">
        <f t="shared" si="87"/>
        <v xml:space="preserve">IfcEnergyConversionDevice </v>
      </c>
      <c r="O1127" s="26" t="str">
        <f t="shared" si="88"/>
        <v xml:space="preserve">IfcTransformerVOLTAGE </v>
      </c>
      <c r="P1127" s="17" t="s">
        <v>5034</v>
      </c>
      <c r="Q1127" s="17" t="s">
        <v>5450</v>
      </c>
      <c r="R1127" s="81" t="s">
        <v>5493</v>
      </c>
      <c r="S1127" s="81" t="s">
        <v>5497</v>
      </c>
      <c r="T1127" s="81" t="s">
        <v>5581</v>
      </c>
      <c r="U1127" s="19" t="str">
        <f t="shared" si="89"/>
        <v>bim-key_1126</v>
      </c>
    </row>
    <row r="1128" spans="1:21" s="10" customFormat="1" ht="9" customHeight="1" x14ac:dyDescent="0.25">
      <c r="A1128" s="11">
        <v>1127</v>
      </c>
      <c r="B1128" s="13" t="s">
        <v>282</v>
      </c>
      <c r="C1128" s="22" t="s">
        <v>368</v>
      </c>
      <c r="D1128" s="22" t="s">
        <v>931</v>
      </c>
      <c r="E1128" s="13" t="s">
        <v>1582</v>
      </c>
      <c r="F1128" s="20" t="s">
        <v>2286</v>
      </c>
      <c r="G1128" s="16" t="s">
        <v>19</v>
      </c>
      <c r="H1128" s="16" t="s">
        <v>19</v>
      </c>
      <c r="I1128" s="16" t="s">
        <v>19</v>
      </c>
      <c r="J1128" s="16" t="s">
        <v>19</v>
      </c>
      <c r="K1128" s="16" t="s">
        <v>19</v>
      </c>
      <c r="L1128" s="26" t="str">
        <f t="shared" si="85"/>
        <v>IfcDistributionElement</v>
      </c>
      <c r="M1128" s="18" t="str">
        <f t="shared" si="86"/>
        <v xml:space="preserve">IfcDistributionFlowElement </v>
      </c>
      <c r="N1128" s="18" t="str">
        <f t="shared" si="87"/>
        <v xml:space="preserve">IfcFlowTerminal </v>
      </c>
      <c r="O1128" s="26" t="str">
        <f t="shared" si="88"/>
        <v xml:space="preserve">IfcLiquidTerminalHOSEREEL </v>
      </c>
      <c r="P1128" s="17" t="s">
        <v>5241</v>
      </c>
      <c r="Q1128" s="17" t="s">
        <v>5450</v>
      </c>
      <c r="R1128" s="81" t="s">
        <v>5493</v>
      </c>
      <c r="S1128" s="81" t="s">
        <v>5497</v>
      </c>
      <c r="T1128" s="81" t="s">
        <v>5582</v>
      </c>
      <c r="U1128" s="19" t="str">
        <f t="shared" si="89"/>
        <v>bim-key_1127</v>
      </c>
    </row>
    <row r="1129" spans="1:21" s="10" customFormat="1" ht="9" customHeight="1" x14ac:dyDescent="0.25">
      <c r="A1129" s="11">
        <v>1128</v>
      </c>
      <c r="B1129" s="13" t="s">
        <v>282</v>
      </c>
      <c r="C1129" s="22" t="s">
        <v>368</v>
      </c>
      <c r="D1129" s="22" t="s">
        <v>931</v>
      </c>
      <c r="E1129" s="13" t="s">
        <v>1582</v>
      </c>
      <c r="F1129" s="23" t="s">
        <v>2288</v>
      </c>
      <c r="G1129" s="16" t="s">
        <v>19</v>
      </c>
      <c r="H1129" s="16" t="s">
        <v>19</v>
      </c>
      <c r="I1129" s="16" t="s">
        <v>19</v>
      </c>
      <c r="J1129" s="16" t="s">
        <v>19</v>
      </c>
      <c r="K1129" s="16" t="s">
        <v>19</v>
      </c>
      <c r="L1129" s="26" t="str">
        <f t="shared" si="85"/>
        <v>IfcDistributionElement</v>
      </c>
      <c r="M1129" s="18" t="str">
        <f t="shared" si="86"/>
        <v xml:space="preserve">IfcDistributionFlowElement </v>
      </c>
      <c r="N1129" s="18" t="str">
        <f t="shared" si="87"/>
        <v xml:space="preserve">IfcFlowTerminal </v>
      </c>
      <c r="O1129" s="26" t="str">
        <f t="shared" si="88"/>
        <v xml:space="preserve">IfcLiquidTerminalLOADINGARM </v>
      </c>
      <c r="P1129" s="17" t="s">
        <v>5242</v>
      </c>
      <c r="Q1129" s="17" t="s">
        <v>5450</v>
      </c>
      <c r="R1129" s="81" t="s">
        <v>5493</v>
      </c>
      <c r="S1129" s="81" t="s">
        <v>5497</v>
      </c>
      <c r="T1129" s="81" t="s">
        <v>5582</v>
      </c>
      <c r="U1129" s="19" t="str">
        <f t="shared" si="89"/>
        <v>bim-key_1128</v>
      </c>
    </row>
    <row r="1130" spans="1:21" s="10" customFormat="1" ht="9" customHeight="1" x14ac:dyDescent="0.25">
      <c r="A1130" s="11">
        <v>1129</v>
      </c>
      <c r="B1130" s="13" t="s">
        <v>282</v>
      </c>
      <c r="C1130" s="22" t="s">
        <v>368</v>
      </c>
      <c r="D1130" s="22" t="s">
        <v>925</v>
      </c>
      <c r="E1130" s="13" t="s">
        <v>1587</v>
      </c>
      <c r="F1130" s="20" t="s">
        <v>2290</v>
      </c>
      <c r="G1130" s="16" t="s">
        <v>19</v>
      </c>
      <c r="H1130" s="16" t="s">
        <v>19</v>
      </c>
      <c r="I1130" s="16" t="s">
        <v>19</v>
      </c>
      <c r="J1130" s="16" t="s">
        <v>19</v>
      </c>
      <c r="K1130" s="16" t="s">
        <v>19</v>
      </c>
      <c r="L1130" s="26" t="str">
        <f t="shared" si="85"/>
        <v>IfcDistributionElement</v>
      </c>
      <c r="M1130" s="18" t="str">
        <f t="shared" si="86"/>
        <v xml:space="preserve">IfcDistributionFlowElement </v>
      </c>
      <c r="N1130" s="18" t="str">
        <f t="shared" si="87"/>
        <v xml:space="preserve">IfcFlowMovingDevice </v>
      </c>
      <c r="O1130" s="26" t="str">
        <f t="shared" si="88"/>
        <v xml:space="preserve">IfcPumpCIRCULATOR </v>
      </c>
      <c r="P1130" s="17" t="s">
        <v>5021</v>
      </c>
      <c r="Q1130" s="17" t="s">
        <v>5450</v>
      </c>
      <c r="R1130" s="81" t="s">
        <v>5558</v>
      </c>
      <c r="S1130" s="81" t="s">
        <v>5497</v>
      </c>
      <c r="T1130" s="81" t="s">
        <v>5555</v>
      </c>
      <c r="U1130" s="19" t="str">
        <f t="shared" si="89"/>
        <v>bim-key_1129</v>
      </c>
    </row>
    <row r="1131" spans="1:21" s="10" customFormat="1" ht="9" customHeight="1" x14ac:dyDescent="0.25">
      <c r="A1131" s="11">
        <v>1130</v>
      </c>
      <c r="B1131" s="13" t="s">
        <v>282</v>
      </c>
      <c r="C1131" s="22" t="s">
        <v>368</v>
      </c>
      <c r="D1131" s="22" t="s">
        <v>925</v>
      </c>
      <c r="E1131" s="13" t="s">
        <v>1587</v>
      </c>
      <c r="F1131" s="20" t="s">
        <v>2292</v>
      </c>
      <c r="G1131" s="16" t="s">
        <v>19</v>
      </c>
      <c r="H1131" s="16" t="s">
        <v>19</v>
      </c>
      <c r="I1131" s="16" t="s">
        <v>19</v>
      </c>
      <c r="J1131" s="16" t="s">
        <v>19</v>
      </c>
      <c r="K1131" s="16" t="s">
        <v>19</v>
      </c>
      <c r="L1131" s="26" t="str">
        <f t="shared" si="85"/>
        <v>IfcDistributionElement</v>
      </c>
      <c r="M1131" s="18" t="str">
        <f t="shared" si="86"/>
        <v xml:space="preserve">IfcDistributionFlowElement </v>
      </c>
      <c r="N1131" s="18" t="str">
        <f t="shared" si="87"/>
        <v xml:space="preserve">IfcFlowMovingDevice </v>
      </c>
      <c r="O1131" s="26" t="str">
        <f t="shared" si="88"/>
        <v xml:space="preserve">IfcPumpENDSUCTION </v>
      </c>
      <c r="P1131" s="17" t="s">
        <v>5022</v>
      </c>
      <c r="Q1131" s="17" t="s">
        <v>5450</v>
      </c>
      <c r="R1131" s="81" t="s">
        <v>5558</v>
      </c>
      <c r="S1131" s="81" t="s">
        <v>5497</v>
      </c>
      <c r="T1131" s="81" t="s">
        <v>5555</v>
      </c>
      <c r="U1131" s="19" t="str">
        <f t="shared" si="89"/>
        <v>bim-key_1130</v>
      </c>
    </row>
    <row r="1132" spans="1:21" s="10" customFormat="1" ht="9" customHeight="1" x14ac:dyDescent="0.25">
      <c r="A1132" s="11">
        <v>1131</v>
      </c>
      <c r="B1132" s="13" t="s">
        <v>282</v>
      </c>
      <c r="C1132" s="22" t="s">
        <v>368</v>
      </c>
      <c r="D1132" s="22" t="s">
        <v>925</v>
      </c>
      <c r="E1132" s="13" t="s">
        <v>1587</v>
      </c>
      <c r="F1132" s="20" t="s">
        <v>2294</v>
      </c>
      <c r="G1132" s="16" t="s">
        <v>19</v>
      </c>
      <c r="H1132" s="16" t="s">
        <v>19</v>
      </c>
      <c r="I1132" s="16" t="s">
        <v>19</v>
      </c>
      <c r="J1132" s="16" t="s">
        <v>19</v>
      </c>
      <c r="K1132" s="16" t="s">
        <v>19</v>
      </c>
      <c r="L1132" s="26" t="str">
        <f t="shared" si="85"/>
        <v>IfcDistributionElement</v>
      </c>
      <c r="M1132" s="18" t="str">
        <f t="shared" si="86"/>
        <v xml:space="preserve">IfcDistributionFlowElement </v>
      </c>
      <c r="N1132" s="18" t="str">
        <f t="shared" si="87"/>
        <v xml:space="preserve">IfcFlowMovingDevice </v>
      </c>
      <c r="O1132" s="26" t="str">
        <f t="shared" si="88"/>
        <v xml:space="preserve">IfcPumpSPLITCASE </v>
      </c>
      <c r="P1132" s="17" t="s">
        <v>5023</v>
      </c>
      <c r="Q1132" s="17" t="s">
        <v>5450</v>
      </c>
      <c r="R1132" s="81" t="s">
        <v>5558</v>
      </c>
      <c r="S1132" s="81" t="s">
        <v>5497</v>
      </c>
      <c r="T1132" s="81" t="s">
        <v>5555</v>
      </c>
      <c r="U1132" s="19" t="str">
        <f t="shared" si="89"/>
        <v>bim-key_1131</v>
      </c>
    </row>
    <row r="1133" spans="1:21" s="10" customFormat="1" ht="9" customHeight="1" x14ac:dyDescent="0.25">
      <c r="A1133" s="11">
        <v>1132</v>
      </c>
      <c r="B1133" s="13" t="s">
        <v>282</v>
      </c>
      <c r="C1133" s="22" t="s">
        <v>368</v>
      </c>
      <c r="D1133" s="22" t="s">
        <v>925</v>
      </c>
      <c r="E1133" s="13" t="s">
        <v>1587</v>
      </c>
      <c r="F1133" s="20" t="s">
        <v>2296</v>
      </c>
      <c r="G1133" s="16" t="s">
        <v>19</v>
      </c>
      <c r="H1133" s="16" t="s">
        <v>19</v>
      </c>
      <c r="I1133" s="16" t="s">
        <v>19</v>
      </c>
      <c r="J1133" s="16" t="s">
        <v>19</v>
      </c>
      <c r="K1133" s="16" t="s">
        <v>19</v>
      </c>
      <c r="L1133" s="26" t="str">
        <f t="shared" si="85"/>
        <v>IfcDistributionElement</v>
      </c>
      <c r="M1133" s="18" t="str">
        <f t="shared" si="86"/>
        <v xml:space="preserve">IfcDistributionFlowElement </v>
      </c>
      <c r="N1133" s="18" t="str">
        <f t="shared" si="87"/>
        <v xml:space="preserve">IfcFlowMovingDevice </v>
      </c>
      <c r="O1133" s="26" t="str">
        <f t="shared" si="88"/>
        <v xml:space="preserve">IfcPumpSUBMERSIBLEPUMP </v>
      </c>
      <c r="P1133" s="17" t="s">
        <v>5020</v>
      </c>
      <c r="Q1133" s="17" t="s">
        <v>5450</v>
      </c>
      <c r="R1133" s="81" t="s">
        <v>5558</v>
      </c>
      <c r="S1133" s="81" t="s">
        <v>5497</v>
      </c>
      <c r="T1133" s="81" t="s">
        <v>5555</v>
      </c>
      <c r="U1133" s="19" t="str">
        <f t="shared" si="89"/>
        <v>bim-key_1132</v>
      </c>
    </row>
    <row r="1134" spans="1:21" s="10" customFormat="1" ht="9" customHeight="1" x14ac:dyDescent="0.25">
      <c r="A1134" s="11">
        <v>1133</v>
      </c>
      <c r="B1134" s="13" t="s">
        <v>282</v>
      </c>
      <c r="C1134" s="22" t="s">
        <v>368</v>
      </c>
      <c r="D1134" s="22" t="s">
        <v>925</v>
      </c>
      <c r="E1134" s="13" t="s">
        <v>1587</v>
      </c>
      <c r="F1134" s="20" t="s">
        <v>2298</v>
      </c>
      <c r="G1134" s="16" t="s">
        <v>19</v>
      </c>
      <c r="H1134" s="16" t="s">
        <v>19</v>
      </c>
      <c r="I1134" s="16" t="s">
        <v>19</v>
      </c>
      <c r="J1134" s="16" t="s">
        <v>19</v>
      </c>
      <c r="K1134" s="16" t="s">
        <v>19</v>
      </c>
      <c r="L1134" s="26" t="str">
        <f t="shared" si="85"/>
        <v>IfcDistributionElement</v>
      </c>
      <c r="M1134" s="18" t="str">
        <f t="shared" si="86"/>
        <v xml:space="preserve">IfcDistributionFlowElement </v>
      </c>
      <c r="N1134" s="18" t="str">
        <f t="shared" si="87"/>
        <v xml:space="preserve">IfcFlowMovingDevice </v>
      </c>
      <c r="O1134" s="26" t="str">
        <f t="shared" si="88"/>
        <v xml:space="preserve">IfcPumpSUMPPUMP </v>
      </c>
      <c r="P1134" s="17" t="s">
        <v>5019</v>
      </c>
      <c r="Q1134" s="17" t="s">
        <v>5450</v>
      </c>
      <c r="R1134" s="81" t="s">
        <v>5558</v>
      </c>
      <c r="S1134" s="81" t="s">
        <v>5497</v>
      </c>
      <c r="T1134" s="81" t="s">
        <v>5555</v>
      </c>
      <c r="U1134" s="19" t="str">
        <f t="shared" si="89"/>
        <v>bim-key_1133</v>
      </c>
    </row>
    <row r="1135" spans="1:21" s="10" customFormat="1" ht="9" customHeight="1" x14ac:dyDescent="0.25">
      <c r="A1135" s="11">
        <v>1134</v>
      </c>
      <c r="B1135" s="13" t="s">
        <v>282</v>
      </c>
      <c r="C1135" s="22" t="s">
        <v>368</v>
      </c>
      <c r="D1135" s="22" t="s">
        <v>925</v>
      </c>
      <c r="E1135" s="13" t="s">
        <v>1587</v>
      </c>
      <c r="F1135" s="20" t="s">
        <v>2300</v>
      </c>
      <c r="G1135" s="16" t="s">
        <v>19</v>
      </c>
      <c r="H1135" s="16" t="s">
        <v>19</v>
      </c>
      <c r="I1135" s="16" t="s">
        <v>19</v>
      </c>
      <c r="J1135" s="16" t="s">
        <v>19</v>
      </c>
      <c r="K1135" s="16" t="s">
        <v>19</v>
      </c>
      <c r="L1135" s="26" t="str">
        <f t="shared" si="85"/>
        <v>IfcDistributionElement</v>
      </c>
      <c r="M1135" s="18" t="str">
        <f t="shared" si="86"/>
        <v xml:space="preserve">IfcDistributionFlowElement </v>
      </c>
      <c r="N1135" s="18" t="str">
        <f t="shared" si="87"/>
        <v xml:space="preserve">IfcFlowMovingDevice </v>
      </c>
      <c r="O1135" s="26" t="str">
        <f t="shared" si="88"/>
        <v xml:space="preserve">IfcPumpVERTICALINLINE </v>
      </c>
      <c r="P1135" s="17" t="s">
        <v>5007</v>
      </c>
      <c r="Q1135" s="17" t="s">
        <v>5450</v>
      </c>
      <c r="R1135" s="81" t="s">
        <v>5558</v>
      </c>
      <c r="S1135" s="81" t="s">
        <v>5497</v>
      </c>
      <c r="T1135" s="81" t="s">
        <v>5555</v>
      </c>
      <c r="U1135" s="19" t="str">
        <f t="shared" si="89"/>
        <v>bim-key_1134</v>
      </c>
    </row>
    <row r="1136" spans="1:21" s="10" customFormat="1" ht="9" customHeight="1" x14ac:dyDescent="0.25">
      <c r="A1136" s="11">
        <v>1135</v>
      </c>
      <c r="B1136" s="13" t="s">
        <v>282</v>
      </c>
      <c r="C1136" s="22" t="s">
        <v>368</v>
      </c>
      <c r="D1136" s="22" t="s">
        <v>925</v>
      </c>
      <c r="E1136" s="13" t="s">
        <v>1587</v>
      </c>
      <c r="F1136" s="20" t="s">
        <v>2302</v>
      </c>
      <c r="G1136" s="16" t="s">
        <v>19</v>
      </c>
      <c r="H1136" s="16" t="s">
        <v>19</v>
      </c>
      <c r="I1136" s="16" t="s">
        <v>19</v>
      </c>
      <c r="J1136" s="16" t="s">
        <v>19</v>
      </c>
      <c r="K1136" s="16" t="s">
        <v>19</v>
      </c>
      <c r="L1136" s="26" t="str">
        <f t="shared" si="85"/>
        <v>IfcDistributionElement</v>
      </c>
      <c r="M1136" s="18" t="str">
        <f t="shared" si="86"/>
        <v xml:space="preserve">IfcDistributionFlowElement </v>
      </c>
      <c r="N1136" s="18" t="str">
        <f t="shared" si="87"/>
        <v xml:space="preserve">IfcFlowMovingDevice </v>
      </c>
      <c r="O1136" s="26" t="str">
        <f t="shared" si="88"/>
        <v xml:space="preserve">IfcPumpVERTICALTURBINE </v>
      </c>
      <c r="P1136" s="17" t="s">
        <v>5018</v>
      </c>
      <c r="Q1136" s="17" t="s">
        <v>5450</v>
      </c>
      <c r="R1136" s="81" t="s">
        <v>5558</v>
      </c>
      <c r="S1136" s="81" t="s">
        <v>5497</v>
      </c>
      <c r="T1136" s="81" t="s">
        <v>5555</v>
      </c>
      <c r="U1136" s="19" t="str">
        <f t="shared" si="89"/>
        <v>bim-key_1135</v>
      </c>
    </row>
    <row r="1137" spans="1:21" s="10" customFormat="1" ht="9" customHeight="1" x14ac:dyDescent="0.25">
      <c r="A1137" s="11">
        <v>1136</v>
      </c>
      <c r="B1137" s="13" t="s">
        <v>282</v>
      </c>
      <c r="C1137" s="22" t="s">
        <v>368</v>
      </c>
      <c r="D1137" s="13" t="s">
        <v>935</v>
      </c>
      <c r="E1137" s="13" t="s">
        <v>1585</v>
      </c>
      <c r="F1137" s="20" t="s">
        <v>2304</v>
      </c>
      <c r="G1137" s="16" t="s">
        <v>19</v>
      </c>
      <c r="H1137" s="16" t="s">
        <v>19</v>
      </c>
      <c r="I1137" s="16" t="s">
        <v>19</v>
      </c>
      <c r="J1137" s="16" t="s">
        <v>19</v>
      </c>
      <c r="K1137" s="16" t="s">
        <v>19</v>
      </c>
      <c r="L1137" s="26" t="str">
        <f t="shared" si="85"/>
        <v>IfcDistributionElement</v>
      </c>
      <c r="M1137" s="18" t="str">
        <f t="shared" si="86"/>
        <v xml:space="preserve">IfcDistributionFlowElement </v>
      </c>
      <c r="N1137" s="18" t="str">
        <f t="shared" si="87"/>
        <v xml:space="preserve">IfcEnergyConversionDevice </v>
      </c>
      <c r="O1137" s="26" t="str">
        <f t="shared" si="88"/>
        <v xml:space="preserve">IfcEngineEXTERNALCOMBUSTION </v>
      </c>
      <c r="P1137" s="17" t="s">
        <v>5008</v>
      </c>
      <c r="Q1137" s="17" t="s">
        <v>5450</v>
      </c>
      <c r="R1137" s="81" t="s">
        <v>5558</v>
      </c>
      <c r="S1137" s="81" t="s">
        <v>5497</v>
      </c>
      <c r="T1137" s="81" t="s">
        <v>5556</v>
      </c>
      <c r="U1137" s="19" t="str">
        <f t="shared" si="89"/>
        <v>bim-key_1136</v>
      </c>
    </row>
    <row r="1138" spans="1:21" s="10" customFormat="1" ht="9" customHeight="1" x14ac:dyDescent="0.25">
      <c r="A1138" s="11">
        <v>1137</v>
      </c>
      <c r="B1138" s="13" t="s">
        <v>282</v>
      </c>
      <c r="C1138" s="22" t="s">
        <v>368</v>
      </c>
      <c r="D1138" s="13" t="s">
        <v>935</v>
      </c>
      <c r="E1138" s="13" t="s">
        <v>1585</v>
      </c>
      <c r="F1138" s="20" t="s">
        <v>2306</v>
      </c>
      <c r="G1138" s="16" t="s">
        <v>19</v>
      </c>
      <c r="H1138" s="16" t="s">
        <v>19</v>
      </c>
      <c r="I1138" s="16" t="s">
        <v>19</v>
      </c>
      <c r="J1138" s="16" t="s">
        <v>19</v>
      </c>
      <c r="K1138" s="16" t="s">
        <v>19</v>
      </c>
      <c r="L1138" s="26" t="str">
        <f t="shared" si="85"/>
        <v>IfcDistributionElement</v>
      </c>
      <c r="M1138" s="18" t="str">
        <f t="shared" si="86"/>
        <v xml:space="preserve">IfcDistributionFlowElement </v>
      </c>
      <c r="N1138" s="18" t="str">
        <f t="shared" si="87"/>
        <v xml:space="preserve">IfcEnergyConversionDevice </v>
      </c>
      <c r="O1138" s="26" t="str">
        <f t="shared" si="88"/>
        <v xml:space="preserve">IfcEngineINTERNALCOMBUSTION </v>
      </c>
      <c r="P1138" s="17" t="s">
        <v>5009</v>
      </c>
      <c r="Q1138" s="17" t="s">
        <v>5450</v>
      </c>
      <c r="R1138" s="81" t="s">
        <v>5558</v>
      </c>
      <c r="S1138" s="81" t="s">
        <v>5497</v>
      </c>
      <c r="T1138" s="81" t="s">
        <v>5556</v>
      </c>
      <c r="U1138" s="19" t="str">
        <f t="shared" si="89"/>
        <v>bim-key_1137</v>
      </c>
    </row>
    <row r="1139" spans="1:21" s="10" customFormat="1" ht="9" customHeight="1" x14ac:dyDescent="0.25">
      <c r="A1139" s="11">
        <v>1138</v>
      </c>
      <c r="B1139" s="13" t="s">
        <v>282</v>
      </c>
      <c r="C1139" s="22" t="s">
        <v>368</v>
      </c>
      <c r="D1139" s="22" t="s">
        <v>935</v>
      </c>
      <c r="E1139" s="21" t="s">
        <v>1504</v>
      </c>
      <c r="F1139" s="20" t="s">
        <v>2308</v>
      </c>
      <c r="G1139" s="16" t="s">
        <v>19</v>
      </c>
      <c r="H1139" s="16" t="s">
        <v>19</v>
      </c>
      <c r="I1139" s="16" t="s">
        <v>19</v>
      </c>
      <c r="J1139" s="16" t="s">
        <v>19</v>
      </c>
      <c r="K1139" s="16" t="s">
        <v>19</v>
      </c>
      <c r="L1139" s="26" t="str">
        <f t="shared" si="85"/>
        <v>IfcDistributionElement</v>
      </c>
      <c r="M1139" s="18" t="str">
        <f t="shared" si="86"/>
        <v xml:space="preserve">IfcDistributionFlowElement </v>
      </c>
      <c r="N1139" s="18" t="str">
        <f t="shared" si="87"/>
        <v xml:space="preserve">IfcEnergyConversionDevice </v>
      </c>
      <c r="O1139" s="26" t="str">
        <f t="shared" si="88"/>
        <v xml:space="preserve">IfcMotorConnectionBELTDRIVE </v>
      </c>
      <c r="P1139" s="17" t="s">
        <v>5017</v>
      </c>
      <c r="Q1139" s="17" t="s">
        <v>5450</v>
      </c>
      <c r="R1139" s="81" t="s">
        <v>5558</v>
      </c>
      <c r="S1139" s="81" t="s">
        <v>5497</v>
      </c>
      <c r="T1139" s="81" t="s">
        <v>5557</v>
      </c>
      <c r="U1139" s="19" t="str">
        <f t="shared" si="89"/>
        <v>bim-key_1138</v>
      </c>
    </row>
    <row r="1140" spans="1:21" s="10" customFormat="1" ht="9" customHeight="1" x14ac:dyDescent="0.25">
      <c r="A1140" s="11">
        <v>1139</v>
      </c>
      <c r="B1140" s="13" t="s">
        <v>282</v>
      </c>
      <c r="C1140" s="22" t="s">
        <v>368</v>
      </c>
      <c r="D1140" s="22" t="s">
        <v>935</v>
      </c>
      <c r="E1140" s="21" t="s">
        <v>1504</v>
      </c>
      <c r="F1140" s="20" t="s">
        <v>2310</v>
      </c>
      <c r="G1140" s="16" t="s">
        <v>19</v>
      </c>
      <c r="H1140" s="16" t="s">
        <v>19</v>
      </c>
      <c r="I1140" s="16" t="s">
        <v>19</v>
      </c>
      <c r="J1140" s="16" t="s">
        <v>19</v>
      </c>
      <c r="K1140" s="16" t="s">
        <v>19</v>
      </c>
      <c r="L1140" s="26" t="str">
        <f t="shared" si="85"/>
        <v>IfcDistributionElement</v>
      </c>
      <c r="M1140" s="18" t="str">
        <f t="shared" si="86"/>
        <v xml:space="preserve">IfcDistributionFlowElement </v>
      </c>
      <c r="N1140" s="18" t="str">
        <f t="shared" si="87"/>
        <v xml:space="preserve">IfcEnergyConversionDevice </v>
      </c>
      <c r="O1140" s="26" t="str">
        <f t="shared" si="88"/>
        <v xml:space="preserve">IfcMotorConnectionCOUPLING </v>
      </c>
      <c r="P1140" s="17" t="s">
        <v>5010</v>
      </c>
      <c r="Q1140" s="17" t="s">
        <v>5450</v>
      </c>
      <c r="R1140" s="81" t="s">
        <v>5558</v>
      </c>
      <c r="S1140" s="81" t="s">
        <v>5497</v>
      </c>
      <c r="T1140" s="81" t="s">
        <v>5557</v>
      </c>
      <c r="U1140" s="19" t="str">
        <f t="shared" si="89"/>
        <v>bim-key_1139</v>
      </c>
    </row>
    <row r="1141" spans="1:21" s="10" customFormat="1" ht="9" customHeight="1" x14ac:dyDescent="0.25">
      <c r="A1141" s="11">
        <v>1140</v>
      </c>
      <c r="B1141" s="13" t="s">
        <v>282</v>
      </c>
      <c r="C1141" s="22" t="s">
        <v>368</v>
      </c>
      <c r="D1141" s="22" t="s">
        <v>935</v>
      </c>
      <c r="E1141" s="21" t="s">
        <v>1504</v>
      </c>
      <c r="F1141" s="20" t="s">
        <v>2312</v>
      </c>
      <c r="G1141" s="16" t="s">
        <v>19</v>
      </c>
      <c r="H1141" s="16" t="s">
        <v>19</v>
      </c>
      <c r="I1141" s="16" t="s">
        <v>19</v>
      </c>
      <c r="J1141" s="16" t="s">
        <v>19</v>
      </c>
      <c r="K1141" s="16" t="s">
        <v>19</v>
      </c>
      <c r="L1141" s="26" t="str">
        <f t="shared" si="85"/>
        <v>IfcDistributionElement</v>
      </c>
      <c r="M1141" s="18" t="str">
        <f t="shared" si="86"/>
        <v xml:space="preserve">IfcDistributionFlowElement </v>
      </c>
      <c r="N1141" s="18" t="str">
        <f t="shared" si="87"/>
        <v xml:space="preserve">IfcEnergyConversionDevice </v>
      </c>
      <c r="O1141" s="26" t="str">
        <f t="shared" si="88"/>
        <v xml:space="preserve">IfcMotorConnectionDIRECTDRIVE </v>
      </c>
      <c r="P1141" s="17" t="s">
        <v>5011</v>
      </c>
      <c r="Q1141" s="17" t="s">
        <v>5450</v>
      </c>
      <c r="R1141" s="81" t="s">
        <v>5558</v>
      </c>
      <c r="S1141" s="81" t="s">
        <v>5497</v>
      </c>
      <c r="T1141" s="81" t="s">
        <v>5557</v>
      </c>
      <c r="U1141" s="19" t="str">
        <f t="shared" si="89"/>
        <v>bim-key_1140</v>
      </c>
    </row>
    <row r="1142" spans="1:21" s="10" customFormat="1" ht="9" customHeight="1" x14ac:dyDescent="0.25">
      <c r="A1142" s="11">
        <v>1141</v>
      </c>
      <c r="B1142" s="13" t="s">
        <v>282</v>
      </c>
      <c r="C1142" s="22" t="s">
        <v>368</v>
      </c>
      <c r="D1142" s="22" t="s">
        <v>931</v>
      </c>
      <c r="E1142" s="21" t="s">
        <v>1593</v>
      </c>
      <c r="F1142" s="23" t="s">
        <v>2314</v>
      </c>
      <c r="G1142" s="16" t="s">
        <v>19</v>
      </c>
      <c r="H1142" s="16" t="s">
        <v>19</v>
      </c>
      <c r="I1142" s="16" t="s">
        <v>19</v>
      </c>
      <c r="J1142" s="16" t="s">
        <v>19</v>
      </c>
      <c r="K1142" s="16" t="s">
        <v>19</v>
      </c>
      <c r="L1142" s="26" t="str">
        <f t="shared" si="85"/>
        <v>IfcDistributionElement</v>
      </c>
      <c r="M1142" s="18" t="str">
        <f t="shared" si="86"/>
        <v xml:space="preserve">IfcDistributionFlowElement </v>
      </c>
      <c r="N1142" s="18" t="str">
        <f t="shared" si="87"/>
        <v xml:space="preserve">IfcFlowTerminal </v>
      </c>
      <c r="O1142" s="26" t="str">
        <f t="shared" si="88"/>
        <v xml:space="preserve">IfcMedicalDeviceAIRSTATION </v>
      </c>
      <c r="P1142" s="17" t="s">
        <v>5012</v>
      </c>
      <c r="Q1142" s="17" t="s">
        <v>5469</v>
      </c>
      <c r="R1142" s="81" t="s">
        <v>5493</v>
      </c>
      <c r="S1142" s="81" t="s">
        <v>5552</v>
      </c>
      <c r="T1142" s="81" t="s">
        <v>5554</v>
      </c>
      <c r="U1142" s="19" t="str">
        <f t="shared" si="89"/>
        <v>bim-key_1141</v>
      </c>
    </row>
    <row r="1143" spans="1:21" s="10" customFormat="1" ht="9" customHeight="1" x14ac:dyDescent="0.25">
      <c r="A1143" s="11">
        <v>1142</v>
      </c>
      <c r="B1143" s="13" t="s">
        <v>282</v>
      </c>
      <c r="C1143" s="22" t="s">
        <v>368</v>
      </c>
      <c r="D1143" s="22" t="s">
        <v>931</v>
      </c>
      <c r="E1143" s="21" t="s">
        <v>1593</v>
      </c>
      <c r="F1143" s="23" t="s">
        <v>2316</v>
      </c>
      <c r="G1143" s="16" t="s">
        <v>19</v>
      </c>
      <c r="H1143" s="16" t="s">
        <v>19</v>
      </c>
      <c r="I1143" s="16" t="s">
        <v>19</v>
      </c>
      <c r="J1143" s="16" t="s">
        <v>19</v>
      </c>
      <c r="K1143" s="16" t="s">
        <v>19</v>
      </c>
      <c r="L1143" s="26" t="str">
        <f t="shared" si="85"/>
        <v>IfcDistributionElement</v>
      </c>
      <c r="M1143" s="18" t="str">
        <f t="shared" si="86"/>
        <v xml:space="preserve">IfcDistributionFlowElement </v>
      </c>
      <c r="N1143" s="18" t="str">
        <f t="shared" si="87"/>
        <v xml:space="preserve">IfcFlowTerminal </v>
      </c>
      <c r="O1143" s="26" t="str">
        <f t="shared" si="88"/>
        <v xml:space="preserve">IfcMedicalDeviceFEEDAIRUNIT </v>
      </c>
      <c r="P1143" s="17" t="s">
        <v>5013</v>
      </c>
      <c r="Q1143" s="17" t="s">
        <v>5469</v>
      </c>
      <c r="R1143" s="81" t="s">
        <v>5493</v>
      </c>
      <c r="S1143" s="81" t="s">
        <v>5552</v>
      </c>
      <c r="T1143" s="81" t="s">
        <v>5554</v>
      </c>
      <c r="U1143" s="19" t="str">
        <f t="shared" si="89"/>
        <v>bim-key_1142</v>
      </c>
    </row>
    <row r="1144" spans="1:21" s="10" customFormat="1" ht="9" customHeight="1" x14ac:dyDescent="0.25">
      <c r="A1144" s="11">
        <v>1143</v>
      </c>
      <c r="B1144" s="13" t="s">
        <v>282</v>
      </c>
      <c r="C1144" s="22" t="s">
        <v>368</v>
      </c>
      <c r="D1144" s="22" t="s">
        <v>931</v>
      </c>
      <c r="E1144" s="21" t="s">
        <v>1593</v>
      </c>
      <c r="F1144" s="23" t="s">
        <v>2318</v>
      </c>
      <c r="G1144" s="16" t="s">
        <v>19</v>
      </c>
      <c r="H1144" s="16" t="s">
        <v>19</v>
      </c>
      <c r="I1144" s="16" t="s">
        <v>19</v>
      </c>
      <c r="J1144" s="16" t="s">
        <v>19</v>
      </c>
      <c r="K1144" s="16" t="s">
        <v>19</v>
      </c>
      <c r="L1144" s="26" t="str">
        <f t="shared" si="85"/>
        <v>IfcDistributionElement</v>
      </c>
      <c r="M1144" s="18" t="str">
        <f t="shared" si="86"/>
        <v xml:space="preserve">IfcDistributionFlowElement </v>
      </c>
      <c r="N1144" s="18" t="str">
        <f t="shared" si="87"/>
        <v xml:space="preserve">IfcFlowTerminal </v>
      </c>
      <c r="O1144" s="26" t="str">
        <f t="shared" si="88"/>
        <v xml:space="preserve">IfcMedicalDeviceOXYGENGENERATOR </v>
      </c>
      <c r="P1144" s="17" t="s">
        <v>5014</v>
      </c>
      <c r="Q1144" s="17" t="s">
        <v>5469</v>
      </c>
      <c r="R1144" s="81" t="s">
        <v>5493</v>
      </c>
      <c r="S1144" s="81" t="s">
        <v>5552</v>
      </c>
      <c r="T1144" s="81" t="s">
        <v>5554</v>
      </c>
      <c r="U1144" s="19" t="str">
        <f t="shared" si="89"/>
        <v>bim-key_1143</v>
      </c>
    </row>
    <row r="1145" spans="1:21" s="10" customFormat="1" ht="9" customHeight="1" x14ac:dyDescent="0.25">
      <c r="A1145" s="11">
        <v>1144</v>
      </c>
      <c r="B1145" s="13" t="s">
        <v>282</v>
      </c>
      <c r="C1145" s="22" t="s">
        <v>368</v>
      </c>
      <c r="D1145" s="22" t="s">
        <v>931</v>
      </c>
      <c r="E1145" s="21" t="s">
        <v>1593</v>
      </c>
      <c r="F1145" s="23" t="s">
        <v>2320</v>
      </c>
      <c r="G1145" s="16" t="s">
        <v>19</v>
      </c>
      <c r="H1145" s="16" t="s">
        <v>19</v>
      </c>
      <c r="I1145" s="16" t="s">
        <v>19</v>
      </c>
      <c r="J1145" s="16" t="s">
        <v>19</v>
      </c>
      <c r="K1145" s="16" t="s">
        <v>19</v>
      </c>
      <c r="L1145" s="26" t="str">
        <f t="shared" si="85"/>
        <v>IfcDistributionElement</v>
      </c>
      <c r="M1145" s="18" t="str">
        <f t="shared" si="86"/>
        <v xml:space="preserve">IfcDistributionFlowElement </v>
      </c>
      <c r="N1145" s="18" t="str">
        <f t="shared" si="87"/>
        <v xml:space="preserve">IfcFlowTerminal </v>
      </c>
      <c r="O1145" s="26" t="str">
        <f t="shared" si="88"/>
        <v xml:space="preserve">IfcMedicalDeviceOXYGENPLANT </v>
      </c>
      <c r="P1145" s="17" t="s">
        <v>5015</v>
      </c>
      <c r="Q1145" s="17" t="s">
        <v>5469</v>
      </c>
      <c r="R1145" s="81" t="s">
        <v>5493</v>
      </c>
      <c r="S1145" s="81" t="s">
        <v>5552</v>
      </c>
      <c r="T1145" s="81" t="s">
        <v>5554</v>
      </c>
      <c r="U1145" s="19" t="str">
        <f t="shared" si="89"/>
        <v>bim-key_1144</v>
      </c>
    </row>
    <row r="1146" spans="1:21" s="10" customFormat="1" ht="9" customHeight="1" x14ac:dyDescent="0.25">
      <c r="A1146" s="11">
        <v>1145</v>
      </c>
      <c r="B1146" s="13" t="s">
        <v>282</v>
      </c>
      <c r="C1146" s="22" t="s">
        <v>368</v>
      </c>
      <c r="D1146" s="22" t="s">
        <v>931</v>
      </c>
      <c r="E1146" s="21" t="s">
        <v>1593</v>
      </c>
      <c r="F1146" s="23" t="s">
        <v>2322</v>
      </c>
      <c r="G1146" s="16" t="s">
        <v>19</v>
      </c>
      <c r="H1146" s="16" t="s">
        <v>19</v>
      </c>
      <c r="I1146" s="16" t="s">
        <v>19</v>
      </c>
      <c r="J1146" s="16" t="s">
        <v>19</v>
      </c>
      <c r="K1146" s="16" t="s">
        <v>19</v>
      </c>
      <c r="L1146" s="26" t="str">
        <f t="shared" si="85"/>
        <v>IfcDistributionElement</v>
      </c>
      <c r="M1146" s="18" t="str">
        <f t="shared" si="86"/>
        <v xml:space="preserve">IfcDistributionFlowElement </v>
      </c>
      <c r="N1146" s="18" t="str">
        <f t="shared" si="87"/>
        <v xml:space="preserve">IfcFlowTerminal </v>
      </c>
      <c r="O1146" s="26" t="str">
        <f t="shared" si="88"/>
        <v xml:space="preserve">IfcMedicalDeviceVACUUMSTATION </v>
      </c>
      <c r="P1146" s="17" t="s">
        <v>5016</v>
      </c>
      <c r="Q1146" s="17" t="s">
        <v>5469</v>
      </c>
      <c r="R1146" s="81" t="s">
        <v>5493</v>
      </c>
      <c r="S1146" s="81" t="s">
        <v>5552</v>
      </c>
      <c r="T1146" s="81" t="s">
        <v>5554</v>
      </c>
      <c r="U1146" s="19" t="str">
        <f t="shared" si="89"/>
        <v>bim-key_1145</v>
      </c>
    </row>
    <row r="1147" spans="1:21" s="10" customFormat="1" ht="9" customHeight="1" x14ac:dyDescent="0.25">
      <c r="A1147" s="11">
        <v>1146</v>
      </c>
      <c r="B1147" s="13" t="s">
        <v>282</v>
      </c>
      <c r="C1147" s="22" t="s">
        <v>368</v>
      </c>
      <c r="D1147" s="22" t="s">
        <v>931</v>
      </c>
      <c r="E1147" s="13" t="s">
        <v>1596</v>
      </c>
      <c r="F1147" s="20" t="s">
        <v>2324</v>
      </c>
      <c r="G1147" s="16" t="s">
        <v>19</v>
      </c>
      <c r="H1147" s="16" t="s">
        <v>19</v>
      </c>
      <c r="I1147" s="16" t="s">
        <v>19</v>
      </c>
      <c r="J1147" s="16" t="s">
        <v>19</v>
      </c>
      <c r="K1147" s="16" t="s">
        <v>19</v>
      </c>
      <c r="L1147" s="26" t="str">
        <f t="shared" si="85"/>
        <v>IfcDistributionElement</v>
      </c>
      <c r="M1147" s="18" t="str">
        <f t="shared" si="86"/>
        <v xml:space="preserve">IfcDistributionFlowElement </v>
      </c>
      <c r="N1147" s="18" t="str">
        <f t="shared" si="87"/>
        <v xml:space="preserve">IfcFlowTerminal </v>
      </c>
      <c r="O1147" s="26" t="str">
        <f t="shared" si="88"/>
        <v xml:space="preserve">IfcFireSuppressionTerminalBREECHINGINLET </v>
      </c>
      <c r="P1147" s="17" t="s">
        <v>5006</v>
      </c>
      <c r="Q1147" s="17" t="s">
        <v>5470</v>
      </c>
      <c r="R1147" s="81" t="s">
        <v>5493</v>
      </c>
      <c r="S1147" s="81" t="s">
        <v>5497</v>
      </c>
      <c r="T1147" s="81" t="s">
        <v>5553</v>
      </c>
      <c r="U1147" s="19" t="str">
        <f t="shared" si="89"/>
        <v>bim-key_1146</v>
      </c>
    </row>
    <row r="1148" spans="1:21" s="10" customFormat="1" ht="9" customHeight="1" x14ac:dyDescent="0.25">
      <c r="A1148" s="11">
        <v>1147</v>
      </c>
      <c r="B1148" s="13" t="s">
        <v>282</v>
      </c>
      <c r="C1148" s="22" t="s">
        <v>368</v>
      </c>
      <c r="D1148" s="22" t="s">
        <v>931</v>
      </c>
      <c r="E1148" s="13" t="s">
        <v>1596</v>
      </c>
      <c r="F1148" s="20" t="s">
        <v>2326</v>
      </c>
      <c r="G1148" s="16" t="s">
        <v>19</v>
      </c>
      <c r="H1148" s="16" t="s">
        <v>19</v>
      </c>
      <c r="I1148" s="16" t="s">
        <v>19</v>
      </c>
      <c r="J1148" s="16" t="s">
        <v>19</v>
      </c>
      <c r="K1148" s="16" t="s">
        <v>19</v>
      </c>
      <c r="L1148" s="26" t="str">
        <f t="shared" si="85"/>
        <v>IfcDistributionElement</v>
      </c>
      <c r="M1148" s="18" t="str">
        <f t="shared" si="86"/>
        <v xml:space="preserve">IfcDistributionFlowElement </v>
      </c>
      <c r="N1148" s="18" t="str">
        <f t="shared" si="87"/>
        <v xml:space="preserve">IfcFlowTerminal </v>
      </c>
      <c r="O1148" s="26" t="str">
        <f t="shared" si="88"/>
        <v xml:space="preserve">IfcFireSuppressionTerminalFIREHYDRANT </v>
      </c>
      <c r="P1148" s="17" t="s">
        <v>5005</v>
      </c>
      <c r="Q1148" s="17" t="s">
        <v>5470</v>
      </c>
      <c r="R1148" s="81" t="s">
        <v>5493</v>
      </c>
      <c r="S1148" s="81" t="s">
        <v>5497</v>
      </c>
      <c r="T1148" s="81" t="s">
        <v>5553</v>
      </c>
      <c r="U1148" s="19" t="str">
        <f t="shared" si="89"/>
        <v>bim-key_1147</v>
      </c>
    </row>
    <row r="1149" spans="1:21" s="10" customFormat="1" ht="9" customHeight="1" x14ac:dyDescent="0.25">
      <c r="A1149" s="11">
        <v>1148</v>
      </c>
      <c r="B1149" s="13" t="s">
        <v>282</v>
      </c>
      <c r="C1149" s="22" t="s">
        <v>368</v>
      </c>
      <c r="D1149" s="22" t="s">
        <v>931</v>
      </c>
      <c r="E1149" s="13" t="s">
        <v>1596</v>
      </c>
      <c r="F1149" s="20" t="s">
        <v>2328</v>
      </c>
      <c r="G1149" s="16" t="s">
        <v>19</v>
      </c>
      <c r="H1149" s="16" t="s">
        <v>19</v>
      </c>
      <c r="I1149" s="16" t="s">
        <v>19</v>
      </c>
      <c r="J1149" s="16" t="s">
        <v>19</v>
      </c>
      <c r="K1149" s="16" t="s">
        <v>19</v>
      </c>
      <c r="L1149" s="26" t="str">
        <f t="shared" si="85"/>
        <v>IfcDistributionElement</v>
      </c>
      <c r="M1149" s="18" t="str">
        <f t="shared" si="86"/>
        <v xml:space="preserve">IfcDistributionFlowElement </v>
      </c>
      <c r="N1149" s="18" t="str">
        <f t="shared" si="87"/>
        <v xml:space="preserve">IfcFlowTerminal </v>
      </c>
      <c r="O1149" s="26" t="str">
        <f t="shared" si="88"/>
        <v xml:space="preserve">IfcFireSuppressionTerminalFIREMONITOR </v>
      </c>
      <c r="P1149" s="17" t="s">
        <v>5001</v>
      </c>
      <c r="Q1149" s="17" t="s">
        <v>5470</v>
      </c>
      <c r="R1149" s="81" t="s">
        <v>5493</v>
      </c>
      <c r="S1149" s="81" t="s">
        <v>5497</v>
      </c>
      <c r="T1149" s="81" t="s">
        <v>5553</v>
      </c>
      <c r="U1149" s="19" t="str">
        <f t="shared" si="89"/>
        <v>bim-key_1148</v>
      </c>
    </row>
    <row r="1150" spans="1:21" s="10" customFormat="1" ht="9" customHeight="1" x14ac:dyDescent="0.25">
      <c r="A1150" s="11">
        <v>1149</v>
      </c>
      <c r="B1150" s="13" t="s">
        <v>282</v>
      </c>
      <c r="C1150" s="22" t="s">
        <v>368</v>
      </c>
      <c r="D1150" s="22" t="s">
        <v>931</v>
      </c>
      <c r="E1150" s="13" t="s">
        <v>1596</v>
      </c>
      <c r="F1150" s="20" t="s">
        <v>2330</v>
      </c>
      <c r="G1150" s="16" t="s">
        <v>19</v>
      </c>
      <c r="H1150" s="16" t="s">
        <v>19</v>
      </c>
      <c r="I1150" s="16" t="s">
        <v>19</v>
      </c>
      <c r="J1150" s="16" t="s">
        <v>19</v>
      </c>
      <c r="K1150" s="16" t="s">
        <v>19</v>
      </c>
      <c r="L1150" s="26" t="str">
        <f t="shared" si="85"/>
        <v>IfcDistributionElement</v>
      </c>
      <c r="M1150" s="18" t="str">
        <f t="shared" si="86"/>
        <v xml:space="preserve">IfcDistributionFlowElement </v>
      </c>
      <c r="N1150" s="18" t="str">
        <f t="shared" si="87"/>
        <v xml:space="preserve">IfcFlowTerminal </v>
      </c>
      <c r="O1150" s="26" t="str">
        <f t="shared" si="88"/>
        <v xml:space="preserve">IfcFireSuppressionTerminalHOSEREEL </v>
      </c>
      <c r="P1150" s="17" t="s">
        <v>5002</v>
      </c>
      <c r="Q1150" s="17" t="s">
        <v>5470</v>
      </c>
      <c r="R1150" s="81" t="s">
        <v>5493</v>
      </c>
      <c r="S1150" s="81" t="s">
        <v>5497</v>
      </c>
      <c r="T1150" s="81" t="s">
        <v>5553</v>
      </c>
      <c r="U1150" s="19" t="str">
        <f t="shared" si="89"/>
        <v>bim-key_1149</v>
      </c>
    </row>
    <row r="1151" spans="1:21" s="10" customFormat="1" ht="9" customHeight="1" x14ac:dyDescent="0.25">
      <c r="A1151" s="11">
        <v>1150</v>
      </c>
      <c r="B1151" s="13" t="s">
        <v>282</v>
      </c>
      <c r="C1151" s="22" t="s">
        <v>368</v>
      </c>
      <c r="D1151" s="22" t="s">
        <v>931</v>
      </c>
      <c r="E1151" s="13" t="s">
        <v>1596</v>
      </c>
      <c r="F1151" s="20" t="s">
        <v>2331</v>
      </c>
      <c r="G1151" s="16" t="s">
        <v>19</v>
      </c>
      <c r="H1151" s="16" t="s">
        <v>19</v>
      </c>
      <c r="I1151" s="16" t="s">
        <v>19</v>
      </c>
      <c r="J1151" s="16" t="s">
        <v>19</v>
      </c>
      <c r="K1151" s="16" t="s">
        <v>19</v>
      </c>
      <c r="L1151" s="26" t="str">
        <f t="shared" si="85"/>
        <v>IfcDistributionElement</v>
      </c>
      <c r="M1151" s="18" t="str">
        <f t="shared" si="86"/>
        <v xml:space="preserve">IfcDistributionFlowElement </v>
      </c>
      <c r="N1151" s="18" t="str">
        <f t="shared" si="87"/>
        <v xml:space="preserve">IfcFlowTerminal </v>
      </c>
      <c r="O1151" s="26" t="str">
        <f t="shared" si="88"/>
        <v xml:space="preserve">IfcFireSuppressionTerminalSPRINKLER </v>
      </c>
      <c r="P1151" s="17" t="s">
        <v>5003</v>
      </c>
      <c r="Q1151" s="17" t="s">
        <v>5471</v>
      </c>
      <c r="R1151" s="81" t="s">
        <v>5493</v>
      </c>
      <c r="S1151" s="81" t="s">
        <v>5497</v>
      </c>
      <c r="T1151" s="81" t="s">
        <v>5553</v>
      </c>
      <c r="U1151" s="19" t="str">
        <f t="shared" si="89"/>
        <v>bim-key_1150</v>
      </c>
    </row>
    <row r="1152" spans="1:21" s="10" customFormat="1" ht="9" customHeight="1" x14ac:dyDescent="0.25">
      <c r="A1152" s="11">
        <v>1151</v>
      </c>
      <c r="B1152" s="13" t="s">
        <v>282</v>
      </c>
      <c r="C1152" s="22" t="s">
        <v>368</v>
      </c>
      <c r="D1152" s="22" t="s">
        <v>931</v>
      </c>
      <c r="E1152" s="13" t="s">
        <v>1596</v>
      </c>
      <c r="F1152" s="20" t="s">
        <v>2333</v>
      </c>
      <c r="G1152" s="16" t="s">
        <v>19</v>
      </c>
      <c r="H1152" s="16" t="s">
        <v>19</v>
      </c>
      <c r="I1152" s="16" t="s">
        <v>19</v>
      </c>
      <c r="J1152" s="16" t="s">
        <v>19</v>
      </c>
      <c r="K1152" s="16" t="s">
        <v>19</v>
      </c>
      <c r="L1152" s="26" t="str">
        <f t="shared" si="85"/>
        <v>IfcDistributionElement</v>
      </c>
      <c r="M1152" s="18" t="str">
        <f t="shared" si="86"/>
        <v xml:space="preserve">IfcDistributionFlowElement </v>
      </c>
      <c r="N1152" s="18" t="str">
        <f t="shared" si="87"/>
        <v xml:space="preserve">IfcFlowTerminal </v>
      </c>
      <c r="O1152" s="26" t="str">
        <f t="shared" si="88"/>
        <v xml:space="preserve">IfcFireSuppressionTerminalSPRINKLERDEFLECTOR </v>
      </c>
      <c r="P1152" s="17" t="s">
        <v>5004</v>
      </c>
      <c r="Q1152" s="17" t="s">
        <v>5471</v>
      </c>
      <c r="R1152" s="81" t="s">
        <v>5493</v>
      </c>
      <c r="S1152" s="81" t="s">
        <v>5497</v>
      </c>
      <c r="T1152" s="81" t="s">
        <v>5553</v>
      </c>
      <c r="U1152" s="19" t="str">
        <f t="shared" si="89"/>
        <v>bim-key_1151</v>
      </c>
    </row>
    <row r="1153" spans="1:21" s="10" customFormat="1" ht="9" customHeight="1" x14ac:dyDescent="0.25">
      <c r="A1153" s="11">
        <v>1152</v>
      </c>
      <c r="B1153" s="13" t="s">
        <v>282</v>
      </c>
      <c r="C1153" s="22" t="s">
        <v>368</v>
      </c>
      <c r="D1153" s="22" t="s">
        <v>929</v>
      </c>
      <c r="E1153" s="13" t="s">
        <v>1599</v>
      </c>
      <c r="F1153" s="20" t="s">
        <v>2335</v>
      </c>
      <c r="G1153" s="16" t="s">
        <v>19</v>
      </c>
      <c r="H1153" s="16" t="s">
        <v>19</v>
      </c>
      <c r="I1153" s="16" t="s">
        <v>19</v>
      </c>
      <c r="J1153" s="16" t="s">
        <v>19</v>
      </c>
      <c r="K1153" s="16" t="s">
        <v>19</v>
      </c>
      <c r="L1153" s="26" t="str">
        <f t="shared" si="85"/>
        <v>IfcDistributionElement</v>
      </c>
      <c r="M1153" s="18" t="str">
        <f t="shared" si="86"/>
        <v xml:space="preserve">IfcDistributionFlowElement </v>
      </c>
      <c r="N1153" s="18" t="str">
        <f t="shared" si="87"/>
        <v xml:space="preserve">IfcFlowStorageDevice </v>
      </c>
      <c r="O1153" s="26" t="str">
        <f t="shared" si="88"/>
        <v xml:space="preserve">IfcTankBASIN </v>
      </c>
      <c r="P1153" s="17" t="s">
        <v>4999</v>
      </c>
      <c r="Q1153" s="17" t="s">
        <v>5450</v>
      </c>
      <c r="R1153" s="81" t="s">
        <v>5493</v>
      </c>
      <c r="S1153" s="81" t="s">
        <v>5497</v>
      </c>
      <c r="T1153" s="81" t="s">
        <v>5579</v>
      </c>
      <c r="U1153" s="19" t="str">
        <f t="shared" si="89"/>
        <v>bim-key_1152</v>
      </c>
    </row>
    <row r="1154" spans="1:21" s="10" customFormat="1" ht="9" customHeight="1" x14ac:dyDescent="0.25">
      <c r="A1154" s="11">
        <v>1153</v>
      </c>
      <c r="B1154" s="13" t="s">
        <v>282</v>
      </c>
      <c r="C1154" s="22" t="s">
        <v>368</v>
      </c>
      <c r="D1154" s="22" t="s">
        <v>929</v>
      </c>
      <c r="E1154" s="13" t="s">
        <v>1599</v>
      </c>
      <c r="F1154" s="20" t="s">
        <v>2337</v>
      </c>
      <c r="G1154" s="16" t="s">
        <v>19</v>
      </c>
      <c r="H1154" s="16" t="s">
        <v>19</v>
      </c>
      <c r="I1154" s="16" t="s">
        <v>19</v>
      </c>
      <c r="J1154" s="16" t="s">
        <v>19</v>
      </c>
      <c r="K1154" s="16" t="s">
        <v>19</v>
      </c>
      <c r="L1154" s="26" t="str">
        <f t="shared" ref="L1154:L1217" si="90">_xlfn.CONCAT("", B1154)</f>
        <v>IfcDistributionElement</v>
      </c>
      <c r="M1154" s="18" t="str">
        <f t="shared" ref="M1154:M1217" si="91">_xlfn.CONCAT(C1154," ")</f>
        <v xml:space="preserve">IfcDistributionFlowElement </v>
      </c>
      <c r="N1154" s="18" t="str">
        <f t="shared" ref="N1154:N1217" si="92">_xlfn.CONCAT(D1154," ")</f>
        <v xml:space="preserve">IfcFlowStorageDevice </v>
      </c>
      <c r="O1154" s="26" t="str">
        <f t="shared" ref="O1154:O1217" si="93">_xlfn.CONCAT(F1154," ")</f>
        <v xml:space="preserve">IfcTankBREAKPRESSURE </v>
      </c>
      <c r="P1154" s="17" t="s">
        <v>5000</v>
      </c>
      <c r="Q1154" s="17" t="s">
        <v>5450</v>
      </c>
      <c r="R1154" s="81" t="s">
        <v>5493</v>
      </c>
      <c r="S1154" s="81" t="s">
        <v>5497</v>
      </c>
      <c r="T1154" s="81" t="s">
        <v>5579</v>
      </c>
      <c r="U1154" s="19" t="str">
        <f t="shared" ref="U1154:U1217" si="94">_xlfn.CONCAT("bim-key_",A1154)</f>
        <v>bim-key_1153</v>
      </c>
    </row>
    <row r="1155" spans="1:21" s="10" customFormat="1" ht="9" customHeight="1" x14ac:dyDescent="0.25">
      <c r="A1155" s="11">
        <v>1154</v>
      </c>
      <c r="B1155" s="13" t="s">
        <v>282</v>
      </c>
      <c r="C1155" s="22" t="s">
        <v>368</v>
      </c>
      <c r="D1155" s="22" t="s">
        <v>929</v>
      </c>
      <c r="E1155" s="13" t="s">
        <v>1599</v>
      </c>
      <c r="F1155" s="20" t="s">
        <v>2339</v>
      </c>
      <c r="G1155" s="16" t="s">
        <v>19</v>
      </c>
      <c r="H1155" s="16" t="s">
        <v>19</v>
      </c>
      <c r="I1155" s="16" t="s">
        <v>19</v>
      </c>
      <c r="J1155" s="16" t="s">
        <v>19</v>
      </c>
      <c r="K1155" s="16" t="s">
        <v>19</v>
      </c>
      <c r="L1155" s="26" t="str">
        <f t="shared" si="90"/>
        <v>IfcDistributionElement</v>
      </c>
      <c r="M1155" s="18" t="str">
        <f t="shared" si="91"/>
        <v xml:space="preserve">IfcDistributionFlowElement </v>
      </c>
      <c r="N1155" s="18" t="str">
        <f t="shared" si="92"/>
        <v xml:space="preserve">IfcFlowStorageDevice </v>
      </c>
      <c r="O1155" s="26" t="str">
        <f t="shared" si="93"/>
        <v xml:space="preserve">IfcTankEXPANSION </v>
      </c>
      <c r="P1155" s="17" t="s">
        <v>4998</v>
      </c>
      <c r="Q1155" s="17" t="s">
        <v>5450</v>
      </c>
      <c r="R1155" s="81" t="s">
        <v>5493</v>
      </c>
      <c r="S1155" s="81" t="s">
        <v>5497</v>
      </c>
      <c r="T1155" s="81" t="s">
        <v>5579</v>
      </c>
      <c r="U1155" s="19" t="str">
        <f t="shared" si="94"/>
        <v>bim-key_1154</v>
      </c>
    </row>
    <row r="1156" spans="1:21" s="10" customFormat="1" ht="9" customHeight="1" x14ac:dyDescent="0.25">
      <c r="A1156" s="11">
        <v>1155</v>
      </c>
      <c r="B1156" s="13" t="s">
        <v>282</v>
      </c>
      <c r="C1156" s="22" t="s">
        <v>368</v>
      </c>
      <c r="D1156" s="22" t="s">
        <v>929</v>
      </c>
      <c r="E1156" s="13" t="s">
        <v>1599</v>
      </c>
      <c r="F1156" s="20" t="s">
        <v>2341</v>
      </c>
      <c r="G1156" s="16" t="s">
        <v>19</v>
      </c>
      <c r="H1156" s="16" t="s">
        <v>19</v>
      </c>
      <c r="I1156" s="16" t="s">
        <v>19</v>
      </c>
      <c r="J1156" s="16" t="s">
        <v>19</v>
      </c>
      <c r="K1156" s="16" t="s">
        <v>19</v>
      </c>
      <c r="L1156" s="26" t="str">
        <f t="shared" si="90"/>
        <v>IfcDistributionElement</v>
      </c>
      <c r="M1156" s="18" t="str">
        <f t="shared" si="91"/>
        <v xml:space="preserve">IfcDistributionFlowElement </v>
      </c>
      <c r="N1156" s="18" t="str">
        <f t="shared" si="92"/>
        <v xml:space="preserve">IfcFlowStorageDevice </v>
      </c>
      <c r="O1156" s="26" t="str">
        <f t="shared" si="93"/>
        <v xml:space="preserve">IfcTankFEEDANDEXPANSION </v>
      </c>
      <c r="P1156" s="17" t="s">
        <v>4997</v>
      </c>
      <c r="Q1156" s="17" t="s">
        <v>5450</v>
      </c>
      <c r="R1156" s="81" t="s">
        <v>5493</v>
      </c>
      <c r="S1156" s="81" t="s">
        <v>5497</v>
      </c>
      <c r="T1156" s="81" t="s">
        <v>5579</v>
      </c>
      <c r="U1156" s="19" t="str">
        <f t="shared" si="94"/>
        <v>bim-key_1155</v>
      </c>
    </row>
    <row r="1157" spans="1:21" s="10" customFormat="1" ht="9" customHeight="1" x14ac:dyDescent="0.25">
      <c r="A1157" s="11">
        <v>1156</v>
      </c>
      <c r="B1157" s="13" t="s">
        <v>282</v>
      </c>
      <c r="C1157" s="22" t="s">
        <v>368</v>
      </c>
      <c r="D1157" s="22" t="s">
        <v>929</v>
      </c>
      <c r="E1157" s="13" t="s">
        <v>1599</v>
      </c>
      <c r="F1157" s="20" t="s">
        <v>2343</v>
      </c>
      <c r="G1157" s="16" t="s">
        <v>19</v>
      </c>
      <c r="H1157" s="16" t="s">
        <v>19</v>
      </c>
      <c r="I1157" s="16" t="s">
        <v>19</v>
      </c>
      <c r="J1157" s="16" t="s">
        <v>19</v>
      </c>
      <c r="K1157" s="16" t="s">
        <v>19</v>
      </c>
      <c r="L1157" s="26" t="str">
        <f t="shared" si="90"/>
        <v>IfcDistributionElement</v>
      </c>
      <c r="M1157" s="18" t="str">
        <f t="shared" si="91"/>
        <v xml:space="preserve">IfcDistributionFlowElement </v>
      </c>
      <c r="N1157" s="18" t="str">
        <f t="shared" si="92"/>
        <v xml:space="preserve">IfcFlowStorageDevice </v>
      </c>
      <c r="O1157" s="26" t="str">
        <f t="shared" si="93"/>
        <v xml:space="preserve">IfcTankOILRETENTIONTRAY </v>
      </c>
      <c r="P1157" s="17" t="s">
        <v>5244</v>
      </c>
      <c r="Q1157" s="17" t="s">
        <v>5450</v>
      </c>
      <c r="R1157" s="81" t="s">
        <v>5493</v>
      </c>
      <c r="S1157" s="81" t="s">
        <v>5497</v>
      </c>
      <c r="T1157" s="81" t="s">
        <v>5579</v>
      </c>
      <c r="U1157" s="19" t="str">
        <f t="shared" si="94"/>
        <v>bim-key_1156</v>
      </c>
    </row>
    <row r="1158" spans="1:21" s="10" customFormat="1" ht="9" customHeight="1" x14ac:dyDescent="0.25">
      <c r="A1158" s="11">
        <v>1157</v>
      </c>
      <c r="B1158" s="13" t="s">
        <v>282</v>
      </c>
      <c r="C1158" s="22" t="s">
        <v>368</v>
      </c>
      <c r="D1158" s="22" t="s">
        <v>929</v>
      </c>
      <c r="E1158" s="13" t="s">
        <v>1599</v>
      </c>
      <c r="F1158" s="20" t="s">
        <v>2345</v>
      </c>
      <c r="G1158" s="16" t="s">
        <v>19</v>
      </c>
      <c r="H1158" s="16" t="s">
        <v>19</v>
      </c>
      <c r="I1158" s="16" t="s">
        <v>19</v>
      </c>
      <c r="J1158" s="16" t="s">
        <v>19</v>
      </c>
      <c r="K1158" s="16" t="s">
        <v>19</v>
      </c>
      <c r="L1158" s="26" t="str">
        <f t="shared" si="90"/>
        <v>IfcDistributionElement</v>
      </c>
      <c r="M1158" s="18" t="str">
        <f t="shared" si="91"/>
        <v xml:space="preserve">IfcDistributionFlowElement </v>
      </c>
      <c r="N1158" s="18" t="str">
        <f t="shared" si="92"/>
        <v xml:space="preserve">IfcFlowStorageDevice </v>
      </c>
      <c r="O1158" s="26" t="str">
        <f t="shared" si="93"/>
        <v xml:space="preserve">IfcTankPRESSUREVESSEL </v>
      </c>
      <c r="P1158" s="17" t="s">
        <v>5243</v>
      </c>
      <c r="Q1158" s="17" t="s">
        <v>5450</v>
      </c>
      <c r="R1158" s="81" t="s">
        <v>5493</v>
      </c>
      <c r="S1158" s="81" t="s">
        <v>5497</v>
      </c>
      <c r="T1158" s="81" t="s">
        <v>5579</v>
      </c>
      <c r="U1158" s="19" t="str">
        <f t="shared" si="94"/>
        <v>bim-key_1157</v>
      </c>
    </row>
    <row r="1159" spans="1:21" s="10" customFormat="1" ht="9" customHeight="1" x14ac:dyDescent="0.25">
      <c r="A1159" s="11">
        <v>1158</v>
      </c>
      <c r="B1159" s="13" t="s">
        <v>282</v>
      </c>
      <c r="C1159" s="22" t="s">
        <v>368</v>
      </c>
      <c r="D1159" s="22" t="s">
        <v>929</v>
      </c>
      <c r="E1159" s="13" t="s">
        <v>1599</v>
      </c>
      <c r="F1159" s="20" t="s">
        <v>2347</v>
      </c>
      <c r="G1159" s="16" t="s">
        <v>19</v>
      </c>
      <c r="H1159" s="16" t="s">
        <v>19</v>
      </c>
      <c r="I1159" s="16" t="s">
        <v>19</v>
      </c>
      <c r="J1159" s="16" t="s">
        <v>19</v>
      </c>
      <c r="K1159" s="16" t="s">
        <v>19</v>
      </c>
      <c r="L1159" s="26" t="str">
        <f t="shared" si="90"/>
        <v>IfcDistributionElement</v>
      </c>
      <c r="M1159" s="18" t="str">
        <f t="shared" si="91"/>
        <v xml:space="preserve">IfcDistributionFlowElement </v>
      </c>
      <c r="N1159" s="18" t="str">
        <f t="shared" si="92"/>
        <v xml:space="preserve">IfcFlowStorageDevice </v>
      </c>
      <c r="O1159" s="26" t="str">
        <f t="shared" si="93"/>
        <v xml:space="preserve">IfcTankSTORAGE </v>
      </c>
      <c r="P1159" s="17" t="s">
        <v>4996</v>
      </c>
      <c r="Q1159" s="17" t="s">
        <v>5450</v>
      </c>
      <c r="R1159" s="81" t="s">
        <v>5493</v>
      </c>
      <c r="S1159" s="81" t="s">
        <v>5497</v>
      </c>
      <c r="T1159" s="81" t="s">
        <v>5579</v>
      </c>
      <c r="U1159" s="19" t="str">
        <f t="shared" si="94"/>
        <v>bim-key_1158</v>
      </c>
    </row>
    <row r="1160" spans="1:21" s="10" customFormat="1" ht="9" customHeight="1" x14ac:dyDescent="0.25">
      <c r="A1160" s="11">
        <v>1159</v>
      </c>
      <c r="B1160" s="13" t="s">
        <v>282</v>
      </c>
      <c r="C1160" s="22" t="s">
        <v>368</v>
      </c>
      <c r="D1160" s="22" t="s">
        <v>929</v>
      </c>
      <c r="E1160" s="13" t="s">
        <v>1599</v>
      </c>
      <c r="F1160" s="20" t="s">
        <v>2349</v>
      </c>
      <c r="G1160" s="16" t="s">
        <v>19</v>
      </c>
      <c r="H1160" s="16" t="s">
        <v>19</v>
      </c>
      <c r="I1160" s="16" t="s">
        <v>19</v>
      </c>
      <c r="J1160" s="16" t="s">
        <v>19</v>
      </c>
      <c r="K1160" s="16" t="s">
        <v>19</v>
      </c>
      <c r="L1160" s="26" t="str">
        <f t="shared" si="90"/>
        <v>IfcDistributionElement</v>
      </c>
      <c r="M1160" s="18" t="str">
        <f t="shared" si="91"/>
        <v xml:space="preserve">IfcDistributionFlowElement </v>
      </c>
      <c r="N1160" s="18" t="str">
        <f t="shared" si="92"/>
        <v xml:space="preserve">IfcFlowStorageDevice </v>
      </c>
      <c r="O1160" s="26" t="str">
        <f t="shared" si="93"/>
        <v xml:space="preserve">IfcTankVESSEL </v>
      </c>
      <c r="P1160" s="17" t="s">
        <v>4995</v>
      </c>
      <c r="Q1160" s="17" t="s">
        <v>5450</v>
      </c>
      <c r="R1160" s="81" t="s">
        <v>5493</v>
      </c>
      <c r="S1160" s="81" t="s">
        <v>5497</v>
      </c>
      <c r="T1160" s="81" t="s">
        <v>5579</v>
      </c>
      <c r="U1160" s="19" t="str">
        <f t="shared" si="94"/>
        <v>bim-key_1159</v>
      </c>
    </row>
    <row r="1161" spans="1:21" s="10" customFormat="1" ht="9" customHeight="1" x14ac:dyDescent="0.25">
      <c r="A1161" s="11">
        <v>1160</v>
      </c>
      <c r="B1161" s="13" t="s">
        <v>282</v>
      </c>
      <c r="C1161" s="22" t="s">
        <v>368</v>
      </c>
      <c r="D1161" s="22" t="s">
        <v>1213</v>
      </c>
      <c r="E1161" s="13" t="s">
        <v>1601</v>
      </c>
      <c r="F1161" s="20" t="s">
        <v>2351</v>
      </c>
      <c r="G1161" s="16" t="s">
        <v>19</v>
      </c>
      <c r="H1161" s="16" t="s">
        <v>19</v>
      </c>
      <c r="I1161" s="16" t="s">
        <v>19</v>
      </c>
      <c r="J1161" s="16" t="s">
        <v>19</v>
      </c>
      <c r="K1161" s="16" t="s">
        <v>19</v>
      </c>
      <c r="L1161" s="26" t="str">
        <f t="shared" si="90"/>
        <v>IfcDistributionElement</v>
      </c>
      <c r="M1161" s="18" t="str">
        <f t="shared" si="91"/>
        <v xml:space="preserve">IfcDistributionFlowElement </v>
      </c>
      <c r="N1161" s="18" t="str">
        <f t="shared" si="92"/>
        <v xml:space="preserve">IfcFlowFitting </v>
      </c>
      <c r="O1161" s="26" t="str">
        <f t="shared" si="93"/>
        <v xml:space="preserve">IfcJunctionBoxDATA </v>
      </c>
      <c r="P1161" s="17" t="s">
        <v>4992</v>
      </c>
      <c r="Q1161" s="17" t="s">
        <v>5450</v>
      </c>
      <c r="R1161" s="81" t="s">
        <v>5493</v>
      </c>
      <c r="S1161" s="81" t="s">
        <v>5497</v>
      </c>
      <c r="T1161" s="81" t="s">
        <v>5580</v>
      </c>
      <c r="U1161" s="19" t="str">
        <f t="shared" si="94"/>
        <v>bim-key_1160</v>
      </c>
    </row>
    <row r="1162" spans="1:21" s="10" customFormat="1" ht="9" customHeight="1" x14ac:dyDescent="0.25">
      <c r="A1162" s="11">
        <v>1161</v>
      </c>
      <c r="B1162" s="13" t="s">
        <v>282</v>
      </c>
      <c r="C1162" s="22" t="s">
        <v>368</v>
      </c>
      <c r="D1162" s="22" t="s">
        <v>1213</v>
      </c>
      <c r="E1162" s="13" t="s">
        <v>1601</v>
      </c>
      <c r="F1162" s="20" t="s">
        <v>2353</v>
      </c>
      <c r="G1162" s="16" t="s">
        <v>19</v>
      </c>
      <c r="H1162" s="16" t="s">
        <v>19</v>
      </c>
      <c r="I1162" s="16" t="s">
        <v>19</v>
      </c>
      <c r="J1162" s="16" t="s">
        <v>19</v>
      </c>
      <c r="K1162" s="16" t="s">
        <v>19</v>
      </c>
      <c r="L1162" s="26" t="str">
        <f t="shared" si="90"/>
        <v>IfcDistributionElement</v>
      </c>
      <c r="M1162" s="18" t="str">
        <f t="shared" si="91"/>
        <v xml:space="preserve">IfcDistributionFlowElement </v>
      </c>
      <c r="N1162" s="18" t="str">
        <f t="shared" si="92"/>
        <v xml:space="preserve">IfcFlowFitting </v>
      </c>
      <c r="O1162" s="26" t="str">
        <f t="shared" si="93"/>
        <v xml:space="preserve">IfcJunctionBoxPOWER </v>
      </c>
      <c r="P1162" s="17" t="s">
        <v>4993</v>
      </c>
      <c r="Q1162" s="17" t="s">
        <v>5450</v>
      </c>
      <c r="R1162" s="81" t="s">
        <v>5493</v>
      </c>
      <c r="S1162" s="81" t="s">
        <v>5497</v>
      </c>
      <c r="T1162" s="81" t="s">
        <v>5580</v>
      </c>
      <c r="U1162" s="19" t="str">
        <f t="shared" si="94"/>
        <v>bim-key_1161</v>
      </c>
    </row>
    <row r="1163" spans="1:21" s="10" customFormat="1" ht="9" customHeight="1" x14ac:dyDescent="0.25">
      <c r="A1163" s="11">
        <v>1162</v>
      </c>
      <c r="B1163" s="13" t="s">
        <v>282</v>
      </c>
      <c r="C1163" s="22" t="s">
        <v>368</v>
      </c>
      <c r="D1163" s="22" t="s">
        <v>913</v>
      </c>
      <c r="E1163" s="13" t="s">
        <v>1606</v>
      </c>
      <c r="F1163" s="20" t="s">
        <v>2355</v>
      </c>
      <c r="G1163" s="16" t="s">
        <v>19</v>
      </c>
      <c r="H1163" s="16" t="s">
        <v>19</v>
      </c>
      <c r="I1163" s="16" t="s">
        <v>19</v>
      </c>
      <c r="J1163" s="16" t="s">
        <v>19</v>
      </c>
      <c r="K1163" s="16" t="s">
        <v>19</v>
      </c>
      <c r="L1163" s="26" t="str">
        <f t="shared" si="90"/>
        <v>IfcDistributionElement</v>
      </c>
      <c r="M1163" s="18" t="str">
        <f t="shared" si="91"/>
        <v xml:space="preserve">IfcDistributionFlowElement </v>
      </c>
      <c r="N1163" s="18" t="str">
        <f t="shared" si="92"/>
        <v xml:space="preserve">IfcFlowController </v>
      </c>
      <c r="O1163" s="26" t="str">
        <f t="shared" si="93"/>
        <v xml:space="preserve">IfcElectricTimeControlRELAY </v>
      </c>
      <c r="P1163" s="17" t="s">
        <v>4994</v>
      </c>
      <c r="Q1163" s="17" t="s">
        <v>5450</v>
      </c>
      <c r="R1163" s="81" t="s">
        <v>5493</v>
      </c>
      <c r="S1163" s="81" t="s">
        <v>5497</v>
      </c>
      <c r="T1163" s="81" t="s">
        <v>5580</v>
      </c>
      <c r="U1163" s="19" t="str">
        <f t="shared" si="94"/>
        <v>bim-key_1162</v>
      </c>
    </row>
    <row r="1164" spans="1:21" s="10" customFormat="1" ht="9" customHeight="1" x14ac:dyDescent="0.25">
      <c r="A1164" s="11">
        <v>1163</v>
      </c>
      <c r="B1164" s="13" t="s">
        <v>282</v>
      </c>
      <c r="C1164" s="22" t="s">
        <v>368</v>
      </c>
      <c r="D1164" s="22" t="s">
        <v>913</v>
      </c>
      <c r="E1164" s="13" t="s">
        <v>1606</v>
      </c>
      <c r="F1164" s="20" t="s">
        <v>2356</v>
      </c>
      <c r="G1164" s="16" t="s">
        <v>19</v>
      </c>
      <c r="H1164" s="16" t="s">
        <v>19</v>
      </c>
      <c r="I1164" s="16" t="s">
        <v>19</v>
      </c>
      <c r="J1164" s="16" t="s">
        <v>19</v>
      </c>
      <c r="K1164" s="16" t="s">
        <v>19</v>
      </c>
      <c r="L1164" s="26" t="str">
        <f t="shared" si="90"/>
        <v>IfcDistributionElement</v>
      </c>
      <c r="M1164" s="18" t="str">
        <f t="shared" si="91"/>
        <v xml:space="preserve">IfcDistributionFlowElement </v>
      </c>
      <c r="N1164" s="18" t="str">
        <f t="shared" si="92"/>
        <v xml:space="preserve">IfcFlowController </v>
      </c>
      <c r="O1164" s="26" t="str">
        <f t="shared" si="93"/>
        <v xml:space="preserve">IfcElectricTimeControlTIMECLOCK </v>
      </c>
      <c r="P1164" s="17" t="s">
        <v>2357</v>
      </c>
      <c r="Q1164" s="17" t="s">
        <v>5450</v>
      </c>
      <c r="R1164" s="81" t="s">
        <v>5493</v>
      </c>
      <c r="S1164" s="81" t="s">
        <v>5497</v>
      </c>
      <c r="T1164" s="81" t="s">
        <v>5580</v>
      </c>
      <c r="U1164" s="19" t="str">
        <f t="shared" si="94"/>
        <v>bim-key_1163</v>
      </c>
    </row>
    <row r="1165" spans="1:21" s="10" customFormat="1" ht="9" customHeight="1" x14ac:dyDescent="0.25">
      <c r="A1165" s="11">
        <v>1164</v>
      </c>
      <c r="B1165" s="13" t="s">
        <v>282</v>
      </c>
      <c r="C1165" s="22" t="s">
        <v>368</v>
      </c>
      <c r="D1165" s="22" t="s">
        <v>913</v>
      </c>
      <c r="E1165" s="13" t="s">
        <v>1606</v>
      </c>
      <c r="F1165" s="20" t="s">
        <v>2358</v>
      </c>
      <c r="G1165" s="16" t="s">
        <v>19</v>
      </c>
      <c r="H1165" s="16" t="s">
        <v>19</v>
      </c>
      <c r="I1165" s="16" t="s">
        <v>19</v>
      </c>
      <c r="J1165" s="16" t="s">
        <v>19</v>
      </c>
      <c r="K1165" s="16" t="s">
        <v>19</v>
      </c>
      <c r="L1165" s="26" t="str">
        <f t="shared" si="90"/>
        <v>IfcDistributionElement</v>
      </c>
      <c r="M1165" s="18" t="str">
        <f t="shared" si="91"/>
        <v xml:space="preserve">IfcDistributionFlowElement </v>
      </c>
      <c r="N1165" s="18" t="str">
        <f t="shared" si="92"/>
        <v xml:space="preserve">IfcFlowController </v>
      </c>
      <c r="O1165" s="26" t="str">
        <f t="shared" si="93"/>
        <v xml:space="preserve">IfcElectricTimeControlTIMEDELAY </v>
      </c>
      <c r="P1165" s="17" t="s">
        <v>2359</v>
      </c>
      <c r="Q1165" s="17" t="s">
        <v>5450</v>
      </c>
      <c r="R1165" s="81" t="s">
        <v>5493</v>
      </c>
      <c r="S1165" s="81" t="s">
        <v>5497</v>
      </c>
      <c r="T1165" s="81" t="s">
        <v>5580</v>
      </c>
      <c r="U1165" s="19" t="str">
        <f t="shared" si="94"/>
        <v>bim-key_1164</v>
      </c>
    </row>
    <row r="1166" spans="1:21" s="10" customFormat="1" ht="9" customHeight="1" x14ac:dyDescent="0.25">
      <c r="A1166" s="11">
        <v>1165</v>
      </c>
      <c r="B1166" s="13" t="s">
        <v>282</v>
      </c>
      <c r="C1166" s="22" t="s">
        <v>368</v>
      </c>
      <c r="D1166" s="22" t="s">
        <v>913</v>
      </c>
      <c r="E1166" s="13" t="s">
        <v>1608</v>
      </c>
      <c r="F1166" s="20" t="s">
        <v>2360</v>
      </c>
      <c r="G1166" s="16" t="s">
        <v>19</v>
      </c>
      <c r="H1166" s="16" t="s">
        <v>19</v>
      </c>
      <c r="I1166" s="16" t="s">
        <v>19</v>
      </c>
      <c r="J1166" s="16" t="s">
        <v>19</v>
      </c>
      <c r="K1166" s="16" t="s">
        <v>19</v>
      </c>
      <c r="L1166" s="26" t="str">
        <f t="shared" si="90"/>
        <v>IfcDistributionElement</v>
      </c>
      <c r="M1166" s="18" t="str">
        <f t="shared" si="91"/>
        <v xml:space="preserve">IfcDistributionFlowElement </v>
      </c>
      <c r="N1166" s="18" t="str">
        <f t="shared" si="92"/>
        <v xml:space="preserve">IfcFlowController </v>
      </c>
      <c r="O1166" s="26" t="str">
        <f t="shared" si="93"/>
        <v xml:space="preserve">IfcFlowMeterENERGYMETER </v>
      </c>
      <c r="P1166" s="17" t="s">
        <v>4991</v>
      </c>
      <c r="Q1166" s="17" t="s">
        <v>5450</v>
      </c>
      <c r="R1166" s="81" t="s">
        <v>5493</v>
      </c>
      <c r="S1166" s="81" t="s">
        <v>5497</v>
      </c>
      <c r="T1166" s="81" t="s">
        <v>5550</v>
      </c>
      <c r="U1166" s="19" t="str">
        <f t="shared" si="94"/>
        <v>bim-key_1165</v>
      </c>
    </row>
    <row r="1167" spans="1:21" s="10" customFormat="1" ht="9" customHeight="1" x14ac:dyDescent="0.25">
      <c r="A1167" s="11">
        <v>1166</v>
      </c>
      <c r="B1167" s="13" t="s">
        <v>282</v>
      </c>
      <c r="C1167" s="22" t="s">
        <v>368</v>
      </c>
      <c r="D1167" s="22" t="s">
        <v>913</v>
      </c>
      <c r="E1167" s="13" t="s">
        <v>1608</v>
      </c>
      <c r="F1167" s="20" t="s">
        <v>2362</v>
      </c>
      <c r="G1167" s="16" t="s">
        <v>19</v>
      </c>
      <c r="H1167" s="16" t="s">
        <v>19</v>
      </c>
      <c r="I1167" s="16" t="s">
        <v>19</v>
      </c>
      <c r="J1167" s="16" t="s">
        <v>19</v>
      </c>
      <c r="K1167" s="16" t="s">
        <v>19</v>
      </c>
      <c r="L1167" s="26" t="str">
        <f t="shared" si="90"/>
        <v>IfcDistributionElement</v>
      </c>
      <c r="M1167" s="18" t="str">
        <f t="shared" si="91"/>
        <v xml:space="preserve">IfcDistributionFlowElement </v>
      </c>
      <c r="N1167" s="18" t="str">
        <f t="shared" si="92"/>
        <v xml:space="preserve">IfcFlowController </v>
      </c>
      <c r="O1167" s="26" t="str">
        <f t="shared" si="93"/>
        <v xml:space="preserve">IfcFlowMeterGASMETER </v>
      </c>
      <c r="P1167" s="17" t="s">
        <v>4988</v>
      </c>
      <c r="Q1167" s="17" t="s">
        <v>5450</v>
      </c>
      <c r="R1167" s="81" t="s">
        <v>5493</v>
      </c>
      <c r="S1167" s="81" t="s">
        <v>5497</v>
      </c>
      <c r="T1167" s="81" t="s">
        <v>5550</v>
      </c>
      <c r="U1167" s="19" t="str">
        <f t="shared" si="94"/>
        <v>bim-key_1166</v>
      </c>
    </row>
    <row r="1168" spans="1:21" s="10" customFormat="1" ht="9" customHeight="1" x14ac:dyDescent="0.25">
      <c r="A1168" s="11">
        <v>1167</v>
      </c>
      <c r="B1168" s="13" t="s">
        <v>282</v>
      </c>
      <c r="C1168" s="22" t="s">
        <v>368</v>
      </c>
      <c r="D1168" s="22" t="s">
        <v>913</v>
      </c>
      <c r="E1168" s="13" t="s">
        <v>1608</v>
      </c>
      <c r="F1168" s="20" t="s">
        <v>2364</v>
      </c>
      <c r="G1168" s="16" t="s">
        <v>19</v>
      </c>
      <c r="H1168" s="16" t="s">
        <v>19</v>
      </c>
      <c r="I1168" s="16" t="s">
        <v>19</v>
      </c>
      <c r="J1168" s="16" t="s">
        <v>19</v>
      </c>
      <c r="K1168" s="16" t="s">
        <v>19</v>
      </c>
      <c r="L1168" s="26" t="str">
        <f t="shared" si="90"/>
        <v>IfcDistributionElement</v>
      </c>
      <c r="M1168" s="18" t="str">
        <f t="shared" si="91"/>
        <v xml:space="preserve">IfcDistributionFlowElement </v>
      </c>
      <c r="N1168" s="18" t="str">
        <f t="shared" si="92"/>
        <v xml:space="preserve">IfcFlowController </v>
      </c>
      <c r="O1168" s="26" t="str">
        <f t="shared" si="93"/>
        <v xml:space="preserve">IfcFlowMeterOILMETER </v>
      </c>
      <c r="P1168" s="17" t="s">
        <v>4989</v>
      </c>
      <c r="Q1168" s="17" t="s">
        <v>5450</v>
      </c>
      <c r="R1168" s="81" t="s">
        <v>5493</v>
      </c>
      <c r="S1168" s="81" t="s">
        <v>5497</v>
      </c>
      <c r="T1168" s="81" t="s">
        <v>5550</v>
      </c>
      <c r="U1168" s="19" t="str">
        <f t="shared" si="94"/>
        <v>bim-key_1167</v>
      </c>
    </row>
    <row r="1169" spans="1:21" s="10" customFormat="1" ht="9" customHeight="1" x14ac:dyDescent="0.25">
      <c r="A1169" s="11">
        <v>1168</v>
      </c>
      <c r="B1169" s="13" t="s">
        <v>282</v>
      </c>
      <c r="C1169" s="22" t="s">
        <v>368</v>
      </c>
      <c r="D1169" s="22" t="s">
        <v>913</v>
      </c>
      <c r="E1169" s="13" t="s">
        <v>1608</v>
      </c>
      <c r="F1169" s="20" t="s">
        <v>2366</v>
      </c>
      <c r="G1169" s="16" t="s">
        <v>19</v>
      </c>
      <c r="H1169" s="16" t="s">
        <v>19</v>
      </c>
      <c r="I1169" s="16" t="s">
        <v>19</v>
      </c>
      <c r="J1169" s="16" t="s">
        <v>19</v>
      </c>
      <c r="K1169" s="16" t="s">
        <v>19</v>
      </c>
      <c r="L1169" s="26" t="str">
        <f t="shared" si="90"/>
        <v>IfcDistributionElement</v>
      </c>
      <c r="M1169" s="18" t="str">
        <f t="shared" si="91"/>
        <v xml:space="preserve">IfcDistributionFlowElement </v>
      </c>
      <c r="N1169" s="18" t="str">
        <f t="shared" si="92"/>
        <v xml:space="preserve">IfcFlowController </v>
      </c>
      <c r="O1169" s="26" t="str">
        <f t="shared" si="93"/>
        <v xml:space="preserve">IfcFlowMeterWATERMETER </v>
      </c>
      <c r="P1169" s="17" t="s">
        <v>4990</v>
      </c>
      <c r="Q1169" s="17" t="s">
        <v>5450</v>
      </c>
      <c r="R1169" s="81" t="s">
        <v>5493</v>
      </c>
      <c r="S1169" s="81" t="s">
        <v>5497</v>
      </c>
      <c r="T1169" s="81" t="s">
        <v>5550</v>
      </c>
      <c r="U1169" s="19" t="str">
        <f t="shared" si="94"/>
        <v>bim-key_1168</v>
      </c>
    </row>
    <row r="1170" spans="1:21" s="10" customFormat="1" ht="9" customHeight="1" x14ac:dyDescent="0.25">
      <c r="A1170" s="11">
        <v>1169</v>
      </c>
      <c r="B1170" s="13" t="s">
        <v>282</v>
      </c>
      <c r="C1170" s="22" t="s">
        <v>368</v>
      </c>
      <c r="D1170" s="22" t="s">
        <v>931</v>
      </c>
      <c r="E1170" s="13" t="s">
        <v>1610</v>
      </c>
      <c r="F1170" s="20" t="s">
        <v>2368</v>
      </c>
      <c r="G1170" s="16" t="s">
        <v>19</v>
      </c>
      <c r="H1170" s="16" t="s">
        <v>19</v>
      </c>
      <c r="I1170" s="16" t="s">
        <v>19</v>
      </c>
      <c r="J1170" s="16" t="s">
        <v>19</v>
      </c>
      <c r="K1170" s="16" t="s">
        <v>19</v>
      </c>
      <c r="L1170" s="26" t="str">
        <f t="shared" si="90"/>
        <v>IfcDistributionElement</v>
      </c>
      <c r="M1170" s="18" t="str">
        <f t="shared" si="91"/>
        <v xml:space="preserve">IfcDistributionFlowElement </v>
      </c>
      <c r="N1170" s="18" t="str">
        <f t="shared" si="92"/>
        <v xml:space="preserve">IfcFlowTerminal </v>
      </c>
      <c r="O1170" s="26" t="str">
        <f t="shared" si="93"/>
        <v xml:space="preserve">IfcStackTerminalBIRDCAGE </v>
      </c>
      <c r="P1170" s="17" t="s">
        <v>4887</v>
      </c>
      <c r="Q1170" s="17" t="s">
        <v>5450</v>
      </c>
      <c r="R1170" s="81" t="s">
        <v>5493</v>
      </c>
      <c r="S1170" s="81" t="s">
        <v>5497</v>
      </c>
      <c r="T1170" s="81" t="s">
        <v>5551</v>
      </c>
      <c r="U1170" s="19" t="str">
        <f t="shared" si="94"/>
        <v>bim-key_1169</v>
      </c>
    </row>
    <row r="1171" spans="1:21" s="10" customFormat="1" ht="9" customHeight="1" x14ac:dyDescent="0.25">
      <c r="A1171" s="11">
        <v>1170</v>
      </c>
      <c r="B1171" s="13" t="s">
        <v>282</v>
      </c>
      <c r="C1171" s="22" t="s">
        <v>368</v>
      </c>
      <c r="D1171" s="22" t="s">
        <v>931</v>
      </c>
      <c r="E1171" s="13" t="s">
        <v>1610</v>
      </c>
      <c r="F1171" s="20" t="s">
        <v>2370</v>
      </c>
      <c r="G1171" s="16" t="s">
        <v>19</v>
      </c>
      <c r="H1171" s="16" t="s">
        <v>19</v>
      </c>
      <c r="I1171" s="16" t="s">
        <v>19</v>
      </c>
      <c r="J1171" s="16" t="s">
        <v>19</v>
      </c>
      <c r="K1171" s="16" t="s">
        <v>19</v>
      </c>
      <c r="L1171" s="26" t="str">
        <f t="shared" si="90"/>
        <v>IfcDistributionElement</v>
      </c>
      <c r="M1171" s="18" t="str">
        <f t="shared" si="91"/>
        <v xml:space="preserve">IfcDistributionFlowElement </v>
      </c>
      <c r="N1171" s="18" t="str">
        <f t="shared" si="92"/>
        <v xml:space="preserve">IfcFlowTerminal </v>
      </c>
      <c r="O1171" s="26" t="str">
        <f t="shared" si="93"/>
        <v xml:space="preserve">IfcStackTerminalCOWL </v>
      </c>
      <c r="P1171" s="17" t="s">
        <v>4888</v>
      </c>
      <c r="Q1171" s="17" t="s">
        <v>5450</v>
      </c>
      <c r="R1171" s="81" t="s">
        <v>5493</v>
      </c>
      <c r="S1171" s="81" t="s">
        <v>5497</v>
      </c>
      <c r="T1171" s="81" t="s">
        <v>5551</v>
      </c>
      <c r="U1171" s="19" t="str">
        <f t="shared" si="94"/>
        <v>bim-key_1170</v>
      </c>
    </row>
    <row r="1172" spans="1:21" s="10" customFormat="1" ht="9" customHeight="1" x14ac:dyDescent="0.25">
      <c r="A1172" s="11">
        <v>1171</v>
      </c>
      <c r="B1172" s="13" t="s">
        <v>282</v>
      </c>
      <c r="C1172" s="22" t="s">
        <v>368</v>
      </c>
      <c r="D1172" s="22" t="s">
        <v>931</v>
      </c>
      <c r="E1172" s="13" t="s">
        <v>1610</v>
      </c>
      <c r="F1172" s="20" t="s">
        <v>2372</v>
      </c>
      <c r="G1172" s="16" t="s">
        <v>19</v>
      </c>
      <c r="H1172" s="16" t="s">
        <v>19</v>
      </c>
      <c r="I1172" s="16" t="s">
        <v>19</v>
      </c>
      <c r="J1172" s="16" t="s">
        <v>19</v>
      </c>
      <c r="K1172" s="16" t="s">
        <v>19</v>
      </c>
      <c r="L1172" s="26" t="str">
        <f t="shared" si="90"/>
        <v>IfcDistributionElement</v>
      </c>
      <c r="M1172" s="18" t="str">
        <f t="shared" si="91"/>
        <v xml:space="preserve">IfcDistributionFlowElement </v>
      </c>
      <c r="N1172" s="18" t="str">
        <f t="shared" si="92"/>
        <v xml:space="preserve">IfcFlowTerminal </v>
      </c>
      <c r="O1172" s="26" t="str">
        <f t="shared" si="93"/>
        <v xml:space="preserve">IfcStackTerminalRAINWATERHOPPER </v>
      </c>
      <c r="P1172" s="17" t="s">
        <v>4889</v>
      </c>
      <c r="Q1172" s="17" t="s">
        <v>5450</v>
      </c>
      <c r="R1172" s="81" t="s">
        <v>5493</v>
      </c>
      <c r="S1172" s="81" t="s">
        <v>5497</v>
      </c>
      <c r="T1172" s="81" t="s">
        <v>5551</v>
      </c>
      <c r="U1172" s="19" t="str">
        <f t="shared" si="94"/>
        <v>bim-key_1171</v>
      </c>
    </row>
    <row r="1173" spans="1:21" s="10" customFormat="1" ht="9" customHeight="1" x14ac:dyDescent="0.25">
      <c r="A1173" s="11">
        <v>1172</v>
      </c>
      <c r="B1173" s="13" t="s">
        <v>282</v>
      </c>
      <c r="C1173" s="22" t="s">
        <v>368</v>
      </c>
      <c r="D1173" s="22" t="s">
        <v>931</v>
      </c>
      <c r="E1173" s="13" t="s">
        <v>1613</v>
      </c>
      <c r="F1173" s="20" t="s">
        <v>2374</v>
      </c>
      <c r="G1173" s="16" t="s">
        <v>19</v>
      </c>
      <c r="H1173" s="16" t="s">
        <v>19</v>
      </c>
      <c r="I1173" s="16" t="s">
        <v>19</v>
      </c>
      <c r="J1173" s="16" t="s">
        <v>19</v>
      </c>
      <c r="K1173" s="16" t="s">
        <v>19</v>
      </c>
      <c r="L1173" s="26" t="str">
        <f t="shared" si="90"/>
        <v>IfcDistributionElement</v>
      </c>
      <c r="M1173" s="18" t="str">
        <f t="shared" si="91"/>
        <v xml:space="preserve">IfcDistributionFlowElement </v>
      </c>
      <c r="N1173" s="18" t="str">
        <f t="shared" si="92"/>
        <v xml:space="preserve">IfcFlowTerminal </v>
      </c>
      <c r="O1173" s="26" t="str">
        <f t="shared" si="93"/>
        <v xml:space="preserve">IfcWasteTerminalFLOORTRAP </v>
      </c>
      <c r="P1173" s="17" t="s">
        <v>2375</v>
      </c>
      <c r="Q1173" s="17" t="s">
        <v>5450</v>
      </c>
      <c r="R1173" s="81" t="s">
        <v>5493</v>
      </c>
      <c r="S1173" s="81" t="s">
        <v>5497</v>
      </c>
      <c r="T1173" s="81" t="s">
        <v>5551</v>
      </c>
      <c r="U1173" s="19" t="str">
        <f t="shared" si="94"/>
        <v>bim-key_1172</v>
      </c>
    </row>
    <row r="1174" spans="1:21" s="10" customFormat="1" ht="9" customHeight="1" x14ac:dyDescent="0.25">
      <c r="A1174" s="11">
        <v>1173</v>
      </c>
      <c r="B1174" s="13" t="s">
        <v>282</v>
      </c>
      <c r="C1174" s="22" t="s">
        <v>368</v>
      </c>
      <c r="D1174" s="22" t="s">
        <v>931</v>
      </c>
      <c r="E1174" s="13" t="s">
        <v>1613</v>
      </c>
      <c r="F1174" s="20" t="s">
        <v>2376</v>
      </c>
      <c r="G1174" s="16" t="s">
        <v>19</v>
      </c>
      <c r="H1174" s="16" t="s">
        <v>19</v>
      </c>
      <c r="I1174" s="16" t="s">
        <v>19</v>
      </c>
      <c r="J1174" s="16" t="s">
        <v>19</v>
      </c>
      <c r="K1174" s="16" t="s">
        <v>19</v>
      </c>
      <c r="L1174" s="26" t="str">
        <f t="shared" si="90"/>
        <v>IfcDistributionElement</v>
      </c>
      <c r="M1174" s="18" t="str">
        <f t="shared" si="91"/>
        <v xml:space="preserve">IfcDistributionFlowElement </v>
      </c>
      <c r="N1174" s="18" t="str">
        <f t="shared" si="92"/>
        <v xml:space="preserve">IfcFlowTerminal </v>
      </c>
      <c r="O1174" s="26" t="str">
        <f t="shared" si="93"/>
        <v xml:space="preserve">IfcWasteTerminalFLOORWASTE </v>
      </c>
      <c r="P1174" s="17" t="s">
        <v>2377</v>
      </c>
      <c r="Q1174" s="17" t="s">
        <v>5450</v>
      </c>
      <c r="R1174" s="81" t="s">
        <v>5493</v>
      </c>
      <c r="S1174" s="81" t="s">
        <v>5497</v>
      </c>
      <c r="T1174" s="81" t="s">
        <v>5551</v>
      </c>
      <c r="U1174" s="19" t="str">
        <f t="shared" si="94"/>
        <v>bim-key_1173</v>
      </c>
    </row>
    <row r="1175" spans="1:21" s="10" customFormat="1" ht="9" customHeight="1" x14ac:dyDescent="0.25">
      <c r="A1175" s="11">
        <v>1174</v>
      </c>
      <c r="B1175" s="13" t="s">
        <v>282</v>
      </c>
      <c r="C1175" s="22" t="s">
        <v>368</v>
      </c>
      <c r="D1175" s="22" t="s">
        <v>931</v>
      </c>
      <c r="E1175" s="13" t="s">
        <v>1613</v>
      </c>
      <c r="F1175" s="20" t="s">
        <v>2378</v>
      </c>
      <c r="G1175" s="16" t="s">
        <v>19</v>
      </c>
      <c r="H1175" s="16" t="s">
        <v>19</v>
      </c>
      <c r="I1175" s="16" t="s">
        <v>19</v>
      </c>
      <c r="J1175" s="16" t="s">
        <v>19</v>
      </c>
      <c r="K1175" s="16" t="s">
        <v>19</v>
      </c>
      <c r="L1175" s="26" t="str">
        <f t="shared" si="90"/>
        <v>IfcDistributionElement</v>
      </c>
      <c r="M1175" s="18" t="str">
        <f t="shared" si="91"/>
        <v xml:space="preserve">IfcDistributionFlowElement </v>
      </c>
      <c r="N1175" s="18" t="str">
        <f t="shared" si="92"/>
        <v xml:space="preserve">IfcFlowTerminal </v>
      </c>
      <c r="O1175" s="26" t="str">
        <f t="shared" si="93"/>
        <v xml:space="preserve">IfcWasteTerminalGULLYSUMP </v>
      </c>
      <c r="P1175" s="17" t="s">
        <v>5245</v>
      </c>
      <c r="Q1175" s="17" t="s">
        <v>5450</v>
      </c>
      <c r="R1175" s="81" t="s">
        <v>5493</v>
      </c>
      <c r="S1175" s="81" t="s">
        <v>5497</v>
      </c>
      <c r="T1175" s="81" t="s">
        <v>5551</v>
      </c>
      <c r="U1175" s="19" t="str">
        <f t="shared" si="94"/>
        <v>bim-key_1174</v>
      </c>
    </row>
    <row r="1176" spans="1:21" s="10" customFormat="1" ht="9" customHeight="1" x14ac:dyDescent="0.25">
      <c r="A1176" s="11">
        <v>1175</v>
      </c>
      <c r="B1176" s="13" t="s">
        <v>282</v>
      </c>
      <c r="C1176" s="22" t="s">
        <v>368</v>
      </c>
      <c r="D1176" s="22" t="s">
        <v>931</v>
      </c>
      <c r="E1176" s="13" t="s">
        <v>1613</v>
      </c>
      <c r="F1176" s="20" t="s">
        <v>2380</v>
      </c>
      <c r="G1176" s="16" t="s">
        <v>19</v>
      </c>
      <c r="H1176" s="16" t="s">
        <v>19</v>
      </c>
      <c r="I1176" s="16" t="s">
        <v>19</v>
      </c>
      <c r="J1176" s="16" t="s">
        <v>19</v>
      </c>
      <c r="K1176" s="16" t="s">
        <v>19</v>
      </c>
      <c r="L1176" s="26" t="str">
        <f t="shared" si="90"/>
        <v>IfcDistributionElement</v>
      </c>
      <c r="M1176" s="18" t="str">
        <f t="shared" si="91"/>
        <v xml:space="preserve">IfcDistributionFlowElement </v>
      </c>
      <c r="N1176" s="18" t="str">
        <f t="shared" si="92"/>
        <v xml:space="preserve">IfcFlowTerminal </v>
      </c>
      <c r="O1176" s="26" t="str">
        <f t="shared" si="93"/>
        <v xml:space="preserve">IfcWasteTerminalGULLYTRAP </v>
      </c>
      <c r="P1176" s="17" t="s">
        <v>5246</v>
      </c>
      <c r="Q1176" s="17" t="s">
        <v>5450</v>
      </c>
      <c r="R1176" s="81" t="s">
        <v>5493</v>
      </c>
      <c r="S1176" s="81" t="s">
        <v>5497</v>
      </c>
      <c r="T1176" s="81" t="s">
        <v>5551</v>
      </c>
      <c r="U1176" s="19" t="str">
        <f t="shared" si="94"/>
        <v>bim-key_1175</v>
      </c>
    </row>
    <row r="1177" spans="1:21" s="10" customFormat="1" ht="9" customHeight="1" x14ac:dyDescent="0.25">
      <c r="A1177" s="11">
        <v>1176</v>
      </c>
      <c r="B1177" s="13" t="s">
        <v>282</v>
      </c>
      <c r="C1177" s="22" t="s">
        <v>368</v>
      </c>
      <c r="D1177" s="22" t="s">
        <v>931</v>
      </c>
      <c r="E1177" s="13" t="s">
        <v>1613</v>
      </c>
      <c r="F1177" s="20" t="s">
        <v>2382</v>
      </c>
      <c r="G1177" s="16" t="s">
        <v>19</v>
      </c>
      <c r="H1177" s="16" t="s">
        <v>19</v>
      </c>
      <c r="I1177" s="16" t="s">
        <v>19</v>
      </c>
      <c r="J1177" s="16" t="s">
        <v>19</v>
      </c>
      <c r="K1177" s="16" t="s">
        <v>19</v>
      </c>
      <c r="L1177" s="26" t="str">
        <f t="shared" si="90"/>
        <v>IfcDistributionElement</v>
      </c>
      <c r="M1177" s="18" t="str">
        <f t="shared" si="91"/>
        <v xml:space="preserve">IfcDistributionFlowElement </v>
      </c>
      <c r="N1177" s="18" t="str">
        <f t="shared" si="92"/>
        <v xml:space="preserve">IfcFlowTerminal </v>
      </c>
      <c r="O1177" s="26" t="str">
        <f t="shared" si="93"/>
        <v xml:space="preserve">IfcWasteTerminalROOFDRAIN </v>
      </c>
      <c r="P1177" s="17" t="s">
        <v>5247</v>
      </c>
      <c r="Q1177" s="17" t="s">
        <v>5450</v>
      </c>
      <c r="R1177" s="81" t="s">
        <v>5493</v>
      </c>
      <c r="S1177" s="81" t="s">
        <v>5497</v>
      </c>
      <c r="T1177" s="81" t="s">
        <v>5551</v>
      </c>
      <c r="U1177" s="19" t="str">
        <f t="shared" si="94"/>
        <v>bim-key_1176</v>
      </c>
    </row>
    <row r="1178" spans="1:21" s="10" customFormat="1" ht="9" customHeight="1" x14ac:dyDescent="0.25">
      <c r="A1178" s="11">
        <v>1177</v>
      </c>
      <c r="B1178" s="13" t="s">
        <v>282</v>
      </c>
      <c r="C1178" s="22" t="s">
        <v>368</v>
      </c>
      <c r="D1178" s="22" t="s">
        <v>931</v>
      </c>
      <c r="E1178" s="13" t="s">
        <v>1613</v>
      </c>
      <c r="F1178" s="20" t="s">
        <v>2384</v>
      </c>
      <c r="G1178" s="16" t="s">
        <v>19</v>
      </c>
      <c r="H1178" s="16" t="s">
        <v>19</v>
      </c>
      <c r="I1178" s="16" t="s">
        <v>19</v>
      </c>
      <c r="J1178" s="16" t="s">
        <v>19</v>
      </c>
      <c r="K1178" s="16" t="s">
        <v>19</v>
      </c>
      <c r="L1178" s="26" t="str">
        <f t="shared" si="90"/>
        <v>IfcDistributionElement</v>
      </c>
      <c r="M1178" s="18" t="str">
        <f t="shared" si="91"/>
        <v xml:space="preserve">IfcDistributionFlowElement </v>
      </c>
      <c r="N1178" s="18" t="str">
        <f t="shared" si="92"/>
        <v xml:space="preserve">IfcFlowTerminal </v>
      </c>
      <c r="O1178" s="26" t="str">
        <f t="shared" si="93"/>
        <v xml:space="preserve">IfcWasteTerminalWASTEDISPOSALUNIT </v>
      </c>
      <c r="P1178" s="17" t="s">
        <v>5248</v>
      </c>
      <c r="Q1178" s="17" t="s">
        <v>5450</v>
      </c>
      <c r="R1178" s="81" t="s">
        <v>5493</v>
      </c>
      <c r="S1178" s="81" t="s">
        <v>5497</v>
      </c>
      <c r="T1178" s="81" t="s">
        <v>5551</v>
      </c>
      <c r="U1178" s="19" t="str">
        <f t="shared" si="94"/>
        <v>bim-key_1177</v>
      </c>
    </row>
    <row r="1179" spans="1:21" s="10" customFormat="1" ht="9" customHeight="1" x14ac:dyDescent="0.25">
      <c r="A1179" s="11">
        <v>1178</v>
      </c>
      <c r="B1179" s="13" t="s">
        <v>282</v>
      </c>
      <c r="C1179" s="22" t="s">
        <v>368</v>
      </c>
      <c r="D1179" s="22" t="s">
        <v>931</v>
      </c>
      <c r="E1179" s="13" t="s">
        <v>1613</v>
      </c>
      <c r="F1179" s="20" t="s">
        <v>2386</v>
      </c>
      <c r="G1179" s="16" t="s">
        <v>19</v>
      </c>
      <c r="H1179" s="16" t="s">
        <v>19</v>
      </c>
      <c r="I1179" s="16" t="s">
        <v>19</v>
      </c>
      <c r="J1179" s="16" t="s">
        <v>19</v>
      </c>
      <c r="K1179" s="16" t="s">
        <v>19</v>
      </c>
      <c r="L1179" s="26" t="str">
        <f t="shared" si="90"/>
        <v>IfcDistributionElement</v>
      </c>
      <c r="M1179" s="18" t="str">
        <f t="shared" si="91"/>
        <v xml:space="preserve">IfcDistributionFlowElement </v>
      </c>
      <c r="N1179" s="18" t="str">
        <f t="shared" si="92"/>
        <v xml:space="preserve">IfcFlowTerminal </v>
      </c>
      <c r="O1179" s="26" t="str">
        <f t="shared" si="93"/>
        <v xml:space="preserve">IfcWasteTerminalWASTETRAP </v>
      </c>
      <c r="P1179" s="17" t="s">
        <v>5249</v>
      </c>
      <c r="Q1179" s="17" t="s">
        <v>5450</v>
      </c>
      <c r="R1179" s="81" t="s">
        <v>5493</v>
      </c>
      <c r="S1179" s="81" t="s">
        <v>5497</v>
      </c>
      <c r="T1179" s="81" t="s">
        <v>5551</v>
      </c>
      <c r="U1179" s="19" t="str">
        <f t="shared" si="94"/>
        <v>bim-key_1178</v>
      </c>
    </row>
    <row r="1180" spans="1:21" s="10" customFormat="1" ht="9" customHeight="1" x14ac:dyDescent="0.25">
      <c r="A1180" s="11">
        <v>1179</v>
      </c>
      <c r="B1180" s="13" t="s">
        <v>282</v>
      </c>
      <c r="C1180" s="22" t="s">
        <v>368</v>
      </c>
      <c r="D1180" s="22" t="s">
        <v>931</v>
      </c>
      <c r="E1180" s="13" t="s">
        <v>1616</v>
      </c>
      <c r="F1180" s="20" t="s">
        <v>2388</v>
      </c>
      <c r="G1180" s="16" t="s">
        <v>19</v>
      </c>
      <c r="H1180" s="16" t="s">
        <v>19</v>
      </c>
      <c r="I1180" s="16" t="s">
        <v>19</v>
      </c>
      <c r="J1180" s="16" t="s">
        <v>19</v>
      </c>
      <c r="K1180" s="16" t="s">
        <v>19</v>
      </c>
      <c r="L1180" s="26" t="str">
        <f t="shared" si="90"/>
        <v>IfcDistributionElement</v>
      </c>
      <c r="M1180" s="18" t="str">
        <f t="shared" si="91"/>
        <v xml:space="preserve">IfcDistributionFlowElement </v>
      </c>
      <c r="N1180" s="18" t="str">
        <f t="shared" si="92"/>
        <v xml:space="preserve">IfcFlowTerminal </v>
      </c>
      <c r="O1180" s="26" t="str">
        <f t="shared" si="93"/>
        <v xml:space="preserve">IfcSanitaryTerminalBATH </v>
      </c>
      <c r="P1180" s="17" t="s">
        <v>5258</v>
      </c>
      <c r="Q1180" s="17" t="s">
        <v>5472</v>
      </c>
      <c r="R1180" s="81" t="s">
        <v>5493</v>
      </c>
      <c r="S1180" s="81" t="s">
        <v>5497</v>
      </c>
      <c r="T1180" s="81" t="s">
        <v>5549</v>
      </c>
      <c r="U1180" s="19" t="str">
        <f t="shared" si="94"/>
        <v>bim-key_1179</v>
      </c>
    </row>
    <row r="1181" spans="1:21" s="10" customFormat="1" ht="9" customHeight="1" x14ac:dyDescent="0.25">
      <c r="A1181" s="11">
        <v>1180</v>
      </c>
      <c r="B1181" s="13" t="s">
        <v>282</v>
      </c>
      <c r="C1181" s="22" t="s">
        <v>368</v>
      </c>
      <c r="D1181" s="22" t="s">
        <v>931</v>
      </c>
      <c r="E1181" s="13" t="s">
        <v>1616</v>
      </c>
      <c r="F1181" s="20" t="s">
        <v>2390</v>
      </c>
      <c r="G1181" s="16" t="s">
        <v>19</v>
      </c>
      <c r="H1181" s="16" t="s">
        <v>19</v>
      </c>
      <c r="I1181" s="16" t="s">
        <v>19</v>
      </c>
      <c r="J1181" s="16" t="s">
        <v>19</v>
      </c>
      <c r="K1181" s="16" t="s">
        <v>19</v>
      </c>
      <c r="L1181" s="26" t="str">
        <f t="shared" si="90"/>
        <v>IfcDistributionElement</v>
      </c>
      <c r="M1181" s="18" t="str">
        <f t="shared" si="91"/>
        <v xml:space="preserve">IfcDistributionFlowElement </v>
      </c>
      <c r="N1181" s="18" t="str">
        <f t="shared" si="92"/>
        <v xml:space="preserve">IfcFlowTerminal </v>
      </c>
      <c r="O1181" s="26" t="str">
        <f t="shared" si="93"/>
        <v xml:space="preserve">IfcSanitaryTerminalBIDET </v>
      </c>
      <c r="P1181" s="17" t="s">
        <v>5257</v>
      </c>
      <c r="Q1181" s="17" t="s">
        <v>5472</v>
      </c>
      <c r="R1181" s="81" t="s">
        <v>5493</v>
      </c>
      <c r="S1181" s="81" t="s">
        <v>5497</v>
      </c>
      <c r="T1181" s="81" t="s">
        <v>5549</v>
      </c>
      <c r="U1181" s="19" t="str">
        <f t="shared" si="94"/>
        <v>bim-key_1180</v>
      </c>
    </row>
    <row r="1182" spans="1:21" s="10" customFormat="1" ht="9" customHeight="1" x14ac:dyDescent="0.25">
      <c r="A1182" s="11">
        <v>1181</v>
      </c>
      <c r="B1182" s="13" t="s">
        <v>282</v>
      </c>
      <c r="C1182" s="22" t="s">
        <v>368</v>
      </c>
      <c r="D1182" s="22" t="s">
        <v>931</v>
      </c>
      <c r="E1182" s="13" t="s">
        <v>1616</v>
      </c>
      <c r="F1182" s="20" t="s">
        <v>2392</v>
      </c>
      <c r="G1182" s="16" t="s">
        <v>19</v>
      </c>
      <c r="H1182" s="16" t="s">
        <v>19</v>
      </c>
      <c r="I1182" s="16" t="s">
        <v>19</v>
      </c>
      <c r="J1182" s="16" t="s">
        <v>19</v>
      </c>
      <c r="K1182" s="16" t="s">
        <v>19</v>
      </c>
      <c r="L1182" s="26" t="str">
        <f t="shared" si="90"/>
        <v>IfcDistributionElement</v>
      </c>
      <c r="M1182" s="18" t="str">
        <f t="shared" si="91"/>
        <v xml:space="preserve">IfcDistributionFlowElement </v>
      </c>
      <c r="N1182" s="18" t="str">
        <f t="shared" si="92"/>
        <v xml:space="preserve">IfcFlowTerminal </v>
      </c>
      <c r="O1182" s="26" t="str">
        <f t="shared" si="93"/>
        <v xml:space="preserve">IfcSanitaryTerminalCISTERN </v>
      </c>
      <c r="P1182" s="17" t="s">
        <v>5252</v>
      </c>
      <c r="Q1182" s="17" t="s">
        <v>5472</v>
      </c>
      <c r="R1182" s="81" t="s">
        <v>5493</v>
      </c>
      <c r="S1182" s="81" t="s">
        <v>5497</v>
      </c>
      <c r="T1182" s="81" t="s">
        <v>5549</v>
      </c>
      <c r="U1182" s="19" t="str">
        <f t="shared" si="94"/>
        <v>bim-key_1181</v>
      </c>
    </row>
    <row r="1183" spans="1:21" s="10" customFormat="1" ht="9" customHeight="1" x14ac:dyDescent="0.25">
      <c r="A1183" s="11">
        <v>1182</v>
      </c>
      <c r="B1183" s="13" t="s">
        <v>282</v>
      </c>
      <c r="C1183" s="22" t="s">
        <v>368</v>
      </c>
      <c r="D1183" s="22" t="s">
        <v>931</v>
      </c>
      <c r="E1183" s="13" t="s">
        <v>1616</v>
      </c>
      <c r="F1183" s="20" t="s">
        <v>2394</v>
      </c>
      <c r="G1183" s="16" t="s">
        <v>19</v>
      </c>
      <c r="H1183" s="16" t="s">
        <v>19</v>
      </c>
      <c r="I1183" s="16" t="s">
        <v>19</v>
      </c>
      <c r="J1183" s="16" t="s">
        <v>19</v>
      </c>
      <c r="K1183" s="16" t="s">
        <v>19</v>
      </c>
      <c r="L1183" s="26" t="str">
        <f t="shared" si="90"/>
        <v>IfcDistributionElement</v>
      </c>
      <c r="M1183" s="18" t="str">
        <f t="shared" si="91"/>
        <v xml:space="preserve">IfcDistributionFlowElement </v>
      </c>
      <c r="N1183" s="18" t="str">
        <f t="shared" si="92"/>
        <v xml:space="preserve">IfcFlowTerminal </v>
      </c>
      <c r="O1183" s="26" t="str">
        <f t="shared" si="93"/>
        <v xml:space="preserve">IfcSanitaryTerminalSANITARYFOUNTAIN </v>
      </c>
      <c r="P1183" s="17" t="s">
        <v>5250</v>
      </c>
      <c r="Q1183" s="17" t="s">
        <v>5472</v>
      </c>
      <c r="R1183" s="81" t="s">
        <v>5493</v>
      </c>
      <c r="S1183" s="81" t="s">
        <v>5497</v>
      </c>
      <c r="T1183" s="81" t="s">
        <v>5549</v>
      </c>
      <c r="U1183" s="19" t="str">
        <f t="shared" si="94"/>
        <v>bim-key_1182</v>
      </c>
    </row>
    <row r="1184" spans="1:21" s="10" customFormat="1" ht="9" customHeight="1" x14ac:dyDescent="0.25">
      <c r="A1184" s="11">
        <v>1183</v>
      </c>
      <c r="B1184" s="13" t="s">
        <v>282</v>
      </c>
      <c r="C1184" s="22" t="s">
        <v>368</v>
      </c>
      <c r="D1184" s="22" t="s">
        <v>931</v>
      </c>
      <c r="E1184" s="13" t="s">
        <v>1616</v>
      </c>
      <c r="F1184" s="20" t="s">
        <v>2396</v>
      </c>
      <c r="G1184" s="16" t="s">
        <v>19</v>
      </c>
      <c r="H1184" s="16" t="s">
        <v>19</v>
      </c>
      <c r="I1184" s="16" t="s">
        <v>19</v>
      </c>
      <c r="J1184" s="16" t="s">
        <v>19</v>
      </c>
      <c r="K1184" s="16" t="s">
        <v>19</v>
      </c>
      <c r="L1184" s="26" t="str">
        <f t="shared" si="90"/>
        <v>IfcDistributionElement</v>
      </c>
      <c r="M1184" s="18" t="str">
        <f t="shared" si="91"/>
        <v xml:space="preserve">IfcDistributionFlowElement </v>
      </c>
      <c r="N1184" s="18" t="str">
        <f t="shared" si="92"/>
        <v xml:space="preserve">IfcFlowTerminal </v>
      </c>
      <c r="O1184" s="26" t="str">
        <f t="shared" si="93"/>
        <v xml:space="preserve">IfcSanitaryTerminalSHOWER </v>
      </c>
      <c r="P1184" s="17" t="s">
        <v>5253</v>
      </c>
      <c r="Q1184" s="17" t="s">
        <v>5472</v>
      </c>
      <c r="R1184" s="81" t="s">
        <v>5493</v>
      </c>
      <c r="S1184" s="81" t="s">
        <v>5497</v>
      </c>
      <c r="T1184" s="81" t="s">
        <v>5549</v>
      </c>
      <c r="U1184" s="19" t="str">
        <f t="shared" si="94"/>
        <v>bim-key_1183</v>
      </c>
    </row>
    <row r="1185" spans="1:21" s="10" customFormat="1" ht="9" customHeight="1" x14ac:dyDescent="0.25">
      <c r="A1185" s="11">
        <v>1184</v>
      </c>
      <c r="B1185" s="13" t="s">
        <v>282</v>
      </c>
      <c r="C1185" s="22" t="s">
        <v>368</v>
      </c>
      <c r="D1185" s="22" t="s">
        <v>931</v>
      </c>
      <c r="E1185" s="13" t="s">
        <v>1616</v>
      </c>
      <c r="F1185" s="20" t="s">
        <v>2398</v>
      </c>
      <c r="G1185" s="16" t="s">
        <v>19</v>
      </c>
      <c r="H1185" s="16" t="s">
        <v>19</v>
      </c>
      <c r="I1185" s="16" t="s">
        <v>19</v>
      </c>
      <c r="J1185" s="16" t="s">
        <v>19</v>
      </c>
      <c r="K1185" s="16" t="s">
        <v>19</v>
      </c>
      <c r="L1185" s="26" t="str">
        <f t="shared" si="90"/>
        <v>IfcDistributionElement</v>
      </c>
      <c r="M1185" s="18" t="str">
        <f t="shared" si="91"/>
        <v xml:space="preserve">IfcDistributionFlowElement </v>
      </c>
      <c r="N1185" s="18" t="str">
        <f t="shared" si="92"/>
        <v xml:space="preserve">IfcFlowTerminal </v>
      </c>
      <c r="O1185" s="26" t="str">
        <f t="shared" si="93"/>
        <v xml:space="preserve">IfcSanitaryTerminalSINK </v>
      </c>
      <c r="P1185" s="17" t="s">
        <v>5254</v>
      </c>
      <c r="Q1185" s="17" t="s">
        <v>5472</v>
      </c>
      <c r="R1185" s="81" t="s">
        <v>5493</v>
      </c>
      <c r="S1185" s="81" t="s">
        <v>5497</v>
      </c>
      <c r="T1185" s="81" t="s">
        <v>5549</v>
      </c>
      <c r="U1185" s="19" t="str">
        <f t="shared" si="94"/>
        <v>bim-key_1184</v>
      </c>
    </row>
    <row r="1186" spans="1:21" s="10" customFormat="1" ht="9" customHeight="1" x14ac:dyDescent="0.25">
      <c r="A1186" s="11">
        <v>1185</v>
      </c>
      <c r="B1186" s="13" t="s">
        <v>282</v>
      </c>
      <c r="C1186" s="22" t="s">
        <v>368</v>
      </c>
      <c r="D1186" s="22" t="s">
        <v>931</v>
      </c>
      <c r="E1186" s="13" t="s">
        <v>1616</v>
      </c>
      <c r="F1186" s="20" t="s">
        <v>2400</v>
      </c>
      <c r="G1186" s="16" t="s">
        <v>19</v>
      </c>
      <c r="H1186" s="16" t="s">
        <v>19</v>
      </c>
      <c r="I1186" s="16" t="s">
        <v>19</v>
      </c>
      <c r="J1186" s="16" t="s">
        <v>19</v>
      </c>
      <c r="K1186" s="16" t="s">
        <v>19</v>
      </c>
      <c r="L1186" s="26" t="str">
        <f t="shared" si="90"/>
        <v>IfcDistributionElement</v>
      </c>
      <c r="M1186" s="18" t="str">
        <f t="shared" si="91"/>
        <v xml:space="preserve">IfcDistributionFlowElement </v>
      </c>
      <c r="N1186" s="18" t="str">
        <f t="shared" si="92"/>
        <v xml:space="preserve">IfcFlowTerminal </v>
      </c>
      <c r="O1186" s="26" t="str">
        <f t="shared" si="93"/>
        <v xml:space="preserve">IfcSanitaryTerminalTOILETPAN </v>
      </c>
      <c r="P1186" s="17" t="s">
        <v>5259</v>
      </c>
      <c r="Q1186" s="17" t="s">
        <v>5472</v>
      </c>
      <c r="R1186" s="81" t="s">
        <v>5493</v>
      </c>
      <c r="S1186" s="81" t="s">
        <v>5497</v>
      </c>
      <c r="T1186" s="81" t="s">
        <v>5549</v>
      </c>
      <c r="U1186" s="19" t="str">
        <f t="shared" si="94"/>
        <v>bim-key_1185</v>
      </c>
    </row>
    <row r="1187" spans="1:21" s="10" customFormat="1" ht="9" customHeight="1" x14ac:dyDescent="0.25">
      <c r="A1187" s="11">
        <v>1186</v>
      </c>
      <c r="B1187" s="13" t="s">
        <v>282</v>
      </c>
      <c r="C1187" s="22" t="s">
        <v>368</v>
      </c>
      <c r="D1187" s="22" t="s">
        <v>931</v>
      </c>
      <c r="E1187" s="13" t="s">
        <v>1616</v>
      </c>
      <c r="F1187" s="20" t="s">
        <v>2402</v>
      </c>
      <c r="G1187" s="16" t="s">
        <v>19</v>
      </c>
      <c r="H1187" s="16" t="s">
        <v>19</v>
      </c>
      <c r="I1187" s="16" t="s">
        <v>19</v>
      </c>
      <c r="J1187" s="16" t="s">
        <v>19</v>
      </c>
      <c r="K1187" s="16" t="s">
        <v>19</v>
      </c>
      <c r="L1187" s="26" t="str">
        <f t="shared" si="90"/>
        <v>IfcDistributionElement</v>
      </c>
      <c r="M1187" s="18" t="str">
        <f t="shared" si="91"/>
        <v xml:space="preserve">IfcDistributionFlowElement </v>
      </c>
      <c r="N1187" s="18" t="str">
        <f t="shared" si="92"/>
        <v xml:space="preserve">IfcFlowTerminal </v>
      </c>
      <c r="O1187" s="26" t="str">
        <f t="shared" si="93"/>
        <v xml:space="preserve">IfcSanitaryTerminalURINAL </v>
      </c>
      <c r="P1187" s="17" t="s">
        <v>5255</v>
      </c>
      <c r="Q1187" s="17" t="s">
        <v>5472</v>
      </c>
      <c r="R1187" s="81" t="s">
        <v>5493</v>
      </c>
      <c r="S1187" s="81" t="s">
        <v>5497</v>
      </c>
      <c r="T1187" s="81" t="s">
        <v>5549</v>
      </c>
      <c r="U1187" s="19" t="str">
        <f t="shared" si="94"/>
        <v>bim-key_1186</v>
      </c>
    </row>
    <row r="1188" spans="1:21" s="10" customFormat="1" ht="9" customHeight="1" x14ac:dyDescent="0.25">
      <c r="A1188" s="11">
        <v>1187</v>
      </c>
      <c r="B1188" s="13" t="s">
        <v>282</v>
      </c>
      <c r="C1188" s="22" t="s">
        <v>368</v>
      </c>
      <c r="D1188" s="22" t="s">
        <v>931</v>
      </c>
      <c r="E1188" s="13" t="s">
        <v>1616</v>
      </c>
      <c r="F1188" s="20" t="s">
        <v>2404</v>
      </c>
      <c r="G1188" s="16" t="s">
        <v>19</v>
      </c>
      <c r="H1188" s="16" t="s">
        <v>19</v>
      </c>
      <c r="I1188" s="16" t="s">
        <v>19</v>
      </c>
      <c r="J1188" s="16" t="s">
        <v>19</v>
      </c>
      <c r="K1188" s="16" t="s">
        <v>19</v>
      </c>
      <c r="L1188" s="26" t="str">
        <f t="shared" si="90"/>
        <v>IfcDistributionElement</v>
      </c>
      <c r="M1188" s="18" t="str">
        <f t="shared" si="91"/>
        <v xml:space="preserve">IfcDistributionFlowElement </v>
      </c>
      <c r="N1188" s="18" t="str">
        <f t="shared" si="92"/>
        <v xml:space="preserve">IfcFlowTerminal </v>
      </c>
      <c r="O1188" s="26" t="str">
        <f t="shared" si="93"/>
        <v xml:space="preserve">IfcSanitaryTerminalWASHHANDBASIN </v>
      </c>
      <c r="P1188" s="17" t="s">
        <v>5256</v>
      </c>
      <c r="Q1188" s="17" t="s">
        <v>5472</v>
      </c>
      <c r="R1188" s="81" t="s">
        <v>5493</v>
      </c>
      <c r="S1188" s="81" t="s">
        <v>5497</v>
      </c>
      <c r="T1188" s="81" t="s">
        <v>5549</v>
      </c>
      <c r="U1188" s="19" t="str">
        <f t="shared" si="94"/>
        <v>bim-key_1187</v>
      </c>
    </row>
    <row r="1189" spans="1:21" s="10" customFormat="1" ht="9" customHeight="1" x14ac:dyDescent="0.25">
      <c r="A1189" s="11">
        <v>1188</v>
      </c>
      <c r="B1189" s="13" t="s">
        <v>282</v>
      </c>
      <c r="C1189" s="22" t="s">
        <v>368</v>
      </c>
      <c r="D1189" s="22" t="s">
        <v>931</v>
      </c>
      <c r="E1189" s="13" t="s">
        <v>1616</v>
      </c>
      <c r="F1189" s="20" t="s">
        <v>2406</v>
      </c>
      <c r="G1189" s="16" t="s">
        <v>19</v>
      </c>
      <c r="H1189" s="16" t="s">
        <v>19</v>
      </c>
      <c r="I1189" s="16" t="s">
        <v>19</v>
      </c>
      <c r="J1189" s="16" t="s">
        <v>19</v>
      </c>
      <c r="K1189" s="16" t="s">
        <v>19</v>
      </c>
      <c r="L1189" s="26" t="str">
        <f t="shared" si="90"/>
        <v>IfcDistributionElement</v>
      </c>
      <c r="M1189" s="18" t="str">
        <f t="shared" si="91"/>
        <v xml:space="preserve">IfcDistributionFlowElement </v>
      </c>
      <c r="N1189" s="18" t="str">
        <f t="shared" si="92"/>
        <v xml:space="preserve">IfcFlowTerminal </v>
      </c>
      <c r="O1189" s="26" t="str">
        <f t="shared" si="93"/>
        <v xml:space="preserve">IfcSanitaryTerminalWCSEAT </v>
      </c>
      <c r="P1189" s="17" t="s">
        <v>5251</v>
      </c>
      <c r="Q1189" s="17" t="s">
        <v>5472</v>
      </c>
      <c r="R1189" s="81" t="s">
        <v>5493</v>
      </c>
      <c r="S1189" s="81" t="s">
        <v>5497</v>
      </c>
      <c r="T1189" s="81" t="s">
        <v>5549</v>
      </c>
      <c r="U1189" s="19" t="str">
        <f t="shared" si="94"/>
        <v>bim-key_1188</v>
      </c>
    </row>
    <row r="1190" spans="1:21" s="10" customFormat="1" ht="9" customHeight="1" x14ac:dyDescent="0.25">
      <c r="A1190" s="11">
        <v>1189</v>
      </c>
      <c r="B1190" s="13" t="s">
        <v>282</v>
      </c>
      <c r="C1190" s="22" t="s">
        <v>368</v>
      </c>
      <c r="D1190" s="22" t="s">
        <v>931</v>
      </c>
      <c r="E1190" s="21" t="s">
        <v>1622</v>
      </c>
      <c r="F1190" s="20" t="s">
        <v>2408</v>
      </c>
      <c r="G1190" s="16" t="s">
        <v>19</v>
      </c>
      <c r="H1190" s="16" t="s">
        <v>19</v>
      </c>
      <c r="I1190" s="16" t="s">
        <v>19</v>
      </c>
      <c r="J1190" s="16" t="s">
        <v>19</v>
      </c>
      <c r="K1190" s="16" t="s">
        <v>19</v>
      </c>
      <c r="L1190" s="26" t="str">
        <f t="shared" si="90"/>
        <v>IfcDistributionElement</v>
      </c>
      <c r="M1190" s="18" t="str">
        <f t="shared" si="91"/>
        <v xml:space="preserve">IfcDistributionFlowElement </v>
      </c>
      <c r="N1190" s="18" t="str">
        <f t="shared" si="92"/>
        <v xml:space="preserve">IfcFlowTerminal </v>
      </c>
      <c r="O1190" s="26" t="str">
        <f t="shared" si="93"/>
        <v xml:space="preserve">IfcSignalAUDIO </v>
      </c>
      <c r="P1190" s="17" t="s">
        <v>4890</v>
      </c>
      <c r="Q1190" s="17" t="s">
        <v>5450</v>
      </c>
      <c r="R1190" s="81" t="s">
        <v>5493</v>
      </c>
      <c r="S1190" s="81" t="s">
        <v>5497</v>
      </c>
      <c r="T1190" s="81" t="s">
        <v>5548</v>
      </c>
      <c r="U1190" s="19" t="str">
        <f t="shared" si="94"/>
        <v>bim-key_1189</v>
      </c>
    </row>
    <row r="1191" spans="1:21" s="10" customFormat="1" ht="9" customHeight="1" x14ac:dyDescent="0.25">
      <c r="A1191" s="11">
        <v>1190</v>
      </c>
      <c r="B1191" s="13" t="s">
        <v>282</v>
      </c>
      <c r="C1191" s="22" t="s">
        <v>368</v>
      </c>
      <c r="D1191" s="22" t="s">
        <v>931</v>
      </c>
      <c r="E1191" s="21" t="s">
        <v>1622</v>
      </c>
      <c r="F1191" s="20" t="s">
        <v>2410</v>
      </c>
      <c r="G1191" s="16" t="s">
        <v>19</v>
      </c>
      <c r="H1191" s="16" t="s">
        <v>19</v>
      </c>
      <c r="I1191" s="16" t="s">
        <v>19</v>
      </c>
      <c r="J1191" s="16" t="s">
        <v>19</v>
      </c>
      <c r="K1191" s="16" t="s">
        <v>19</v>
      </c>
      <c r="L1191" s="26" t="str">
        <f t="shared" si="90"/>
        <v>IfcDistributionElement</v>
      </c>
      <c r="M1191" s="18" t="str">
        <f t="shared" si="91"/>
        <v xml:space="preserve">IfcDistributionFlowElement </v>
      </c>
      <c r="N1191" s="18" t="str">
        <f t="shared" si="92"/>
        <v xml:space="preserve">IfcFlowTerminal </v>
      </c>
      <c r="O1191" s="26" t="str">
        <f t="shared" si="93"/>
        <v xml:space="preserve">IfcSignalMIXED </v>
      </c>
      <c r="P1191" s="17" t="s">
        <v>4892</v>
      </c>
      <c r="Q1191" s="17" t="s">
        <v>5450</v>
      </c>
      <c r="R1191" s="81" t="s">
        <v>5493</v>
      </c>
      <c r="S1191" s="81" t="s">
        <v>5497</v>
      </c>
      <c r="T1191" s="81" t="s">
        <v>5548</v>
      </c>
      <c r="U1191" s="19" t="str">
        <f t="shared" si="94"/>
        <v>bim-key_1190</v>
      </c>
    </row>
    <row r="1192" spans="1:21" s="10" customFormat="1" ht="9" customHeight="1" x14ac:dyDescent="0.25">
      <c r="A1192" s="11">
        <v>1191</v>
      </c>
      <c r="B1192" s="13" t="s">
        <v>282</v>
      </c>
      <c r="C1192" s="22" t="s">
        <v>368</v>
      </c>
      <c r="D1192" s="22" t="s">
        <v>931</v>
      </c>
      <c r="E1192" s="21" t="s">
        <v>1622</v>
      </c>
      <c r="F1192" s="20" t="s">
        <v>2412</v>
      </c>
      <c r="G1192" s="16" t="s">
        <v>19</v>
      </c>
      <c r="H1192" s="16" t="s">
        <v>19</v>
      </c>
      <c r="I1192" s="16" t="s">
        <v>19</v>
      </c>
      <c r="J1192" s="16" t="s">
        <v>19</v>
      </c>
      <c r="K1192" s="16" t="s">
        <v>19</v>
      </c>
      <c r="L1192" s="26" t="str">
        <f t="shared" si="90"/>
        <v>IfcDistributionElement</v>
      </c>
      <c r="M1192" s="18" t="str">
        <f t="shared" si="91"/>
        <v xml:space="preserve">IfcDistributionFlowElement </v>
      </c>
      <c r="N1192" s="18" t="str">
        <f t="shared" si="92"/>
        <v xml:space="preserve">IfcFlowTerminal </v>
      </c>
      <c r="O1192" s="26" t="str">
        <f t="shared" si="93"/>
        <v xml:space="preserve">IfcSignalVISUAL </v>
      </c>
      <c r="P1192" s="17" t="s">
        <v>4891</v>
      </c>
      <c r="Q1192" s="17" t="s">
        <v>5450</v>
      </c>
      <c r="R1192" s="81" t="s">
        <v>5493</v>
      </c>
      <c r="S1192" s="81" t="s">
        <v>5497</v>
      </c>
      <c r="T1192" s="81" t="s">
        <v>5548</v>
      </c>
      <c r="U1192" s="19" t="str">
        <f t="shared" si="94"/>
        <v>bim-key_1191</v>
      </c>
    </row>
    <row r="1193" spans="1:21" s="10" customFormat="1" ht="9" customHeight="1" x14ac:dyDescent="0.25">
      <c r="A1193" s="11">
        <v>1192</v>
      </c>
      <c r="B1193" s="13" t="s">
        <v>282</v>
      </c>
      <c r="C1193" s="22" t="s">
        <v>368</v>
      </c>
      <c r="D1193" s="22" t="s">
        <v>931</v>
      </c>
      <c r="E1193" s="21" t="s">
        <v>1649</v>
      </c>
      <c r="F1193" s="20" t="s">
        <v>2414</v>
      </c>
      <c r="G1193" s="16" t="s">
        <v>19</v>
      </c>
      <c r="H1193" s="16" t="s">
        <v>19</v>
      </c>
      <c r="I1193" s="16" t="s">
        <v>19</v>
      </c>
      <c r="J1193" s="16" t="s">
        <v>19</v>
      </c>
      <c r="K1193" s="16" t="s">
        <v>19</v>
      </c>
      <c r="L1193" s="26" t="str">
        <f t="shared" si="90"/>
        <v>IfcDistributionElement</v>
      </c>
      <c r="M1193" s="18" t="str">
        <f t="shared" si="91"/>
        <v xml:space="preserve">IfcDistributionFlowElement </v>
      </c>
      <c r="N1193" s="18" t="str">
        <f t="shared" si="92"/>
        <v xml:space="preserve">IfcFlowTerminal </v>
      </c>
      <c r="O1193" s="26" t="str">
        <f t="shared" si="93"/>
        <v xml:space="preserve">IfcOutletAUDIOVISUALOUTLET </v>
      </c>
      <c r="P1193" s="17" t="s">
        <v>4893</v>
      </c>
      <c r="Q1193" s="17" t="s">
        <v>5467</v>
      </c>
      <c r="R1193" s="81" t="s">
        <v>5493</v>
      </c>
      <c r="S1193" s="81" t="s">
        <v>5497</v>
      </c>
      <c r="T1193" s="81" t="s">
        <v>5548</v>
      </c>
      <c r="U1193" s="19" t="str">
        <f t="shared" si="94"/>
        <v>bim-key_1192</v>
      </c>
    </row>
    <row r="1194" spans="1:21" s="10" customFormat="1" ht="9" customHeight="1" x14ac:dyDescent="0.25">
      <c r="A1194" s="11">
        <v>1193</v>
      </c>
      <c r="B1194" s="13" t="s">
        <v>282</v>
      </c>
      <c r="C1194" s="22" t="s">
        <v>368</v>
      </c>
      <c r="D1194" s="22" t="s">
        <v>931</v>
      </c>
      <c r="E1194" s="21" t="s">
        <v>1649</v>
      </c>
      <c r="F1194" s="20" t="s">
        <v>2416</v>
      </c>
      <c r="G1194" s="16" t="s">
        <v>19</v>
      </c>
      <c r="H1194" s="16" t="s">
        <v>19</v>
      </c>
      <c r="I1194" s="16" t="s">
        <v>19</v>
      </c>
      <c r="J1194" s="16" t="s">
        <v>19</v>
      </c>
      <c r="K1194" s="16" t="s">
        <v>19</v>
      </c>
      <c r="L1194" s="26" t="str">
        <f t="shared" si="90"/>
        <v>IfcDistributionElement</v>
      </c>
      <c r="M1194" s="18" t="str">
        <f t="shared" si="91"/>
        <v xml:space="preserve">IfcDistributionFlowElement </v>
      </c>
      <c r="N1194" s="18" t="str">
        <f t="shared" si="92"/>
        <v xml:space="preserve">IfcFlowTerminal </v>
      </c>
      <c r="O1194" s="26" t="str">
        <f t="shared" si="93"/>
        <v xml:space="preserve">IfcOutletCOMMUNICATIONSOUTLET </v>
      </c>
      <c r="P1194" s="17" t="s">
        <v>4894</v>
      </c>
      <c r="Q1194" s="17" t="s">
        <v>5467</v>
      </c>
      <c r="R1194" s="81" t="s">
        <v>5493</v>
      </c>
      <c r="S1194" s="81" t="s">
        <v>5497</v>
      </c>
      <c r="T1194" s="81" t="s">
        <v>5548</v>
      </c>
      <c r="U1194" s="19" t="str">
        <f t="shared" si="94"/>
        <v>bim-key_1193</v>
      </c>
    </row>
    <row r="1195" spans="1:21" s="10" customFormat="1" ht="9" customHeight="1" x14ac:dyDescent="0.25">
      <c r="A1195" s="11">
        <v>1194</v>
      </c>
      <c r="B1195" s="13" t="s">
        <v>282</v>
      </c>
      <c r="C1195" s="22" t="s">
        <v>368</v>
      </c>
      <c r="D1195" s="22" t="s">
        <v>931</v>
      </c>
      <c r="E1195" s="21" t="s">
        <v>1649</v>
      </c>
      <c r="F1195" s="20" t="s">
        <v>2418</v>
      </c>
      <c r="G1195" s="16" t="s">
        <v>19</v>
      </c>
      <c r="H1195" s="16" t="s">
        <v>19</v>
      </c>
      <c r="I1195" s="16" t="s">
        <v>19</v>
      </c>
      <c r="J1195" s="16" t="s">
        <v>19</v>
      </c>
      <c r="K1195" s="16" t="s">
        <v>19</v>
      </c>
      <c r="L1195" s="26" t="str">
        <f t="shared" si="90"/>
        <v>IfcDistributionElement</v>
      </c>
      <c r="M1195" s="18" t="str">
        <f t="shared" si="91"/>
        <v xml:space="preserve">IfcDistributionFlowElement </v>
      </c>
      <c r="N1195" s="18" t="str">
        <f t="shared" si="92"/>
        <v xml:space="preserve">IfcFlowTerminal </v>
      </c>
      <c r="O1195" s="26" t="str">
        <f t="shared" si="93"/>
        <v xml:space="preserve">IfcOutletDATAOUTLET </v>
      </c>
      <c r="P1195" s="17" t="s">
        <v>4895</v>
      </c>
      <c r="Q1195" s="17" t="s">
        <v>5450</v>
      </c>
      <c r="R1195" s="81" t="s">
        <v>5493</v>
      </c>
      <c r="S1195" s="81" t="s">
        <v>5497</v>
      </c>
      <c r="T1195" s="81" t="s">
        <v>5548</v>
      </c>
      <c r="U1195" s="19" t="str">
        <f t="shared" si="94"/>
        <v>bim-key_1194</v>
      </c>
    </row>
    <row r="1196" spans="1:21" s="10" customFormat="1" ht="9" customHeight="1" x14ac:dyDescent="0.25">
      <c r="A1196" s="11">
        <v>1195</v>
      </c>
      <c r="B1196" s="13" t="s">
        <v>282</v>
      </c>
      <c r="C1196" s="22" t="s">
        <v>368</v>
      </c>
      <c r="D1196" s="22" t="s">
        <v>931</v>
      </c>
      <c r="E1196" s="21" t="s">
        <v>1649</v>
      </c>
      <c r="F1196" s="20" t="s">
        <v>2420</v>
      </c>
      <c r="G1196" s="16" t="s">
        <v>19</v>
      </c>
      <c r="H1196" s="16" t="s">
        <v>19</v>
      </c>
      <c r="I1196" s="16" t="s">
        <v>19</v>
      </c>
      <c r="J1196" s="16" t="s">
        <v>19</v>
      </c>
      <c r="K1196" s="16" t="s">
        <v>19</v>
      </c>
      <c r="L1196" s="26" t="str">
        <f t="shared" si="90"/>
        <v>IfcDistributionElement</v>
      </c>
      <c r="M1196" s="18" t="str">
        <f t="shared" si="91"/>
        <v xml:space="preserve">IfcDistributionFlowElement </v>
      </c>
      <c r="N1196" s="18" t="str">
        <f t="shared" si="92"/>
        <v xml:space="preserve">IfcFlowTerminal </v>
      </c>
      <c r="O1196" s="26" t="str">
        <f t="shared" si="93"/>
        <v xml:space="preserve">IfcOutletPOWEROUTLET </v>
      </c>
      <c r="P1196" s="17" t="s">
        <v>5260</v>
      </c>
      <c r="Q1196" s="17" t="s">
        <v>5450</v>
      </c>
      <c r="R1196" s="81" t="s">
        <v>5493</v>
      </c>
      <c r="S1196" s="81" t="s">
        <v>5497</v>
      </c>
      <c r="T1196" s="81" t="s">
        <v>5548</v>
      </c>
      <c r="U1196" s="19" t="str">
        <f t="shared" si="94"/>
        <v>bim-key_1195</v>
      </c>
    </row>
    <row r="1197" spans="1:21" s="10" customFormat="1" ht="9" customHeight="1" x14ac:dyDescent="0.25">
      <c r="A1197" s="11">
        <v>1196</v>
      </c>
      <c r="B1197" s="13" t="s">
        <v>282</v>
      </c>
      <c r="C1197" s="22" t="s">
        <v>368</v>
      </c>
      <c r="D1197" s="22" t="s">
        <v>931</v>
      </c>
      <c r="E1197" s="21" t="s">
        <v>1649</v>
      </c>
      <c r="F1197" s="20" t="s">
        <v>2422</v>
      </c>
      <c r="G1197" s="16" t="s">
        <v>19</v>
      </c>
      <c r="H1197" s="16" t="s">
        <v>19</v>
      </c>
      <c r="I1197" s="16" t="s">
        <v>19</v>
      </c>
      <c r="J1197" s="16" t="s">
        <v>19</v>
      </c>
      <c r="K1197" s="16" t="s">
        <v>19</v>
      </c>
      <c r="L1197" s="26" t="str">
        <f t="shared" si="90"/>
        <v>IfcDistributionElement</v>
      </c>
      <c r="M1197" s="18" t="str">
        <f t="shared" si="91"/>
        <v xml:space="preserve">IfcDistributionFlowElement </v>
      </c>
      <c r="N1197" s="18" t="str">
        <f t="shared" si="92"/>
        <v xml:space="preserve">IfcFlowTerminal </v>
      </c>
      <c r="O1197" s="26" t="str">
        <f t="shared" si="93"/>
        <v xml:space="preserve">IfcOutletTELEPHONEOUTLET </v>
      </c>
      <c r="P1197" s="17" t="s">
        <v>4896</v>
      </c>
      <c r="Q1197" s="17" t="s">
        <v>5450</v>
      </c>
      <c r="R1197" s="81" t="s">
        <v>5493</v>
      </c>
      <c r="S1197" s="81" t="s">
        <v>5497</v>
      </c>
      <c r="T1197" s="81" t="s">
        <v>5548</v>
      </c>
      <c r="U1197" s="19" t="str">
        <f t="shared" si="94"/>
        <v>bim-key_1196</v>
      </c>
    </row>
    <row r="1198" spans="1:21" s="10" customFormat="1" ht="9" customHeight="1" x14ac:dyDescent="0.25">
      <c r="A1198" s="11">
        <v>1197</v>
      </c>
      <c r="B1198" s="13" t="s">
        <v>282</v>
      </c>
      <c r="C1198" s="22" t="s">
        <v>368</v>
      </c>
      <c r="D1198" s="22" t="s">
        <v>931</v>
      </c>
      <c r="E1198" s="13" t="s">
        <v>1651</v>
      </c>
      <c r="F1198" s="20" t="s">
        <v>2424</v>
      </c>
      <c r="G1198" s="16" t="s">
        <v>19</v>
      </c>
      <c r="H1198" s="16" t="s">
        <v>19</v>
      </c>
      <c r="I1198" s="16" t="s">
        <v>19</v>
      </c>
      <c r="J1198" s="16" t="s">
        <v>19</v>
      </c>
      <c r="K1198" s="16" t="s">
        <v>19</v>
      </c>
      <c r="L1198" s="26" t="str">
        <f t="shared" si="90"/>
        <v>IfcDistributionElement</v>
      </c>
      <c r="M1198" s="18" t="str">
        <f t="shared" si="91"/>
        <v xml:space="preserve">IfcDistributionFlowElement </v>
      </c>
      <c r="N1198" s="18" t="str">
        <f t="shared" si="92"/>
        <v xml:space="preserve">IfcFlowTerminal </v>
      </c>
      <c r="O1198" s="26" t="str">
        <f t="shared" si="93"/>
        <v xml:space="preserve">IfcLampCOMPACTFLUORESCENT </v>
      </c>
      <c r="P1198" s="17" t="s">
        <v>5261</v>
      </c>
      <c r="Q1198" s="17" t="s">
        <v>5473</v>
      </c>
      <c r="R1198" s="81" t="s">
        <v>5493</v>
      </c>
      <c r="S1198" s="81" t="s">
        <v>5546</v>
      </c>
      <c r="T1198" s="81" t="s">
        <v>5547</v>
      </c>
      <c r="U1198" s="19" t="str">
        <f t="shared" si="94"/>
        <v>bim-key_1197</v>
      </c>
    </row>
    <row r="1199" spans="1:21" s="10" customFormat="1" ht="9" customHeight="1" x14ac:dyDescent="0.25">
      <c r="A1199" s="11">
        <v>1198</v>
      </c>
      <c r="B1199" s="13" t="s">
        <v>282</v>
      </c>
      <c r="C1199" s="22" t="s">
        <v>368</v>
      </c>
      <c r="D1199" s="22" t="s">
        <v>931</v>
      </c>
      <c r="E1199" s="13" t="s">
        <v>1651</v>
      </c>
      <c r="F1199" s="20" t="s">
        <v>2426</v>
      </c>
      <c r="G1199" s="16" t="s">
        <v>19</v>
      </c>
      <c r="H1199" s="16" t="s">
        <v>19</v>
      </c>
      <c r="I1199" s="16" t="s">
        <v>19</v>
      </c>
      <c r="J1199" s="16" t="s">
        <v>19</v>
      </c>
      <c r="K1199" s="16" t="s">
        <v>19</v>
      </c>
      <c r="L1199" s="26" t="str">
        <f t="shared" si="90"/>
        <v>IfcDistributionElement</v>
      </c>
      <c r="M1199" s="18" t="str">
        <f t="shared" si="91"/>
        <v xml:space="preserve">IfcDistributionFlowElement </v>
      </c>
      <c r="N1199" s="18" t="str">
        <f t="shared" si="92"/>
        <v xml:space="preserve">IfcFlowTerminal </v>
      </c>
      <c r="O1199" s="26" t="str">
        <f t="shared" si="93"/>
        <v xml:space="preserve">IfcLampFLUORESCENT </v>
      </c>
      <c r="P1199" s="17" t="s">
        <v>4899</v>
      </c>
      <c r="Q1199" s="17" t="s">
        <v>5473</v>
      </c>
      <c r="R1199" s="81" t="s">
        <v>5493</v>
      </c>
      <c r="S1199" s="81" t="s">
        <v>5546</v>
      </c>
      <c r="T1199" s="81" t="s">
        <v>5547</v>
      </c>
      <c r="U1199" s="19" t="str">
        <f t="shared" si="94"/>
        <v>bim-key_1198</v>
      </c>
    </row>
    <row r="1200" spans="1:21" s="10" customFormat="1" ht="9" customHeight="1" x14ac:dyDescent="0.25">
      <c r="A1200" s="11">
        <v>1199</v>
      </c>
      <c r="B1200" s="13" t="s">
        <v>282</v>
      </c>
      <c r="C1200" s="22" t="s">
        <v>368</v>
      </c>
      <c r="D1200" s="22" t="s">
        <v>931</v>
      </c>
      <c r="E1200" s="13" t="s">
        <v>1651</v>
      </c>
      <c r="F1200" s="20" t="s">
        <v>2428</v>
      </c>
      <c r="G1200" s="16" t="s">
        <v>19</v>
      </c>
      <c r="H1200" s="16" t="s">
        <v>19</v>
      </c>
      <c r="I1200" s="16" t="s">
        <v>19</v>
      </c>
      <c r="J1200" s="16" t="s">
        <v>19</v>
      </c>
      <c r="K1200" s="16" t="s">
        <v>19</v>
      </c>
      <c r="L1200" s="26" t="str">
        <f t="shared" si="90"/>
        <v>IfcDistributionElement</v>
      </c>
      <c r="M1200" s="18" t="str">
        <f t="shared" si="91"/>
        <v xml:space="preserve">IfcDistributionFlowElement </v>
      </c>
      <c r="N1200" s="18" t="str">
        <f t="shared" si="92"/>
        <v xml:space="preserve">IfcFlowTerminal </v>
      </c>
      <c r="O1200" s="26" t="str">
        <f t="shared" si="93"/>
        <v xml:space="preserve">IfcLampHALOGEN </v>
      </c>
      <c r="P1200" s="17" t="s">
        <v>4898</v>
      </c>
      <c r="Q1200" s="17" t="s">
        <v>5473</v>
      </c>
      <c r="R1200" s="81" t="s">
        <v>5493</v>
      </c>
      <c r="S1200" s="81" t="s">
        <v>5546</v>
      </c>
      <c r="T1200" s="81" t="s">
        <v>5547</v>
      </c>
      <c r="U1200" s="19" t="str">
        <f t="shared" si="94"/>
        <v>bim-key_1199</v>
      </c>
    </row>
    <row r="1201" spans="1:21" s="10" customFormat="1" ht="9" customHeight="1" x14ac:dyDescent="0.25">
      <c r="A1201" s="11">
        <v>1200</v>
      </c>
      <c r="B1201" s="13" t="s">
        <v>282</v>
      </c>
      <c r="C1201" s="22" t="s">
        <v>368</v>
      </c>
      <c r="D1201" s="22" t="s">
        <v>931</v>
      </c>
      <c r="E1201" s="13" t="s">
        <v>1651</v>
      </c>
      <c r="F1201" s="20" t="s">
        <v>2430</v>
      </c>
      <c r="G1201" s="16" t="s">
        <v>19</v>
      </c>
      <c r="H1201" s="16" t="s">
        <v>19</v>
      </c>
      <c r="I1201" s="16" t="s">
        <v>19</v>
      </c>
      <c r="J1201" s="16" t="s">
        <v>19</v>
      </c>
      <c r="K1201" s="16" t="s">
        <v>19</v>
      </c>
      <c r="L1201" s="26" t="str">
        <f t="shared" si="90"/>
        <v>IfcDistributionElement</v>
      </c>
      <c r="M1201" s="18" t="str">
        <f t="shared" si="91"/>
        <v xml:space="preserve">IfcDistributionFlowElement </v>
      </c>
      <c r="N1201" s="18" t="str">
        <f t="shared" si="92"/>
        <v xml:space="preserve">IfcFlowTerminal </v>
      </c>
      <c r="O1201" s="26" t="str">
        <f t="shared" si="93"/>
        <v xml:space="preserve">IfcLampHIGHPRESSUREMERCURY </v>
      </c>
      <c r="P1201" s="17" t="s">
        <v>4897</v>
      </c>
      <c r="Q1201" s="17" t="s">
        <v>5473</v>
      </c>
      <c r="R1201" s="81" t="s">
        <v>5493</v>
      </c>
      <c r="S1201" s="81" t="s">
        <v>5546</v>
      </c>
      <c r="T1201" s="81" t="s">
        <v>5547</v>
      </c>
      <c r="U1201" s="19" t="str">
        <f t="shared" si="94"/>
        <v>bim-key_1200</v>
      </c>
    </row>
    <row r="1202" spans="1:21" s="10" customFormat="1" ht="9" customHeight="1" x14ac:dyDescent="0.25">
      <c r="A1202" s="11">
        <v>1201</v>
      </c>
      <c r="B1202" s="13" t="s">
        <v>282</v>
      </c>
      <c r="C1202" s="22" t="s">
        <v>368</v>
      </c>
      <c r="D1202" s="22" t="s">
        <v>931</v>
      </c>
      <c r="E1202" s="13" t="s">
        <v>1651</v>
      </c>
      <c r="F1202" s="20" t="s">
        <v>2432</v>
      </c>
      <c r="G1202" s="16" t="s">
        <v>19</v>
      </c>
      <c r="H1202" s="16" t="s">
        <v>19</v>
      </c>
      <c r="I1202" s="16" t="s">
        <v>19</v>
      </c>
      <c r="J1202" s="16" t="s">
        <v>19</v>
      </c>
      <c r="K1202" s="16" t="s">
        <v>19</v>
      </c>
      <c r="L1202" s="26" t="str">
        <f t="shared" si="90"/>
        <v>IfcDistributionElement</v>
      </c>
      <c r="M1202" s="18" t="str">
        <f t="shared" si="91"/>
        <v xml:space="preserve">IfcDistributionFlowElement </v>
      </c>
      <c r="N1202" s="18" t="str">
        <f t="shared" si="92"/>
        <v xml:space="preserve">IfcFlowTerminal </v>
      </c>
      <c r="O1202" s="26" t="str">
        <f t="shared" si="93"/>
        <v xml:space="preserve">IfcLampHIGHPRESSURESODIUM </v>
      </c>
      <c r="P1202" s="17" t="s">
        <v>4900</v>
      </c>
      <c r="Q1202" s="17" t="s">
        <v>5473</v>
      </c>
      <c r="R1202" s="81" t="s">
        <v>5493</v>
      </c>
      <c r="S1202" s="81" t="s">
        <v>5546</v>
      </c>
      <c r="T1202" s="81" t="s">
        <v>5547</v>
      </c>
      <c r="U1202" s="19" t="str">
        <f t="shared" si="94"/>
        <v>bim-key_1201</v>
      </c>
    </row>
    <row r="1203" spans="1:21" s="10" customFormat="1" ht="9" customHeight="1" x14ac:dyDescent="0.25">
      <c r="A1203" s="11">
        <v>1202</v>
      </c>
      <c r="B1203" s="13" t="s">
        <v>282</v>
      </c>
      <c r="C1203" s="22" t="s">
        <v>368</v>
      </c>
      <c r="D1203" s="22" t="s">
        <v>931</v>
      </c>
      <c r="E1203" s="13" t="s">
        <v>1651</v>
      </c>
      <c r="F1203" s="20" t="s">
        <v>2434</v>
      </c>
      <c r="G1203" s="16" t="s">
        <v>19</v>
      </c>
      <c r="H1203" s="16" t="s">
        <v>19</v>
      </c>
      <c r="I1203" s="16" t="s">
        <v>19</v>
      </c>
      <c r="J1203" s="16" t="s">
        <v>19</v>
      </c>
      <c r="K1203" s="16" t="s">
        <v>19</v>
      </c>
      <c r="L1203" s="26" t="str">
        <f t="shared" si="90"/>
        <v>IfcDistributionElement</v>
      </c>
      <c r="M1203" s="18" t="str">
        <f t="shared" si="91"/>
        <v xml:space="preserve">IfcDistributionFlowElement </v>
      </c>
      <c r="N1203" s="18" t="str">
        <f t="shared" si="92"/>
        <v xml:space="preserve">IfcFlowTerminal </v>
      </c>
      <c r="O1203" s="26" t="str">
        <f t="shared" si="93"/>
        <v xml:space="preserve">IfcLampLED </v>
      </c>
      <c r="P1203" s="17" t="s">
        <v>4904</v>
      </c>
      <c r="Q1203" s="17" t="s">
        <v>5473</v>
      </c>
      <c r="R1203" s="81" t="s">
        <v>5493</v>
      </c>
      <c r="S1203" s="81" t="s">
        <v>5546</v>
      </c>
      <c r="T1203" s="81" t="s">
        <v>5547</v>
      </c>
      <c r="U1203" s="19" t="str">
        <f t="shared" si="94"/>
        <v>bim-key_1202</v>
      </c>
    </row>
    <row r="1204" spans="1:21" s="10" customFormat="1" ht="9" customHeight="1" x14ac:dyDescent="0.25">
      <c r="A1204" s="11">
        <v>1203</v>
      </c>
      <c r="B1204" s="13" t="s">
        <v>282</v>
      </c>
      <c r="C1204" s="22" t="s">
        <v>368</v>
      </c>
      <c r="D1204" s="22" t="s">
        <v>931</v>
      </c>
      <c r="E1204" s="13" t="s">
        <v>1651</v>
      </c>
      <c r="F1204" s="20" t="s">
        <v>2436</v>
      </c>
      <c r="G1204" s="16" t="s">
        <v>19</v>
      </c>
      <c r="H1204" s="16" t="s">
        <v>19</v>
      </c>
      <c r="I1204" s="16" t="s">
        <v>19</v>
      </c>
      <c r="J1204" s="16" t="s">
        <v>19</v>
      </c>
      <c r="K1204" s="16" t="s">
        <v>19</v>
      </c>
      <c r="L1204" s="26" t="str">
        <f t="shared" si="90"/>
        <v>IfcDistributionElement</v>
      </c>
      <c r="M1204" s="18" t="str">
        <f t="shared" si="91"/>
        <v xml:space="preserve">IfcDistributionFlowElement </v>
      </c>
      <c r="N1204" s="18" t="str">
        <f t="shared" si="92"/>
        <v xml:space="preserve">IfcFlowTerminal </v>
      </c>
      <c r="O1204" s="26" t="str">
        <f t="shared" si="93"/>
        <v xml:space="preserve">IfcLampMETALHALIDE </v>
      </c>
      <c r="P1204" s="17" t="s">
        <v>4901</v>
      </c>
      <c r="Q1204" s="17" t="s">
        <v>5473</v>
      </c>
      <c r="R1204" s="81" t="s">
        <v>5493</v>
      </c>
      <c r="S1204" s="81" t="s">
        <v>5546</v>
      </c>
      <c r="T1204" s="81" t="s">
        <v>5547</v>
      </c>
      <c r="U1204" s="19" t="str">
        <f t="shared" si="94"/>
        <v>bim-key_1203</v>
      </c>
    </row>
    <row r="1205" spans="1:21" s="10" customFormat="1" ht="9" customHeight="1" x14ac:dyDescent="0.25">
      <c r="A1205" s="11">
        <v>1204</v>
      </c>
      <c r="B1205" s="13" t="s">
        <v>282</v>
      </c>
      <c r="C1205" s="22" t="s">
        <v>368</v>
      </c>
      <c r="D1205" s="22" t="s">
        <v>931</v>
      </c>
      <c r="E1205" s="13" t="s">
        <v>1651</v>
      </c>
      <c r="F1205" s="20" t="s">
        <v>2438</v>
      </c>
      <c r="G1205" s="16" t="s">
        <v>19</v>
      </c>
      <c r="H1205" s="16" t="s">
        <v>19</v>
      </c>
      <c r="I1205" s="16" t="s">
        <v>19</v>
      </c>
      <c r="J1205" s="16" t="s">
        <v>19</v>
      </c>
      <c r="K1205" s="16" t="s">
        <v>19</v>
      </c>
      <c r="L1205" s="26" t="str">
        <f t="shared" si="90"/>
        <v>IfcDistributionElement</v>
      </c>
      <c r="M1205" s="18" t="str">
        <f t="shared" si="91"/>
        <v xml:space="preserve">IfcDistributionFlowElement </v>
      </c>
      <c r="N1205" s="18" t="str">
        <f t="shared" si="92"/>
        <v xml:space="preserve">IfcFlowTerminal </v>
      </c>
      <c r="O1205" s="26" t="str">
        <f t="shared" si="93"/>
        <v xml:space="preserve">IfcLampOLED </v>
      </c>
      <c r="P1205" s="17" t="s">
        <v>4903</v>
      </c>
      <c r="Q1205" s="17" t="s">
        <v>5473</v>
      </c>
      <c r="R1205" s="81" t="s">
        <v>5493</v>
      </c>
      <c r="S1205" s="81" t="s">
        <v>5546</v>
      </c>
      <c r="T1205" s="81" t="s">
        <v>5547</v>
      </c>
      <c r="U1205" s="19" t="str">
        <f t="shared" si="94"/>
        <v>bim-key_1204</v>
      </c>
    </row>
    <row r="1206" spans="1:21" s="10" customFormat="1" ht="9" customHeight="1" x14ac:dyDescent="0.25">
      <c r="A1206" s="11">
        <v>1205</v>
      </c>
      <c r="B1206" s="13" t="s">
        <v>282</v>
      </c>
      <c r="C1206" s="22" t="s">
        <v>368</v>
      </c>
      <c r="D1206" s="22" t="s">
        <v>931</v>
      </c>
      <c r="E1206" s="13" t="s">
        <v>1651</v>
      </c>
      <c r="F1206" s="20" t="s">
        <v>2440</v>
      </c>
      <c r="G1206" s="16" t="s">
        <v>19</v>
      </c>
      <c r="H1206" s="16" t="s">
        <v>19</v>
      </c>
      <c r="I1206" s="16" t="s">
        <v>19</v>
      </c>
      <c r="J1206" s="16" t="s">
        <v>19</v>
      </c>
      <c r="K1206" s="16" t="s">
        <v>19</v>
      </c>
      <c r="L1206" s="26" t="str">
        <f t="shared" si="90"/>
        <v>IfcDistributionElement</v>
      </c>
      <c r="M1206" s="18" t="str">
        <f t="shared" si="91"/>
        <v xml:space="preserve">IfcDistributionFlowElement </v>
      </c>
      <c r="N1206" s="18" t="str">
        <f t="shared" si="92"/>
        <v xml:space="preserve">IfcFlowTerminal </v>
      </c>
      <c r="O1206" s="26" t="str">
        <f t="shared" si="93"/>
        <v xml:space="preserve">IfcLampTUNGSTENFILAMENT </v>
      </c>
      <c r="P1206" s="17" t="s">
        <v>4902</v>
      </c>
      <c r="Q1206" s="17" t="s">
        <v>5473</v>
      </c>
      <c r="R1206" s="81" t="s">
        <v>5493</v>
      </c>
      <c r="S1206" s="81" t="s">
        <v>5546</v>
      </c>
      <c r="T1206" s="81" t="s">
        <v>5547</v>
      </c>
      <c r="U1206" s="19" t="str">
        <f t="shared" si="94"/>
        <v>bim-key_1205</v>
      </c>
    </row>
    <row r="1207" spans="1:21" s="10" customFormat="1" ht="9" customHeight="1" x14ac:dyDescent="0.25">
      <c r="A1207" s="11">
        <v>1206</v>
      </c>
      <c r="B1207" s="13" t="s">
        <v>282</v>
      </c>
      <c r="C1207" s="22" t="s">
        <v>368</v>
      </c>
      <c r="D1207" s="22" t="s">
        <v>931</v>
      </c>
      <c r="E1207" s="13" t="s">
        <v>1653</v>
      </c>
      <c r="F1207" s="20" t="s">
        <v>2442</v>
      </c>
      <c r="G1207" s="16" t="s">
        <v>19</v>
      </c>
      <c r="H1207" s="16" t="s">
        <v>19</v>
      </c>
      <c r="I1207" s="16" t="s">
        <v>19</v>
      </c>
      <c r="J1207" s="16" t="s">
        <v>19</v>
      </c>
      <c r="K1207" s="16" t="s">
        <v>19</v>
      </c>
      <c r="L1207" s="26" t="str">
        <f t="shared" si="90"/>
        <v>IfcDistributionElement</v>
      </c>
      <c r="M1207" s="18" t="str">
        <f t="shared" si="91"/>
        <v xml:space="preserve">IfcDistributionFlowElement </v>
      </c>
      <c r="N1207" s="18" t="str">
        <f t="shared" si="92"/>
        <v xml:space="preserve">IfcFlowTerminal </v>
      </c>
      <c r="O1207" s="26" t="str">
        <f t="shared" si="93"/>
        <v xml:space="preserve">IfcLightFixtureDIRECTIONSOURCE </v>
      </c>
      <c r="P1207" s="17" t="s">
        <v>4905</v>
      </c>
      <c r="Q1207" s="17" t="s">
        <v>5474</v>
      </c>
      <c r="R1207" s="81" t="s">
        <v>5493</v>
      </c>
      <c r="S1207" s="81" t="s">
        <v>5546</v>
      </c>
      <c r="T1207" s="81" t="s">
        <v>5547</v>
      </c>
      <c r="U1207" s="19" t="str">
        <f t="shared" si="94"/>
        <v>bim-key_1206</v>
      </c>
    </row>
    <row r="1208" spans="1:21" s="10" customFormat="1" ht="9" customHeight="1" x14ac:dyDescent="0.25">
      <c r="A1208" s="11">
        <v>1207</v>
      </c>
      <c r="B1208" s="13" t="s">
        <v>282</v>
      </c>
      <c r="C1208" s="22" t="s">
        <v>368</v>
      </c>
      <c r="D1208" s="22" t="s">
        <v>931</v>
      </c>
      <c r="E1208" s="13" t="s">
        <v>1653</v>
      </c>
      <c r="F1208" s="20" t="s">
        <v>2444</v>
      </c>
      <c r="G1208" s="16" t="s">
        <v>19</v>
      </c>
      <c r="H1208" s="16" t="s">
        <v>19</v>
      </c>
      <c r="I1208" s="16" t="s">
        <v>19</v>
      </c>
      <c r="J1208" s="16" t="s">
        <v>19</v>
      </c>
      <c r="K1208" s="16" t="s">
        <v>19</v>
      </c>
      <c r="L1208" s="26" t="str">
        <f t="shared" si="90"/>
        <v>IfcDistributionElement</v>
      </c>
      <c r="M1208" s="18" t="str">
        <f t="shared" si="91"/>
        <v xml:space="preserve">IfcDistributionFlowElement </v>
      </c>
      <c r="N1208" s="18" t="str">
        <f t="shared" si="92"/>
        <v xml:space="preserve">IfcFlowTerminal </v>
      </c>
      <c r="O1208" s="26" t="str">
        <f t="shared" si="93"/>
        <v xml:space="preserve">IfcLightFixturePOINTSOURCE </v>
      </c>
      <c r="P1208" s="17" t="s">
        <v>4906</v>
      </c>
      <c r="Q1208" s="17" t="s">
        <v>5474</v>
      </c>
      <c r="R1208" s="81" t="s">
        <v>5493</v>
      </c>
      <c r="S1208" s="81" t="s">
        <v>5546</v>
      </c>
      <c r="T1208" s="81" t="s">
        <v>5547</v>
      </c>
      <c r="U1208" s="19" t="str">
        <f t="shared" si="94"/>
        <v>bim-key_1207</v>
      </c>
    </row>
    <row r="1209" spans="1:21" s="10" customFormat="1" ht="9" customHeight="1" x14ac:dyDescent="0.25">
      <c r="A1209" s="11">
        <v>1208</v>
      </c>
      <c r="B1209" s="13" t="s">
        <v>282</v>
      </c>
      <c r="C1209" s="22" t="s">
        <v>368</v>
      </c>
      <c r="D1209" s="22" t="s">
        <v>931</v>
      </c>
      <c r="E1209" s="13" t="s">
        <v>1653</v>
      </c>
      <c r="F1209" s="20" t="s">
        <v>2446</v>
      </c>
      <c r="G1209" s="16" t="s">
        <v>19</v>
      </c>
      <c r="H1209" s="16" t="s">
        <v>19</v>
      </c>
      <c r="I1209" s="16" t="s">
        <v>19</v>
      </c>
      <c r="J1209" s="16" t="s">
        <v>19</v>
      </c>
      <c r="K1209" s="16" t="s">
        <v>19</v>
      </c>
      <c r="L1209" s="26" t="str">
        <f t="shared" si="90"/>
        <v>IfcDistributionElement</v>
      </c>
      <c r="M1209" s="18" t="str">
        <f t="shared" si="91"/>
        <v xml:space="preserve">IfcDistributionFlowElement </v>
      </c>
      <c r="N1209" s="18" t="str">
        <f t="shared" si="92"/>
        <v xml:space="preserve">IfcFlowTerminal </v>
      </c>
      <c r="O1209" s="26" t="str">
        <f t="shared" si="93"/>
        <v xml:space="preserve">IfcLightFixtureSECURITYLIGHTING </v>
      </c>
      <c r="P1209" s="17" t="s">
        <v>4907</v>
      </c>
      <c r="Q1209" s="17" t="s">
        <v>5474</v>
      </c>
      <c r="R1209" s="81" t="s">
        <v>5493</v>
      </c>
      <c r="S1209" s="81" t="s">
        <v>5546</v>
      </c>
      <c r="T1209" s="81" t="s">
        <v>5547</v>
      </c>
      <c r="U1209" s="19" t="str">
        <f t="shared" si="94"/>
        <v>bim-key_1208</v>
      </c>
    </row>
    <row r="1210" spans="1:21" s="10" customFormat="1" ht="9" customHeight="1" x14ac:dyDescent="0.25">
      <c r="A1210" s="11">
        <v>1209</v>
      </c>
      <c r="B1210" s="13" t="s">
        <v>282</v>
      </c>
      <c r="C1210" s="22" t="s">
        <v>368</v>
      </c>
      <c r="D1210" s="22" t="s">
        <v>913</v>
      </c>
      <c r="E1210" s="21" t="s">
        <v>1655</v>
      </c>
      <c r="F1210" s="20" t="s">
        <v>2448</v>
      </c>
      <c r="G1210" s="16" t="s">
        <v>19</v>
      </c>
      <c r="H1210" s="16" t="s">
        <v>19</v>
      </c>
      <c r="I1210" s="16" t="s">
        <v>19</v>
      </c>
      <c r="J1210" s="16" t="s">
        <v>19</v>
      </c>
      <c r="K1210" s="16" t="s">
        <v>19</v>
      </c>
      <c r="L1210" s="26" t="str">
        <f t="shared" si="90"/>
        <v>IfcDistributionElement</v>
      </c>
      <c r="M1210" s="18" t="str">
        <f t="shared" si="91"/>
        <v xml:space="preserve">IfcDistributionFlowElement </v>
      </c>
      <c r="N1210" s="18" t="str">
        <f t="shared" si="92"/>
        <v xml:space="preserve">IfcFlowController </v>
      </c>
      <c r="O1210" s="26" t="str">
        <f t="shared" si="93"/>
        <v xml:space="preserve">IfcProtectiveDeviceANTI_ARCING_DEVICE </v>
      </c>
      <c r="P1210" s="17" t="s">
        <v>4908</v>
      </c>
      <c r="Q1210" s="17" t="s">
        <v>5450</v>
      </c>
      <c r="R1210" s="81" t="s">
        <v>5493</v>
      </c>
      <c r="S1210" s="81" t="s">
        <v>5497</v>
      </c>
      <c r="T1210" s="81" t="s">
        <v>5545</v>
      </c>
      <c r="U1210" s="19" t="str">
        <f t="shared" si="94"/>
        <v>bim-key_1209</v>
      </c>
    </row>
    <row r="1211" spans="1:21" s="10" customFormat="1" ht="9" customHeight="1" x14ac:dyDescent="0.25">
      <c r="A1211" s="11">
        <v>1210</v>
      </c>
      <c r="B1211" s="13" t="s">
        <v>282</v>
      </c>
      <c r="C1211" s="22" t="s">
        <v>368</v>
      </c>
      <c r="D1211" s="22" t="s">
        <v>913</v>
      </c>
      <c r="E1211" s="21" t="s">
        <v>1655</v>
      </c>
      <c r="F1211" s="20" t="s">
        <v>2450</v>
      </c>
      <c r="G1211" s="16" t="s">
        <v>19</v>
      </c>
      <c r="H1211" s="16" t="s">
        <v>19</v>
      </c>
      <c r="I1211" s="16" t="s">
        <v>19</v>
      </c>
      <c r="J1211" s="16" t="s">
        <v>19</v>
      </c>
      <c r="K1211" s="16" t="s">
        <v>19</v>
      </c>
      <c r="L1211" s="26" t="str">
        <f t="shared" si="90"/>
        <v>IfcDistributionElement</v>
      </c>
      <c r="M1211" s="18" t="str">
        <f t="shared" si="91"/>
        <v xml:space="preserve">IfcDistributionFlowElement </v>
      </c>
      <c r="N1211" s="18" t="str">
        <f t="shared" si="92"/>
        <v xml:space="preserve">IfcFlowController </v>
      </c>
      <c r="O1211" s="26" t="str">
        <f t="shared" si="93"/>
        <v xml:space="preserve">IfcProtectiveDeviceCIRCUITBREAKER </v>
      </c>
      <c r="P1211" s="17" t="s">
        <v>5262</v>
      </c>
      <c r="Q1211" s="17" t="s">
        <v>5450</v>
      </c>
      <c r="R1211" s="81" t="s">
        <v>5493</v>
      </c>
      <c r="S1211" s="81" t="s">
        <v>5497</v>
      </c>
      <c r="T1211" s="81" t="s">
        <v>5545</v>
      </c>
      <c r="U1211" s="19" t="str">
        <f t="shared" si="94"/>
        <v>bim-key_1210</v>
      </c>
    </row>
    <row r="1212" spans="1:21" s="10" customFormat="1" ht="9" customHeight="1" x14ac:dyDescent="0.25">
      <c r="A1212" s="11">
        <v>1211</v>
      </c>
      <c r="B1212" s="13" t="s">
        <v>282</v>
      </c>
      <c r="C1212" s="22" t="s">
        <v>368</v>
      </c>
      <c r="D1212" s="22" t="s">
        <v>913</v>
      </c>
      <c r="E1212" s="21" t="s">
        <v>1655</v>
      </c>
      <c r="F1212" s="20" t="s">
        <v>2452</v>
      </c>
      <c r="G1212" s="16" t="s">
        <v>19</v>
      </c>
      <c r="H1212" s="16" t="s">
        <v>19</v>
      </c>
      <c r="I1212" s="16" t="s">
        <v>19</v>
      </c>
      <c r="J1212" s="16" t="s">
        <v>19</v>
      </c>
      <c r="K1212" s="16" t="s">
        <v>19</v>
      </c>
      <c r="L1212" s="26" t="str">
        <f t="shared" si="90"/>
        <v>IfcDistributionElement</v>
      </c>
      <c r="M1212" s="18" t="str">
        <f t="shared" si="91"/>
        <v xml:space="preserve">IfcDistributionFlowElement </v>
      </c>
      <c r="N1212" s="18" t="str">
        <f t="shared" si="92"/>
        <v xml:space="preserve">IfcFlowController </v>
      </c>
      <c r="O1212" s="26" t="str">
        <f t="shared" si="93"/>
        <v xml:space="preserve">IfcProtectiveDeviceEARTHINGSWITCH </v>
      </c>
      <c r="P1212" s="17" t="s">
        <v>2453</v>
      </c>
      <c r="Q1212" s="17" t="s">
        <v>5450</v>
      </c>
      <c r="R1212" s="81" t="s">
        <v>5493</v>
      </c>
      <c r="S1212" s="81" t="s">
        <v>5497</v>
      </c>
      <c r="T1212" s="81" t="s">
        <v>5545</v>
      </c>
      <c r="U1212" s="19" t="str">
        <f t="shared" si="94"/>
        <v>bim-key_1211</v>
      </c>
    </row>
    <row r="1213" spans="1:21" s="10" customFormat="1" ht="9" customHeight="1" x14ac:dyDescent="0.25">
      <c r="A1213" s="11">
        <v>1212</v>
      </c>
      <c r="B1213" s="13" t="s">
        <v>282</v>
      </c>
      <c r="C1213" s="22" t="s">
        <v>368</v>
      </c>
      <c r="D1213" s="22" t="s">
        <v>913</v>
      </c>
      <c r="E1213" s="21" t="s">
        <v>1655</v>
      </c>
      <c r="F1213" s="20" t="s">
        <v>2454</v>
      </c>
      <c r="G1213" s="16" t="s">
        <v>19</v>
      </c>
      <c r="H1213" s="16" t="s">
        <v>19</v>
      </c>
      <c r="I1213" s="16" t="s">
        <v>19</v>
      </c>
      <c r="J1213" s="16" t="s">
        <v>19</v>
      </c>
      <c r="K1213" s="16" t="s">
        <v>19</v>
      </c>
      <c r="L1213" s="26" t="str">
        <f t="shared" si="90"/>
        <v>IfcDistributionElement</v>
      </c>
      <c r="M1213" s="18" t="str">
        <f t="shared" si="91"/>
        <v xml:space="preserve">IfcDistributionFlowElement </v>
      </c>
      <c r="N1213" s="18" t="str">
        <f t="shared" si="92"/>
        <v xml:space="preserve">IfcFlowController </v>
      </c>
      <c r="O1213" s="26" t="str">
        <f t="shared" si="93"/>
        <v xml:space="preserve">IfcProtectiveDeviceEARTHLEAKAGECIRCUITBREAKER </v>
      </c>
      <c r="P1213" s="17" t="s">
        <v>5263</v>
      </c>
      <c r="Q1213" s="17" t="s">
        <v>5450</v>
      </c>
      <c r="R1213" s="81" t="s">
        <v>5493</v>
      </c>
      <c r="S1213" s="81" t="s">
        <v>5497</v>
      </c>
      <c r="T1213" s="81" t="s">
        <v>5545</v>
      </c>
      <c r="U1213" s="19" t="str">
        <f t="shared" si="94"/>
        <v>bim-key_1212</v>
      </c>
    </row>
    <row r="1214" spans="1:21" s="10" customFormat="1" ht="9" customHeight="1" x14ac:dyDescent="0.25">
      <c r="A1214" s="11">
        <v>1213</v>
      </c>
      <c r="B1214" s="13" t="s">
        <v>282</v>
      </c>
      <c r="C1214" s="22" t="s">
        <v>368</v>
      </c>
      <c r="D1214" s="22" t="s">
        <v>913</v>
      </c>
      <c r="E1214" s="21" t="s">
        <v>1655</v>
      </c>
      <c r="F1214" s="20" t="s">
        <v>2456</v>
      </c>
      <c r="G1214" s="16" t="s">
        <v>19</v>
      </c>
      <c r="H1214" s="16" t="s">
        <v>19</v>
      </c>
      <c r="I1214" s="16" t="s">
        <v>19</v>
      </c>
      <c r="J1214" s="16" t="s">
        <v>19</v>
      </c>
      <c r="K1214" s="16" t="s">
        <v>19</v>
      </c>
      <c r="L1214" s="26" t="str">
        <f t="shared" si="90"/>
        <v>IfcDistributionElement</v>
      </c>
      <c r="M1214" s="18" t="str">
        <f t="shared" si="91"/>
        <v xml:space="preserve">IfcDistributionFlowElement </v>
      </c>
      <c r="N1214" s="18" t="str">
        <f t="shared" si="92"/>
        <v xml:space="preserve">IfcFlowController </v>
      </c>
      <c r="O1214" s="26" t="str">
        <f t="shared" si="93"/>
        <v xml:space="preserve">IfcProtectiveDeviceFUSEDISCONNECTOR </v>
      </c>
      <c r="P1214" s="17" t="s">
        <v>5264</v>
      </c>
      <c r="Q1214" s="17" t="s">
        <v>5450</v>
      </c>
      <c r="R1214" s="81" t="s">
        <v>5493</v>
      </c>
      <c r="S1214" s="81" t="s">
        <v>5497</v>
      </c>
      <c r="T1214" s="81" t="s">
        <v>5545</v>
      </c>
      <c r="U1214" s="19" t="str">
        <f t="shared" si="94"/>
        <v>bim-key_1213</v>
      </c>
    </row>
    <row r="1215" spans="1:21" s="10" customFormat="1" ht="9" customHeight="1" x14ac:dyDescent="0.25">
      <c r="A1215" s="11">
        <v>1214</v>
      </c>
      <c r="B1215" s="13" t="s">
        <v>282</v>
      </c>
      <c r="C1215" s="22" t="s">
        <v>368</v>
      </c>
      <c r="D1215" s="22" t="s">
        <v>913</v>
      </c>
      <c r="E1215" s="21" t="s">
        <v>1655</v>
      </c>
      <c r="F1215" s="20" t="s">
        <v>2458</v>
      </c>
      <c r="G1215" s="16" t="s">
        <v>19</v>
      </c>
      <c r="H1215" s="16" t="s">
        <v>19</v>
      </c>
      <c r="I1215" s="16" t="s">
        <v>19</v>
      </c>
      <c r="J1215" s="16" t="s">
        <v>19</v>
      </c>
      <c r="K1215" s="16" t="s">
        <v>19</v>
      </c>
      <c r="L1215" s="26" t="str">
        <f t="shared" si="90"/>
        <v>IfcDistributionElement</v>
      </c>
      <c r="M1215" s="18" t="str">
        <f t="shared" si="91"/>
        <v xml:space="preserve">IfcDistributionFlowElement </v>
      </c>
      <c r="N1215" s="18" t="str">
        <f t="shared" si="92"/>
        <v xml:space="preserve">IfcFlowController </v>
      </c>
      <c r="O1215" s="26" t="str">
        <f t="shared" si="93"/>
        <v xml:space="preserve">IfcProtectiveDeviceRESIDUALCURRENTCIRCUITBREAKER </v>
      </c>
      <c r="P1215" s="17" t="s">
        <v>4909</v>
      </c>
      <c r="Q1215" s="17" t="s">
        <v>5450</v>
      </c>
      <c r="R1215" s="81" t="s">
        <v>5493</v>
      </c>
      <c r="S1215" s="81" t="s">
        <v>5497</v>
      </c>
      <c r="T1215" s="81" t="s">
        <v>5545</v>
      </c>
      <c r="U1215" s="19" t="str">
        <f t="shared" si="94"/>
        <v>bim-key_1214</v>
      </c>
    </row>
    <row r="1216" spans="1:21" s="10" customFormat="1" ht="9" customHeight="1" x14ac:dyDescent="0.25">
      <c r="A1216" s="11">
        <v>1215</v>
      </c>
      <c r="B1216" s="13" t="s">
        <v>282</v>
      </c>
      <c r="C1216" s="24" t="s">
        <v>368</v>
      </c>
      <c r="D1216" s="22" t="s">
        <v>913</v>
      </c>
      <c r="E1216" s="21" t="s">
        <v>1655</v>
      </c>
      <c r="F1216" s="20" t="s">
        <v>2460</v>
      </c>
      <c r="G1216" s="16" t="s">
        <v>19</v>
      </c>
      <c r="H1216" s="16" t="s">
        <v>19</v>
      </c>
      <c r="I1216" s="16" t="s">
        <v>19</v>
      </c>
      <c r="J1216" s="16" t="s">
        <v>19</v>
      </c>
      <c r="K1216" s="16" t="s">
        <v>19</v>
      </c>
      <c r="L1216" s="26" t="str">
        <f t="shared" si="90"/>
        <v>IfcDistributionElement</v>
      </c>
      <c r="M1216" s="18" t="str">
        <f t="shared" si="91"/>
        <v xml:space="preserve">IfcDistributionFlowElement </v>
      </c>
      <c r="N1216" s="18" t="str">
        <f t="shared" si="92"/>
        <v xml:space="preserve">IfcFlowController </v>
      </c>
      <c r="O1216" s="26" t="str">
        <f t="shared" si="93"/>
        <v xml:space="preserve">IfcProtectiveDeviceRESIDUALCURRENTSWITCH </v>
      </c>
      <c r="P1216" s="17" t="s">
        <v>5268</v>
      </c>
      <c r="Q1216" s="17" t="s">
        <v>5450</v>
      </c>
      <c r="R1216" s="81" t="s">
        <v>5493</v>
      </c>
      <c r="S1216" s="81" t="s">
        <v>5497</v>
      </c>
      <c r="T1216" s="81" t="s">
        <v>5545</v>
      </c>
      <c r="U1216" s="19" t="str">
        <f t="shared" si="94"/>
        <v>bim-key_1215</v>
      </c>
    </row>
    <row r="1217" spans="1:21" s="10" customFormat="1" ht="9" customHeight="1" x14ac:dyDescent="0.25">
      <c r="A1217" s="11">
        <v>1216</v>
      </c>
      <c r="B1217" s="13" t="s">
        <v>282</v>
      </c>
      <c r="C1217" s="24" t="s">
        <v>368</v>
      </c>
      <c r="D1217" s="22" t="s">
        <v>913</v>
      </c>
      <c r="E1217" s="21" t="s">
        <v>1655</v>
      </c>
      <c r="F1217" s="20" t="s">
        <v>2462</v>
      </c>
      <c r="G1217" s="16" t="s">
        <v>19</v>
      </c>
      <c r="H1217" s="16" t="s">
        <v>19</v>
      </c>
      <c r="I1217" s="16" t="s">
        <v>19</v>
      </c>
      <c r="J1217" s="16" t="s">
        <v>19</v>
      </c>
      <c r="K1217" s="16" t="s">
        <v>19</v>
      </c>
      <c r="L1217" s="26" t="str">
        <f t="shared" si="90"/>
        <v>IfcDistributionElement</v>
      </c>
      <c r="M1217" s="18" t="str">
        <f t="shared" si="91"/>
        <v xml:space="preserve">IfcDistributionFlowElement </v>
      </c>
      <c r="N1217" s="18" t="str">
        <f t="shared" si="92"/>
        <v xml:space="preserve">IfcFlowController </v>
      </c>
      <c r="O1217" s="26" t="str">
        <f t="shared" si="93"/>
        <v xml:space="preserve">IfcProtectiveDeviceSPARKGAP </v>
      </c>
      <c r="P1217" s="17" t="s">
        <v>5267</v>
      </c>
      <c r="Q1217" s="17" t="s">
        <v>5450</v>
      </c>
      <c r="R1217" s="81" t="s">
        <v>5493</v>
      </c>
      <c r="S1217" s="81" t="s">
        <v>5497</v>
      </c>
      <c r="T1217" s="81" t="s">
        <v>5545</v>
      </c>
      <c r="U1217" s="19" t="str">
        <f t="shared" si="94"/>
        <v>bim-key_1216</v>
      </c>
    </row>
    <row r="1218" spans="1:21" s="10" customFormat="1" ht="9" customHeight="1" x14ac:dyDescent="0.25">
      <c r="A1218" s="11">
        <v>1217</v>
      </c>
      <c r="B1218" s="13" t="s">
        <v>282</v>
      </c>
      <c r="C1218" s="24" t="s">
        <v>368</v>
      </c>
      <c r="D1218" s="22" t="s">
        <v>913</v>
      </c>
      <c r="E1218" s="21" t="s">
        <v>1655</v>
      </c>
      <c r="F1218" s="20" t="s">
        <v>2464</v>
      </c>
      <c r="G1218" s="16" t="s">
        <v>19</v>
      </c>
      <c r="H1218" s="16" t="s">
        <v>19</v>
      </c>
      <c r="I1218" s="16" t="s">
        <v>19</v>
      </c>
      <c r="J1218" s="16" t="s">
        <v>19</v>
      </c>
      <c r="K1218" s="16" t="s">
        <v>19</v>
      </c>
      <c r="L1218" s="26" t="str">
        <f t="shared" ref="L1218:L1281" si="95">_xlfn.CONCAT("", B1218)</f>
        <v>IfcDistributionElement</v>
      </c>
      <c r="M1218" s="18" t="str">
        <f t="shared" ref="M1218:M1281" si="96">_xlfn.CONCAT(C1218," ")</f>
        <v xml:space="preserve">IfcDistributionFlowElement </v>
      </c>
      <c r="N1218" s="18" t="str">
        <f t="shared" ref="N1218:N1281" si="97">_xlfn.CONCAT(D1218," ")</f>
        <v xml:space="preserve">IfcFlowController </v>
      </c>
      <c r="O1218" s="26" t="str">
        <f t="shared" ref="O1218:O1281" si="98">_xlfn.CONCAT(F1218," ")</f>
        <v xml:space="preserve">IfcProtectiveDeviceVARISTOR </v>
      </c>
      <c r="P1218" s="17" t="s">
        <v>5266</v>
      </c>
      <c r="Q1218" s="17" t="s">
        <v>5450</v>
      </c>
      <c r="R1218" s="81" t="s">
        <v>5493</v>
      </c>
      <c r="S1218" s="81" t="s">
        <v>5497</v>
      </c>
      <c r="T1218" s="81" t="s">
        <v>5545</v>
      </c>
      <c r="U1218" s="19" t="str">
        <f t="shared" ref="U1218:U1281" si="99">_xlfn.CONCAT("bim-key_",A1218)</f>
        <v>bim-key_1217</v>
      </c>
    </row>
    <row r="1219" spans="1:21" s="10" customFormat="1" ht="9" customHeight="1" x14ac:dyDescent="0.25">
      <c r="A1219" s="11">
        <v>1218</v>
      </c>
      <c r="B1219" s="13" t="s">
        <v>282</v>
      </c>
      <c r="C1219" s="24" t="s">
        <v>368</v>
      </c>
      <c r="D1219" s="22" t="s">
        <v>913</v>
      </c>
      <c r="E1219" s="21" t="s">
        <v>1655</v>
      </c>
      <c r="F1219" s="20" t="s">
        <v>2466</v>
      </c>
      <c r="G1219" s="16" t="s">
        <v>19</v>
      </c>
      <c r="H1219" s="16" t="s">
        <v>19</v>
      </c>
      <c r="I1219" s="16" t="s">
        <v>19</v>
      </c>
      <c r="J1219" s="16" t="s">
        <v>19</v>
      </c>
      <c r="K1219" s="16" t="s">
        <v>19</v>
      </c>
      <c r="L1219" s="26" t="str">
        <f t="shared" si="95"/>
        <v>IfcDistributionElement</v>
      </c>
      <c r="M1219" s="18" t="str">
        <f t="shared" si="96"/>
        <v xml:space="preserve">IfcDistributionFlowElement </v>
      </c>
      <c r="N1219" s="18" t="str">
        <f t="shared" si="97"/>
        <v xml:space="preserve">IfcFlowController </v>
      </c>
      <c r="O1219" s="26" t="str">
        <f t="shared" si="98"/>
        <v xml:space="preserve">IfcProtectiveDeviceVOLTAGELIMITER </v>
      </c>
      <c r="P1219" s="17" t="s">
        <v>5265</v>
      </c>
      <c r="Q1219" s="17" t="s">
        <v>5450</v>
      </c>
      <c r="R1219" s="81" t="s">
        <v>5493</v>
      </c>
      <c r="S1219" s="81" t="s">
        <v>5497</v>
      </c>
      <c r="T1219" s="81" t="s">
        <v>5545</v>
      </c>
      <c r="U1219" s="19" t="str">
        <f t="shared" si="99"/>
        <v>bim-key_1218</v>
      </c>
    </row>
    <row r="1220" spans="1:21" s="10" customFormat="1" ht="9" customHeight="1" x14ac:dyDescent="0.25">
      <c r="A1220" s="11">
        <v>1219</v>
      </c>
      <c r="B1220" s="13" t="s">
        <v>282</v>
      </c>
      <c r="C1220" s="24" t="s">
        <v>368</v>
      </c>
      <c r="D1220" s="22" t="s">
        <v>931</v>
      </c>
      <c r="E1220" s="13" t="s">
        <v>1782</v>
      </c>
      <c r="F1220" s="20" t="s">
        <v>2468</v>
      </c>
      <c r="G1220" s="16" t="s">
        <v>19</v>
      </c>
      <c r="H1220" s="16" t="s">
        <v>19</v>
      </c>
      <c r="I1220" s="16" t="s">
        <v>19</v>
      </c>
      <c r="J1220" s="16" t="s">
        <v>19</v>
      </c>
      <c r="K1220" s="16" t="s">
        <v>19</v>
      </c>
      <c r="L1220" s="26" t="str">
        <f t="shared" si="95"/>
        <v>IfcDistributionElement</v>
      </c>
      <c r="M1220" s="18" t="str">
        <f t="shared" si="96"/>
        <v xml:space="preserve">IfcDistributionFlowElement </v>
      </c>
      <c r="N1220" s="18" t="str">
        <f t="shared" si="97"/>
        <v xml:space="preserve">IfcFlowTerminal </v>
      </c>
      <c r="O1220" s="26" t="str">
        <f t="shared" si="98"/>
        <v xml:space="preserve">IfcCommunicationsApplianceANTENNA </v>
      </c>
      <c r="P1220" s="17" t="s">
        <v>5269</v>
      </c>
      <c r="Q1220" s="17" t="s">
        <v>5475</v>
      </c>
      <c r="R1220" s="81" t="s">
        <v>5493</v>
      </c>
      <c r="S1220" s="81" t="s">
        <v>5497</v>
      </c>
      <c r="T1220" s="81" t="s">
        <v>5544</v>
      </c>
      <c r="U1220" s="19" t="str">
        <f t="shared" si="99"/>
        <v>bim-key_1219</v>
      </c>
    </row>
    <row r="1221" spans="1:21" s="10" customFormat="1" ht="9" customHeight="1" x14ac:dyDescent="0.25">
      <c r="A1221" s="11">
        <v>1220</v>
      </c>
      <c r="B1221" s="13" t="s">
        <v>282</v>
      </c>
      <c r="C1221" s="24" t="s">
        <v>368</v>
      </c>
      <c r="D1221" s="22" t="s">
        <v>931</v>
      </c>
      <c r="E1221" s="13" t="s">
        <v>1782</v>
      </c>
      <c r="F1221" s="20" t="s">
        <v>2470</v>
      </c>
      <c r="G1221" s="16" t="s">
        <v>19</v>
      </c>
      <c r="H1221" s="16" t="s">
        <v>19</v>
      </c>
      <c r="I1221" s="16" t="s">
        <v>19</v>
      </c>
      <c r="J1221" s="16" t="s">
        <v>19</v>
      </c>
      <c r="K1221" s="16" t="s">
        <v>19</v>
      </c>
      <c r="L1221" s="26" t="str">
        <f t="shared" si="95"/>
        <v>IfcDistributionElement</v>
      </c>
      <c r="M1221" s="18" t="str">
        <f t="shared" si="96"/>
        <v xml:space="preserve">IfcDistributionFlowElement </v>
      </c>
      <c r="N1221" s="18" t="str">
        <f t="shared" si="97"/>
        <v xml:space="preserve">IfcFlowTerminal </v>
      </c>
      <c r="O1221" s="26" t="str">
        <f t="shared" si="98"/>
        <v xml:space="preserve">IfcCommunicationsApplianceAUTOMATON </v>
      </c>
      <c r="P1221" s="17" t="s">
        <v>5270</v>
      </c>
      <c r="Q1221" s="17" t="s">
        <v>5475</v>
      </c>
      <c r="R1221" s="81" t="s">
        <v>5493</v>
      </c>
      <c r="S1221" s="81" t="s">
        <v>5497</v>
      </c>
      <c r="T1221" s="81" t="s">
        <v>5544</v>
      </c>
      <c r="U1221" s="19" t="str">
        <f t="shared" si="99"/>
        <v>bim-key_1220</v>
      </c>
    </row>
    <row r="1222" spans="1:21" s="10" customFormat="1" ht="9" customHeight="1" x14ac:dyDescent="0.25">
      <c r="A1222" s="11">
        <v>1221</v>
      </c>
      <c r="B1222" s="13" t="s">
        <v>282</v>
      </c>
      <c r="C1222" s="24" t="s">
        <v>368</v>
      </c>
      <c r="D1222" s="22" t="s">
        <v>931</v>
      </c>
      <c r="E1222" s="13" t="s">
        <v>1782</v>
      </c>
      <c r="F1222" s="20" t="s">
        <v>2472</v>
      </c>
      <c r="G1222" s="16" t="s">
        <v>19</v>
      </c>
      <c r="H1222" s="16" t="s">
        <v>19</v>
      </c>
      <c r="I1222" s="16" t="s">
        <v>19</v>
      </c>
      <c r="J1222" s="16" t="s">
        <v>19</v>
      </c>
      <c r="K1222" s="16" t="s">
        <v>19</v>
      </c>
      <c r="L1222" s="26" t="str">
        <f t="shared" si="95"/>
        <v>IfcDistributionElement</v>
      </c>
      <c r="M1222" s="18" t="str">
        <f t="shared" si="96"/>
        <v xml:space="preserve">IfcDistributionFlowElement </v>
      </c>
      <c r="N1222" s="18" t="str">
        <f t="shared" si="97"/>
        <v xml:space="preserve">IfcFlowTerminal </v>
      </c>
      <c r="O1222" s="26" t="str">
        <f t="shared" si="98"/>
        <v xml:space="preserve">IfcCommunicationsApplianceCOMPUTER </v>
      </c>
      <c r="P1222" s="17" t="s">
        <v>5271</v>
      </c>
      <c r="Q1222" s="17" t="s">
        <v>5475</v>
      </c>
      <c r="R1222" s="81" t="s">
        <v>5493</v>
      </c>
      <c r="S1222" s="81" t="s">
        <v>5497</v>
      </c>
      <c r="T1222" s="81" t="s">
        <v>5544</v>
      </c>
      <c r="U1222" s="19" t="str">
        <f t="shared" si="99"/>
        <v>bim-key_1221</v>
      </c>
    </row>
    <row r="1223" spans="1:21" s="10" customFormat="1" ht="9" customHeight="1" x14ac:dyDescent="0.25">
      <c r="A1223" s="11">
        <v>1222</v>
      </c>
      <c r="B1223" s="13" t="s">
        <v>282</v>
      </c>
      <c r="C1223" s="24" t="s">
        <v>368</v>
      </c>
      <c r="D1223" s="22" t="s">
        <v>931</v>
      </c>
      <c r="E1223" s="13" t="s">
        <v>1782</v>
      </c>
      <c r="F1223" s="20" t="s">
        <v>2474</v>
      </c>
      <c r="G1223" s="16" t="s">
        <v>19</v>
      </c>
      <c r="H1223" s="16" t="s">
        <v>19</v>
      </c>
      <c r="I1223" s="16" t="s">
        <v>19</v>
      </c>
      <c r="J1223" s="16" t="s">
        <v>19</v>
      </c>
      <c r="K1223" s="16" t="s">
        <v>19</v>
      </c>
      <c r="L1223" s="26" t="str">
        <f t="shared" si="95"/>
        <v>IfcDistributionElement</v>
      </c>
      <c r="M1223" s="18" t="str">
        <f t="shared" si="96"/>
        <v xml:space="preserve">IfcDistributionFlowElement </v>
      </c>
      <c r="N1223" s="18" t="str">
        <f t="shared" si="97"/>
        <v xml:space="preserve">IfcFlowTerminal </v>
      </c>
      <c r="O1223" s="26" t="str">
        <f t="shared" si="98"/>
        <v xml:space="preserve">IfcCommunicationsApplianceFAX </v>
      </c>
      <c r="P1223" s="17" t="s">
        <v>5272</v>
      </c>
      <c r="Q1223" s="17" t="s">
        <v>5475</v>
      </c>
      <c r="R1223" s="81" t="s">
        <v>5493</v>
      </c>
      <c r="S1223" s="81" t="s">
        <v>5497</v>
      </c>
      <c r="T1223" s="81" t="s">
        <v>5544</v>
      </c>
      <c r="U1223" s="19" t="str">
        <f t="shared" si="99"/>
        <v>bim-key_1222</v>
      </c>
    </row>
    <row r="1224" spans="1:21" s="10" customFormat="1" ht="9" customHeight="1" x14ac:dyDescent="0.25">
      <c r="A1224" s="11">
        <v>1223</v>
      </c>
      <c r="B1224" s="13" t="s">
        <v>282</v>
      </c>
      <c r="C1224" s="24" t="s">
        <v>368</v>
      </c>
      <c r="D1224" s="22" t="s">
        <v>931</v>
      </c>
      <c r="E1224" s="13" t="s">
        <v>1782</v>
      </c>
      <c r="F1224" s="20" t="s">
        <v>2476</v>
      </c>
      <c r="G1224" s="16" t="s">
        <v>19</v>
      </c>
      <c r="H1224" s="16" t="s">
        <v>19</v>
      </c>
      <c r="I1224" s="16" t="s">
        <v>19</v>
      </c>
      <c r="J1224" s="16" t="s">
        <v>19</v>
      </c>
      <c r="K1224" s="16" t="s">
        <v>19</v>
      </c>
      <c r="L1224" s="26" t="str">
        <f t="shared" si="95"/>
        <v>IfcDistributionElement</v>
      </c>
      <c r="M1224" s="18" t="str">
        <f t="shared" si="96"/>
        <v xml:space="preserve">IfcDistributionFlowElement </v>
      </c>
      <c r="N1224" s="18" t="str">
        <f t="shared" si="97"/>
        <v xml:space="preserve">IfcFlowTerminal </v>
      </c>
      <c r="O1224" s="26" t="str">
        <f t="shared" si="98"/>
        <v xml:space="preserve">IfcCommunicationsApplianceGATEWAY </v>
      </c>
      <c r="P1224" s="17" t="s">
        <v>5273</v>
      </c>
      <c r="Q1224" s="17" t="s">
        <v>5476</v>
      </c>
      <c r="R1224" s="81" t="s">
        <v>5493</v>
      </c>
      <c r="S1224" s="81" t="s">
        <v>5497</v>
      </c>
      <c r="T1224" s="81" t="s">
        <v>5544</v>
      </c>
      <c r="U1224" s="19" t="str">
        <f t="shared" si="99"/>
        <v>bim-key_1223</v>
      </c>
    </row>
    <row r="1225" spans="1:21" s="10" customFormat="1" ht="9" customHeight="1" x14ac:dyDescent="0.25">
      <c r="A1225" s="11">
        <v>1224</v>
      </c>
      <c r="B1225" s="13" t="s">
        <v>282</v>
      </c>
      <c r="C1225" s="24" t="s">
        <v>368</v>
      </c>
      <c r="D1225" s="22" t="s">
        <v>931</v>
      </c>
      <c r="E1225" s="13" t="s">
        <v>1782</v>
      </c>
      <c r="F1225" s="20" t="s">
        <v>2478</v>
      </c>
      <c r="G1225" s="16" t="s">
        <v>19</v>
      </c>
      <c r="H1225" s="16" t="s">
        <v>19</v>
      </c>
      <c r="I1225" s="16" t="s">
        <v>19</v>
      </c>
      <c r="J1225" s="16" t="s">
        <v>19</v>
      </c>
      <c r="K1225" s="16" t="s">
        <v>19</v>
      </c>
      <c r="L1225" s="26" t="str">
        <f t="shared" si="95"/>
        <v>IfcDistributionElement</v>
      </c>
      <c r="M1225" s="18" t="str">
        <f t="shared" si="96"/>
        <v xml:space="preserve">IfcDistributionFlowElement </v>
      </c>
      <c r="N1225" s="18" t="str">
        <f t="shared" si="97"/>
        <v xml:space="preserve">IfcFlowTerminal </v>
      </c>
      <c r="O1225" s="26" t="str">
        <f t="shared" si="98"/>
        <v xml:space="preserve">IfcCommunicationsApplianceINTELLIGENTPERIPHERAL </v>
      </c>
      <c r="P1225" s="17" t="s">
        <v>5274</v>
      </c>
      <c r="Q1225" s="17" t="s">
        <v>5476</v>
      </c>
      <c r="R1225" s="81" t="s">
        <v>5493</v>
      </c>
      <c r="S1225" s="81" t="s">
        <v>5497</v>
      </c>
      <c r="T1225" s="81" t="s">
        <v>5544</v>
      </c>
      <c r="U1225" s="19" t="str">
        <f t="shared" si="99"/>
        <v>bim-key_1224</v>
      </c>
    </row>
    <row r="1226" spans="1:21" s="10" customFormat="1" ht="9" customHeight="1" x14ac:dyDescent="0.25">
      <c r="A1226" s="11">
        <v>1225</v>
      </c>
      <c r="B1226" s="13" t="s">
        <v>282</v>
      </c>
      <c r="C1226" s="24" t="s">
        <v>368</v>
      </c>
      <c r="D1226" s="22" t="s">
        <v>931</v>
      </c>
      <c r="E1226" s="13" t="s">
        <v>1782</v>
      </c>
      <c r="F1226" s="20" t="s">
        <v>2480</v>
      </c>
      <c r="G1226" s="16" t="s">
        <v>19</v>
      </c>
      <c r="H1226" s="16" t="s">
        <v>19</v>
      </c>
      <c r="I1226" s="16" t="s">
        <v>19</v>
      </c>
      <c r="J1226" s="16" t="s">
        <v>19</v>
      </c>
      <c r="K1226" s="16" t="s">
        <v>19</v>
      </c>
      <c r="L1226" s="26" t="str">
        <f t="shared" si="95"/>
        <v>IfcDistributionElement</v>
      </c>
      <c r="M1226" s="18" t="str">
        <f t="shared" si="96"/>
        <v xml:space="preserve">IfcDistributionFlowElement </v>
      </c>
      <c r="N1226" s="18" t="str">
        <f t="shared" si="97"/>
        <v xml:space="preserve">IfcFlowTerminal </v>
      </c>
      <c r="O1226" s="26" t="str">
        <f t="shared" si="98"/>
        <v xml:space="preserve">IfcCommunicationsApplianceIPNETWORKEQUIPMENT </v>
      </c>
      <c r="P1226" s="17" t="s">
        <v>5275</v>
      </c>
      <c r="Q1226" s="17" t="s">
        <v>5475</v>
      </c>
      <c r="R1226" s="81" t="s">
        <v>5493</v>
      </c>
      <c r="S1226" s="81" t="s">
        <v>5497</v>
      </c>
      <c r="T1226" s="81" t="s">
        <v>5544</v>
      </c>
      <c r="U1226" s="19" t="str">
        <f t="shared" si="99"/>
        <v>bim-key_1225</v>
      </c>
    </row>
    <row r="1227" spans="1:21" s="10" customFormat="1" ht="9" customHeight="1" x14ac:dyDescent="0.25">
      <c r="A1227" s="11">
        <v>1226</v>
      </c>
      <c r="B1227" s="13" t="s">
        <v>282</v>
      </c>
      <c r="C1227" s="22" t="s">
        <v>368</v>
      </c>
      <c r="D1227" s="22" t="s">
        <v>931</v>
      </c>
      <c r="E1227" s="13" t="s">
        <v>1782</v>
      </c>
      <c r="F1227" s="20" t="s">
        <v>2482</v>
      </c>
      <c r="G1227" s="16" t="s">
        <v>19</v>
      </c>
      <c r="H1227" s="16" t="s">
        <v>19</v>
      </c>
      <c r="I1227" s="16" t="s">
        <v>19</v>
      </c>
      <c r="J1227" s="16" t="s">
        <v>19</v>
      </c>
      <c r="K1227" s="16" t="s">
        <v>19</v>
      </c>
      <c r="L1227" s="26" t="str">
        <f t="shared" si="95"/>
        <v>IfcDistributionElement</v>
      </c>
      <c r="M1227" s="18" t="str">
        <f t="shared" si="96"/>
        <v xml:space="preserve">IfcDistributionFlowElement </v>
      </c>
      <c r="N1227" s="18" t="str">
        <f t="shared" si="97"/>
        <v xml:space="preserve">IfcFlowTerminal </v>
      </c>
      <c r="O1227" s="26" t="str">
        <f t="shared" si="98"/>
        <v xml:space="preserve">IfcCommunicationsApplianceLINESIDEELECTRONICUNIT </v>
      </c>
      <c r="P1227" s="17" t="s">
        <v>5276</v>
      </c>
      <c r="Q1227" s="17" t="s">
        <v>5475</v>
      </c>
      <c r="R1227" s="81" t="s">
        <v>5493</v>
      </c>
      <c r="S1227" s="81" t="s">
        <v>5497</v>
      </c>
      <c r="T1227" s="81" t="s">
        <v>5544</v>
      </c>
      <c r="U1227" s="19" t="str">
        <f t="shared" si="99"/>
        <v>bim-key_1226</v>
      </c>
    </row>
    <row r="1228" spans="1:21" s="10" customFormat="1" ht="9" customHeight="1" x14ac:dyDescent="0.25">
      <c r="A1228" s="11">
        <v>1227</v>
      </c>
      <c r="B1228" s="13" t="s">
        <v>282</v>
      </c>
      <c r="C1228" s="22" t="s">
        <v>368</v>
      </c>
      <c r="D1228" s="22" t="s">
        <v>931</v>
      </c>
      <c r="E1228" s="13" t="s">
        <v>1782</v>
      </c>
      <c r="F1228" s="20" t="s">
        <v>2484</v>
      </c>
      <c r="G1228" s="16" t="s">
        <v>19</v>
      </c>
      <c r="H1228" s="16" t="s">
        <v>19</v>
      </c>
      <c r="I1228" s="16" t="s">
        <v>19</v>
      </c>
      <c r="J1228" s="16" t="s">
        <v>19</v>
      </c>
      <c r="K1228" s="16" t="s">
        <v>19</v>
      </c>
      <c r="L1228" s="26" t="str">
        <f t="shared" si="95"/>
        <v>IfcDistributionElement</v>
      </c>
      <c r="M1228" s="18" t="str">
        <f t="shared" si="96"/>
        <v xml:space="preserve">IfcDistributionFlowElement </v>
      </c>
      <c r="N1228" s="18" t="str">
        <f t="shared" si="97"/>
        <v xml:space="preserve">IfcFlowTerminal </v>
      </c>
      <c r="O1228" s="26" t="str">
        <f t="shared" si="98"/>
        <v xml:space="preserve">IfcCommunicationsApplianceMODEM </v>
      </c>
      <c r="P1228" s="17" t="s">
        <v>5277</v>
      </c>
      <c r="Q1228" s="17" t="s">
        <v>5475</v>
      </c>
      <c r="R1228" s="81" t="s">
        <v>5493</v>
      </c>
      <c r="S1228" s="81" t="s">
        <v>5497</v>
      </c>
      <c r="T1228" s="81" t="s">
        <v>5544</v>
      </c>
      <c r="U1228" s="19" t="str">
        <f t="shared" si="99"/>
        <v>bim-key_1227</v>
      </c>
    </row>
    <row r="1229" spans="1:21" s="10" customFormat="1" ht="9" customHeight="1" x14ac:dyDescent="0.25">
      <c r="A1229" s="11">
        <v>1228</v>
      </c>
      <c r="B1229" s="13" t="s">
        <v>282</v>
      </c>
      <c r="C1229" s="22" t="s">
        <v>368</v>
      </c>
      <c r="D1229" s="22" t="s">
        <v>931</v>
      </c>
      <c r="E1229" s="13" t="s">
        <v>1782</v>
      </c>
      <c r="F1229" s="20" t="s">
        <v>2486</v>
      </c>
      <c r="G1229" s="16" t="s">
        <v>19</v>
      </c>
      <c r="H1229" s="16" t="s">
        <v>19</v>
      </c>
      <c r="I1229" s="16" t="s">
        <v>19</v>
      </c>
      <c r="J1229" s="16" t="s">
        <v>19</v>
      </c>
      <c r="K1229" s="16" t="s">
        <v>19</v>
      </c>
      <c r="L1229" s="26" t="str">
        <f t="shared" si="95"/>
        <v>IfcDistributionElement</v>
      </c>
      <c r="M1229" s="18" t="str">
        <f t="shared" si="96"/>
        <v xml:space="preserve">IfcDistributionFlowElement </v>
      </c>
      <c r="N1229" s="18" t="str">
        <f t="shared" si="97"/>
        <v xml:space="preserve">IfcFlowTerminal </v>
      </c>
      <c r="O1229" s="26" t="str">
        <f t="shared" si="98"/>
        <v xml:space="preserve">IfcCommunicationsApplianceNETWORKAPPLIANCE </v>
      </c>
      <c r="P1229" s="17" t="s">
        <v>5278</v>
      </c>
      <c r="Q1229" s="17" t="s">
        <v>5476</v>
      </c>
      <c r="R1229" s="81" t="s">
        <v>5493</v>
      </c>
      <c r="S1229" s="81" t="s">
        <v>5497</v>
      </c>
      <c r="T1229" s="81" t="s">
        <v>5544</v>
      </c>
      <c r="U1229" s="19" t="str">
        <f t="shared" si="99"/>
        <v>bim-key_1228</v>
      </c>
    </row>
    <row r="1230" spans="1:21" s="10" customFormat="1" ht="9" customHeight="1" x14ac:dyDescent="0.25">
      <c r="A1230" s="11">
        <v>1229</v>
      </c>
      <c r="B1230" s="13" t="s">
        <v>282</v>
      </c>
      <c r="C1230" s="22" t="s">
        <v>368</v>
      </c>
      <c r="D1230" s="22" t="s">
        <v>931</v>
      </c>
      <c r="E1230" s="13" t="s">
        <v>1782</v>
      </c>
      <c r="F1230" s="20" t="s">
        <v>2488</v>
      </c>
      <c r="G1230" s="16" t="s">
        <v>19</v>
      </c>
      <c r="H1230" s="16" t="s">
        <v>19</v>
      </c>
      <c r="I1230" s="16" t="s">
        <v>19</v>
      </c>
      <c r="J1230" s="16" t="s">
        <v>19</v>
      </c>
      <c r="K1230" s="16" t="s">
        <v>19</v>
      </c>
      <c r="L1230" s="26" t="str">
        <f t="shared" si="95"/>
        <v>IfcDistributionElement</v>
      </c>
      <c r="M1230" s="18" t="str">
        <f t="shared" si="96"/>
        <v xml:space="preserve">IfcDistributionFlowElement </v>
      </c>
      <c r="N1230" s="18" t="str">
        <f t="shared" si="97"/>
        <v xml:space="preserve">IfcFlowTerminal </v>
      </c>
      <c r="O1230" s="26" t="str">
        <f t="shared" si="98"/>
        <v xml:space="preserve">IfcCommunicationsApplianceNETWORKBRIDGE </v>
      </c>
      <c r="P1230" s="17" t="s">
        <v>5279</v>
      </c>
      <c r="Q1230" s="17" t="s">
        <v>5476</v>
      </c>
      <c r="R1230" s="81" t="s">
        <v>5493</v>
      </c>
      <c r="S1230" s="81" t="s">
        <v>5497</v>
      </c>
      <c r="T1230" s="81" t="s">
        <v>5544</v>
      </c>
      <c r="U1230" s="19" t="str">
        <f t="shared" si="99"/>
        <v>bim-key_1229</v>
      </c>
    </row>
    <row r="1231" spans="1:21" s="10" customFormat="1" ht="9" customHeight="1" x14ac:dyDescent="0.25">
      <c r="A1231" s="11">
        <v>1230</v>
      </c>
      <c r="B1231" s="13" t="s">
        <v>282</v>
      </c>
      <c r="C1231" s="22" t="s">
        <v>368</v>
      </c>
      <c r="D1231" s="22" t="s">
        <v>931</v>
      </c>
      <c r="E1231" s="13" t="s">
        <v>1782</v>
      </c>
      <c r="F1231" s="20" t="s">
        <v>2490</v>
      </c>
      <c r="G1231" s="16" t="s">
        <v>19</v>
      </c>
      <c r="H1231" s="16" t="s">
        <v>19</v>
      </c>
      <c r="I1231" s="16" t="s">
        <v>19</v>
      </c>
      <c r="J1231" s="16" t="s">
        <v>19</v>
      </c>
      <c r="K1231" s="16" t="s">
        <v>19</v>
      </c>
      <c r="L1231" s="26" t="str">
        <f t="shared" si="95"/>
        <v>IfcDistributionElement</v>
      </c>
      <c r="M1231" s="18" t="str">
        <f t="shared" si="96"/>
        <v xml:space="preserve">IfcDistributionFlowElement </v>
      </c>
      <c r="N1231" s="18" t="str">
        <f t="shared" si="97"/>
        <v xml:space="preserve">IfcFlowTerminal </v>
      </c>
      <c r="O1231" s="26" t="str">
        <f t="shared" si="98"/>
        <v xml:space="preserve">IfcCommunicationsApplianceNETWORKHUB </v>
      </c>
      <c r="P1231" s="17" t="s">
        <v>5280</v>
      </c>
      <c r="Q1231" s="17" t="s">
        <v>5476</v>
      </c>
      <c r="R1231" s="81" t="s">
        <v>5493</v>
      </c>
      <c r="S1231" s="81" t="s">
        <v>5497</v>
      </c>
      <c r="T1231" s="81" t="s">
        <v>5544</v>
      </c>
      <c r="U1231" s="19" t="str">
        <f t="shared" si="99"/>
        <v>bim-key_1230</v>
      </c>
    </row>
    <row r="1232" spans="1:21" s="10" customFormat="1" ht="9" customHeight="1" x14ac:dyDescent="0.25">
      <c r="A1232" s="11">
        <v>1231</v>
      </c>
      <c r="B1232" s="13" t="s">
        <v>282</v>
      </c>
      <c r="C1232" s="22" t="s">
        <v>368</v>
      </c>
      <c r="D1232" s="22" t="s">
        <v>931</v>
      </c>
      <c r="E1232" s="13" t="s">
        <v>1782</v>
      </c>
      <c r="F1232" s="20" t="s">
        <v>2492</v>
      </c>
      <c r="G1232" s="16" t="s">
        <v>19</v>
      </c>
      <c r="H1232" s="16" t="s">
        <v>19</v>
      </c>
      <c r="I1232" s="16" t="s">
        <v>19</v>
      </c>
      <c r="J1232" s="16" t="s">
        <v>19</v>
      </c>
      <c r="K1232" s="16" t="s">
        <v>19</v>
      </c>
      <c r="L1232" s="26" t="str">
        <f t="shared" si="95"/>
        <v>IfcDistributionElement</v>
      </c>
      <c r="M1232" s="18" t="str">
        <f t="shared" si="96"/>
        <v xml:space="preserve">IfcDistributionFlowElement </v>
      </c>
      <c r="N1232" s="18" t="str">
        <f t="shared" si="97"/>
        <v xml:space="preserve">IfcFlowTerminal </v>
      </c>
      <c r="O1232" s="26" t="str">
        <f t="shared" si="98"/>
        <v xml:space="preserve">IfcCommunicationsApplianceOPTICALLINETERMINAL </v>
      </c>
      <c r="P1232" s="17" t="s">
        <v>5281</v>
      </c>
      <c r="Q1232" s="17" t="s">
        <v>5476</v>
      </c>
      <c r="R1232" s="81" t="s">
        <v>5493</v>
      </c>
      <c r="S1232" s="81" t="s">
        <v>5497</v>
      </c>
      <c r="T1232" s="81" t="s">
        <v>5544</v>
      </c>
      <c r="U1232" s="19" t="str">
        <f t="shared" si="99"/>
        <v>bim-key_1231</v>
      </c>
    </row>
    <row r="1233" spans="1:21" s="10" customFormat="1" ht="9" customHeight="1" x14ac:dyDescent="0.25">
      <c r="A1233" s="11">
        <v>1232</v>
      </c>
      <c r="B1233" s="13" t="s">
        <v>282</v>
      </c>
      <c r="C1233" s="22" t="s">
        <v>368</v>
      </c>
      <c r="D1233" s="22" t="s">
        <v>931</v>
      </c>
      <c r="E1233" s="13" t="s">
        <v>1782</v>
      </c>
      <c r="F1233" s="20" t="s">
        <v>2494</v>
      </c>
      <c r="G1233" s="16" t="s">
        <v>19</v>
      </c>
      <c r="H1233" s="16" t="s">
        <v>19</v>
      </c>
      <c r="I1233" s="16" t="s">
        <v>19</v>
      </c>
      <c r="J1233" s="16" t="s">
        <v>19</v>
      </c>
      <c r="K1233" s="16" t="s">
        <v>19</v>
      </c>
      <c r="L1233" s="26" t="str">
        <f t="shared" si="95"/>
        <v>IfcDistributionElement</v>
      </c>
      <c r="M1233" s="18" t="str">
        <f t="shared" si="96"/>
        <v xml:space="preserve">IfcDistributionFlowElement </v>
      </c>
      <c r="N1233" s="18" t="str">
        <f t="shared" si="97"/>
        <v xml:space="preserve">IfcFlowTerminal </v>
      </c>
      <c r="O1233" s="26" t="str">
        <f t="shared" si="98"/>
        <v xml:space="preserve">IfcCommunicationsApplianceOPTICALNETWORKUNIT </v>
      </c>
      <c r="P1233" s="17" t="s">
        <v>5282</v>
      </c>
      <c r="Q1233" s="17" t="s">
        <v>5476</v>
      </c>
      <c r="R1233" s="81" t="s">
        <v>5493</v>
      </c>
      <c r="S1233" s="81" t="s">
        <v>5497</v>
      </c>
      <c r="T1233" s="81" t="s">
        <v>5544</v>
      </c>
      <c r="U1233" s="19" t="str">
        <f t="shared" si="99"/>
        <v>bim-key_1232</v>
      </c>
    </row>
    <row r="1234" spans="1:21" s="10" customFormat="1" ht="9" customHeight="1" x14ac:dyDescent="0.25">
      <c r="A1234" s="11">
        <v>1233</v>
      </c>
      <c r="B1234" s="13" t="s">
        <v>282</v>
      </c>
      <c r="C1234" s="22" t="s">
        <v>368</v>
      </c>
      <c r="D1234" s="22" t="s">
        <v>931</v>
      </c>
      <c r="E1234" s="13" t="s">
        <v>1782</v>
      </c>
      <c r="F1234" s="20" t="s">
        <v>2496</v>
      </c>
      <c r="G1234" s="16" t="s">
        <v>19</v>
      </c>
      <c r="H1234" s="16" t="s">
        <v>19</v>
      </c>
      <c r="I1234" s="16" t="s">
        <v>19</v>
      </c>
      <c r="J1234" s="16" t="s">
        <v>19</v>
      </c>
      <c r="K1234" s="16" t="s">
        <v>19</v>
      </c>
      <c r="L1234" s="26" t="str">
        <f t="shared" si="95"/>
        <v>IfcDistributionElement</v>
      </c>
      <c r="M1234" s="18" t="str">
        <f t="shared" si="96"/>
        <v xml:space="preserve">IfcDistributionFlowElement </v>
      </c>
      <c r="N1234" s="18" t="str">
        <f t="shared" si="97"/>
        <v xml:space="preserve">IfcFlowTerminal </v>
      </c>
      <c r="O1234" s="26" t="str">
        <f t="shared" si="98"/>
        <v xml:space="preserve">IfcCommunicationsAppliancePRINTER </v>
      </c>
      <c r="P1234" s="17" t="s">
        <v>5283</v>
      </c>
      <c r="Q1234" s="17" t="s">
        <v>5476</v>
      </c>
      <c r="R1234" s="81" t="s">
        <v>5493</v>
      </c>
      <c r="S1234" s="81" t="s">
        <v>5497</v>
      </c>
      <c r="T1234" s="81" t="s">
        <v>5544</v>
      </c>
      <c r="U1234" s="19" t="str">
        <f t="shared" si="99"/>
        <v>bim-key_1233</v>
      </c>
    </row>
    <row r="1235" spans="1:21" s="10" customFormat="1" ht="9" customHeight="1" x14ac:dyDescent="0.25">
      <c r="A1235" s="11">
        <v>1234</v>
      </c>
      <c r="B1235" s="13" t="s">
        <v>282</v>
      </c>
      <c r="C1235" s="22" t="s">
        <v>368</v>
      </c>
      <c r="D1235" s="22" t="s">
        <v>931</v>
      </c>
      <c r="E1235" s="13" t="s">
        <v>1782</v>
      </c>
      <c r="F1235" s="20" t="s">
        <v>2498</v>
      </c>
      <c r="G1235" s="16" t="s">
        <v>19</v>
      </c>
      <c r="H1235" s="16" t="s">
        <v>19</v>
      </c>
      <c r="I1235" s="16" t="s">
        <v>19</v>
      </c>
      <c r="J1235" s="16" t="s">
        <v>19</v>
      </c>
      <c r="K1235" s="16" t="s">
        <v>19</v>
      </c>
      <c r="L1235" s="26" t="str">
        <f t="shared" si="95"/>
        <v>IfcDistributionElement</v>
      </c>
      <c r="M1235" s="18" t="str">
        <f t="shared" si="96"/>
        <v xml:space="preserve">IfcDistributionFlowElement </v>
      </c>
      <c r="N1235" s="18" t="str">
        <f t="shared" si="97"/>
        <v xml:space="preserve">IfcFlowTerminal </v>
      </c>
      <c r="O1235" s="26" t="str">
        <f t="shared" si="98"/>
        <v xml:space="preserve">IfcCommunicationsApplianceRADIOBLOCKCENTER </v>
      </c>
      <c r="P1235" s="17" t="s">
        <v>5284</v>
      </c>
      <c r="Q1235" s="17" t="s">
        <v>5476</v>
      </c>
      <c r="R1235" s="81" t="s">
        <v>5493</v>
      </c>
      <c r="S1235" s="81" t="s">
        <v>5497</v>
      </c>
      <c r="T1235" s="81" t="s">
        <v>5544</v>
      </c>
      <c r="U1235" s="19" t="str">
        <f t="shared" si="99"/>
        <v>bim-key_1234</v>
      </c>
    </row>
    <row r="1236" spans="1:21" s="10" customFormat="1" ht="9" customHeight="1" x14ac:dyDescent="0.25">
      <c r="A1236" s="11">
        <v>1235</v>
      </c>
      <c r="B1236" s="13" t="s">
        <v>282</v>
      </c>
      <c r="C1236" s="22" t="s">
        <v>368</v>
      </c>
      <c r="D1236" s="22" t="s">
        <v>931</v>
      </c>
      <c r="E1236" s="13" t="s">
        <v>1782</v>
      </c>
      <c r="F1236" s="20" t="s">
        <v>2500</v>
      </c>
      <c r="G1236" s="16" t="s">
        <v>19</v>
      </c>
      <c r="H1236" s="16" t="s">
        <v>19</v>
      </c>
      <c r="I1236" s="16" t="s">
        <v>19</v>
      </c>
      <c r="J1236" s="16" t="s">
        <v>19</v>
      </c>
      <c r="K1236" s="16" t="s">
        <v>19</v>
      </c>
      <c r="L1236" s="26" t="str">
        <f t="shared" si="95"/>
        <v>IfcDistributionElement</v>
      </c>
      <c r="M1236" s="18" t="str">
        <f t="shared" si="96"/>
        <v xml:space="preserve">IfcDistributionFlowElement </v>
      </c>
      <c r="N1236" s="18" t="str">
        <f t="shared" si="97"/>
        <v xml:space="preserve">IfcFlowTerminal </v>
      </c>
      <c r="O1236" s="26" t="str">
        <f t="shared" si="98"/>
        <v xml:space="preserve">IfcCommunicationsApplianceREPEATER </v>
      </c>
      <c r="P1236" s="17" t="s">
        <v>5285</v>
      </c>
      <c r="Q1236" s="17" t="s">
        <v>5476</v>
      </c>
      <c r="R1236" s="81" t="s">
        <v>5493</v>
      </c>
      <c r="S1236" s="81" t="s">
        <v>5497</v>
      </c>
      <c r="T1236" s="81" t="s">
        <v>5544</v>
      </c>
      <c r="U1236" s="19" t="str">
        <f t="shared" si="99"/>
        <v>bim-key_1235</v>
      </c>
    </row>
    <row r="1237" spans="1:21" s="10" customFormat="1" ht="9" customHeight="1" x14ac:dyDescent="0.25">
      <c r="A1237" s="11">
        <v>1236</v>
      </c>
      <c r="B1237" s="13" t="s">
        <v>282</v>
      </c>
      <c r="C1237" s="22" t="s">
        <v>368</v>
      </c>
      <c r="D1237" s="22" t="s">
        <v>931</v>
      </c>
      <c r="E1237" s="13" t="s">
        <v>1782</v>
      </c>
      <c r="F1237" s="20" t="s">
        <v>2502</v>
      </c>
      <c r="G1237" s="16" t="s">
        <v>19</v>
      </c>
      <c r="H1237" s="16" t="s">
        <v>19</v>
      </c>
      <c r="I1237" s="16" t="s">
        <v>19</v>
      </c>
      <c r="J1237" s="16" t="s">
        <v>19</v>
      </c>
      <c r="K1237" s="16" t="s">
        <v>19</v>
      </c>
      <c r="L1237" s="26" t="str">
        <f t="shared" si="95"/>
        <v>IfcDistributionElement</v>
      </c>
      <c r="M1237" s="18" t="str">
        <f t="shared" si="96"/>
        <v xml:space="preserve">IfcDistributionFlowElement </v>
      </c>
      <c r="N1237" s="18" t="str">
        <f t="shared" si="97"/>
        <v xml:space="preserve">IfcFlowTerminal </v>
      </c>
      <c r="O1237" s="26" t="str">
        <f t="shared" si="98"/>
        <v xml:space="preserve">IfcCommunicationsApplianceROUTER </v>
      </c>
      <c r="P1237" s="17" t="s">
        <v>5286</v>
      </c>
      <c r="Q1237" s="17" t="s">
        <v>5476</v>
      </c>
      <c r="R1237" s="81" t="s">
        <v>5493</v>
      </c>
      <c r="S1237" s="81" t="s">
        <v>5497</v>
      </c>
      <c r="T1237" s="81" t="s">
        <v>5544</v>
      </c>
      <c r="U1237" s="19" t="str">
        <f t="shared" si="99"/>
        <v>bim-key_1236</v>
      </c>
    </row>
    <row r="1238" spans="1:21" s="10" customFormat="1" ht="9" customHeight="1" x14ac:dyDescent="0.25">
      <c r="A1238" s="11">
        <v>1237</v>
      </c>
      <c r="B1238" s="13" t="s">
        <v>282</v>
      </c>
      <c r="C1238" s="22" t="s">
        <v>368</v>
      </c>
      <c r="D1238" s="22" t="s">
        <v>931</v>
      </c>
      <c r="E1238" s="13" t="s">
        <v>1782</v>
      </c>
      <c r="F1238" s="20" t="s">
        <v>2504</v>
      </c>
      <c r="G1238" s="16" t="s">
        <v>19</v>
      </c>
      <c r="H1238" s="16" t="s">
        <v>19</v>
      </c>
      <c r="I1238" s="16" t="s">
        <v>19</v>
      </c>
      <c r="J1238" s="16" t="s">
        <v>19</v>
      </c>
      <c r="K1238" s="16" t="s">
        <v>19</v>
      </c>
      <c r="L1238" s="26" t="str">
        <f t="shared" si="95"/>
        <v>IfcDistributionElement</v>
      </c>
      <c r="M1238" s="18" t="str">
        <f t="shared" si="96"/>
        <v xml:space="preserve">IfcDistributionFlowElement </v>
      </c>
      <c r="N1238" s="18" t="str">
        <f t="shared" si="97"/>
        <v xml:space="preserve">IfcFlowTerminal </v>
      </c>
      <c r="O1238" s="26" t="str">
        <f t="shared" si="98"/>
        <v xml:space="preserve">IfcCommunicationsApplianceSCANNER </v>
      </c>
      <c r="P1238" s="17" t="s">
        <v>5287</v>
      </c>
      <c r="Q1238" s="17" t="s">
        <v>5476</v>
      </c>
      <c r="R1238" s="81" t="s">
        <v>5493</v>
      </c>
      <c r="S1238" s="81" t="s">
        <v>5497</v>
      </c>
      <c r="T1238" s="81" t="s">
        <v>5544</v>
      </c>
      <c r="U1238" s="19" t="str">
        <f t="shared" si="99"/>
        <v>bim-key_1237</v>
      </c>
    </row>
    <row r="1239" spans="1:21" s="10" customFormat="1" ht="9" customHeight="1" x14ac:dyDescent="0.25">
      <c r="A1239" s="11">
        <v>1238</v>
      </c>
      <c r="B1239" s="13" t="s">
        <v>282</v>
      </c>
      <c r="C1239" s="22" t="s">
        <v>368</v>
      </c>
      <c r="D1239" s="22" t="s">
        <v>931</v>
      </c>
      <c r="E1239" s="13" t="s">
        <v>1782</v>
      </c>
      <c r="F1239" s="20" t="s">
        <v>2506</v>
      </c>
      <c r="G1239" s="16" t="s">
        <v>19</v>
      </c>
      <c r="H1239" s="16" t="s">
        <v>19</v>
      </c>
      <c r="I1239" s="16" t="s">
        <v>19</v>
      </c>
      <c r="J1239" s="16" t="s">
        <v>19</v>
      </c>
      <c r="K1239" s="16" t="s">
        <v>19</v>
      </c>
      <c r="L1239" s="26" t="str">
        <f t="shared" si="95"/>
        <v>IfcDistributionElement</v>
      </c>
      <c r="M1239" s="18" t="str">
        <f t="shared" si="96"/>
        <v xml:space="preserve">IfcDistributionFlowElement </v>
      </c>
      <c r="N1239" s="18" t="str">
        <f t="shared" si="97"/>
        <v xml:space="preserve">IfcFlowTerminal </v>
      </c>
      <c r="O1239" s="26" t="str">
        <f t="shared" si="98"/>
        <v xml:space="preserve">IfcCommunicationsApplianceTELECOMMAND </v>
      </c>
      <c r="P1239" s="17" t="s">
        <v>5288</v>
      </c>
      <c r="Q1239" s="17" t="s">
        <v>5476</v>
      </c>
      <c r="R1239" s="81" t="s">
        <v>5493</v>
      </c>
      <c r="S1239" s="81" t="s">
        <v>5497</v>
      </c>
      <c r="T1239" s="81" t="s">
        <v>5544</v>
      </c>
      <c r="U1239" s="19" t="str">
        <f t="shared" si="99"/>
        <v>bim-key_1238</v>
      </c>
    </row>
    <row r="1240" spans="1:21" s="10" customFormat="1" ht="9" customHeight="1" x14ac:dyDescent="0.25">
      <c r="A1240" s="11">
        <v>1239</v>
      </c>
      <c r="B1240" s="13" t="s">
        <v>282</v>
      </c>
      <c r="C1240" s="22" t="s">
        <v>368</v>
      </c>
      <c r="D1240" s="22" t="s">
        <v>931</v>
      </c>
      <c r="E1240" s="13" t="s">
        <v>1782</v>
      </c>
      <c r="F1240" s="20" t="s">
        <v>2508</v>
      </c>
      <c r="G1240" s="16" t="s">
        <v>19</v>
      </c>
      <c r="H1240" s="16" t="s">
        <v>19</v>
      </c>
      <c r="I1240" s="16" t="s">
        <v>19</v>
      </c>
      <c r="J1240" s="16" t="s">
        <v>19</v>
      </c>
      <c r="K1240" s="16" t="s">
        <v>19</v>
      </c>
      <c r="L1240" s="26" t="str">
        <f t="shared" si="95"/>
        <v>IfcDistributionElement</v>
      </c>
      <c r="M1240" s="18" t="str">
        <f t="shared" si="96"/>
        <v xml:space="preserve">IfcDistributionFlowElement </v>
      </c>
      <c r="N1240" s="18" t="str">
        <f t="shared" si="97"/>
        <v xml:space="preserve">IfcFlowTerminal </v>
      </c>
      <c r="O1240" s="26" t="str">
        <f t="shared" si="98"/>
        <v xml:space="preserve">IfcCommunicationsApplianceTELEPHONYEXCHANGE </v>
      </c>
      <c r="P1240" s="17" t="s">
        <v>5289</v>
      </c>
      <c r="Q1240" s="17" t="s">
        <v>5476</v>
      </c>
      <c r="R1240" s="81" t="s">
        <v>5493</v>
      </c>
      <c r="S1240" s="81" t="s">
        <v>5497</v>
      </c>
      <c r="T1240" s="81" t="s">
        <v>5544</v>
      </c>
      <c r="U1240" s="19" t="str">
        <f t="shared" si="99"/>
        <v>bim-key_1239</v>
      </c>
    </row>
    <row r="1241" spans="1:21" s="10" customFormat="1" ht="9" customHeight="1" x14ac:dyDescent="0.25">
      <c r="A1241" s="11">
        <v>1240</v>
      </c>
      <c r="B1241" s="13" t="s">
        <v>282</v>
      </c>
      <c r="C1241" s="22" t="s">
        <v>368</v>
      </c>
      <c r="D1241" s="22" t="s">
        <v>931</v>
      </c>
      <c r="E1241" s="13" t="s">
        <v>1782</v>
      </c>
      <c r="F1241" s="20" t="s">
        <v>2510</v>
      </c>
      <c r="G1241" s="16" t="s">
        <v>19</v>
      </c>
      <c r="H1241" s="16" t="s">
        <v>19</v>
      </c>
      <c r="I1241" s="16" t="s">
        <v>19</v>
      </c>
      <c r="J1241" s="16" t="s">
        <v>19</v>
      </c>
      <c r="K1241" s="16" t="s">
        <v>19</v>
      </c>
      <c r="L1241" s="26" t="str">
        <f t="shared" si="95"/>
        <v>IfcDistributionElement</v>
      </c>
      <c r="M1241" s="18" t="str">
        <f t="shared" si="96"/>
        <v xml:space="preserve">IfcDistributionFlowElement </v>
      </c>
      <c r="N1241" s="18" t="str">
        <f t="shared" si="97"/>
        <v xml:space="preserve">IfcFlowTerminal </v>
      </c>
      <c r="O1241" s="26" t="str">
        <f t="shared" si="98"/>
        <v xml:space="preserve">IfcCommunicationsApplianceTRANSITIONCOMPONENT </v>
      </c>
      <c r="P1241" s="17" t="s">
        <v>5290</v>
      </c>
      <c r="Q1241" s="17" t="s">
        <v>5476</v>
      </c>
      <c r="R1241" s="81" t="s">
        <v>5493</v>
      </c>
      <c r="S1241" s="81" t="s">
        <v>5497</v>
      </c>
      <c r="T1241" s="81" t="s">
        <v>5544</v>
      </c>
      <c r="U1241" s="19" t="str">
        <f t="shared" si="99"/>
        <v>bim-key_1240</v>
      </c>
    </row>
    <row r="1242" spans="1:21" s="10" customFormat="1" ht="9" customHeight="1" x14ac:dyDescent="0.25">
      <c r="A1242" s="11">
        <v>1241</v>
      </c>
      <c r="B1242" s="13" t="s">
        <v>282</v>
      </c>
      <c r="C1242" s="24" t="s">
        <v>368</v>
      </c>
      <c r="D1242" s="22" t="s">
        <v>931</v>
      </c>
      <c r="E1242" s="13" t="s">
        <v>1782</v>
      </c>
      <c r="F1242" s="20" t="s">
        <v>2512</v>
      </c>
      <c r="G1242" s="16" t="s">
        <v>19</v>
      </c>
      <c r="H1242" s="16" t="s">
        <v>19</v>
      </c>
      <c r="I1242" s="16" t="s">
        <v>19</v>
      </c>
      <c r="J1242" s="16" t="s">
        <v>19</v>
      </c>
      <c r="K1242" s="16" t="s">
        <v>19</v>
      </c>
      <c r="L1242" s="26" t="str">
        <f t="shared" si="95"/>
        <v>IfcDistributionElement</v>
      </c>
      <c r="M1242" s="18" t="str">
        <f t="shared" si="96"/>
        <v xml:space="preserve">IfcDistributionFlowElement </v>
      </c>
      <c r="N1242" s="18" t="str">
        <f t="shared" si="97"/>
        <v xml:space="preserve">IfcFlowTerminal </v>
      </c>
      <c r="O1242" s="26" t="str">
        <f t="shared" si="98"/>
        <v xml:space="preserve">IfcCommunicationsApplianceTRANSPONDER </v>
      </c>
      <c r="P1242" s="17" t="s">
        <v>5291</v>
      </c>
      <c r="Q1242" s="17" t="s">
        <v>5476</v>
      </c>
      <c r="R1242" s="81" t="s">
        <v>5493</v>
      </c>
      <c r="S1242" s="81" t="s">
        <v>5497</v>
      </c>
      <c r="T1242" s="81" t="s">
        <v>5544</v>
      </c>
      <c r="U1242" s="19" t="str">
        <f t="shared" si="99"/>
        <v>bim-key_1241</v>
      </c>
    </row>
    <row r="1243" spans="1:21" s="10" customFormat="1" ht="9" customHeight="1" x14ac:dyDescent="0.25">
      <c r="A1243" s="11">
        <v>1242</v>
      </c>
      <c r="B1243" s="13" t="s">
        <v>282</v>
      </c>
      <c r="C1243" s="24" t="s">
        <v>368</v>
      </c>
      <c r="D1243" s="22" t="s">
        <v>931</v>
      </c>
      <c r="E1243" s="13" t="s">
        <v>1782</v>
      </c>
      <c r="F1243" s="20" t="s">
        <v>2514</v>
      </c>
      <c r="G1243" s="16" t="s">
        <v>19</v>
      </c>
      <c r="H1243" s="16" t="s">
        <v>19</v>
      </c>
      <c r="I1243" s="16" t="s">
        <v>19</v>
      </c>
      <c r="J1243" s="16" t="s">
        <v>19</v>
      </c>
      <c r="K1243" s="16" t="s">
        <v>19</v>
      </c>
      <c r="L1243" s="26" t="str">
        <f t="shared" si="95"/>
        <v>IfcDistributionElement</v>
      </c>
      <c r="M1243" s="18" t="str">
        <f t="shared" si="96"/>
        <v xml:space="preserve">IfcDistributionFlowElement </v>
      </c>
      <c r="N1243" s="18" t="str">
        <f t="shared" si="97"/>
        <v xml:space="preserve">IfcFlowTerminal </v>
      </c>
      <c r="O1243" s="26" t="str">
        <f t="shared" si="98"/>
        <v xml:space="preserve">IfcCommunicationsApplianceTRANSPORTEQUIPMENT </v>
      </c>
      <c r="P1243" s="17" t="s">
        <v>5292</v>
      </c>
      <c r="Q1243" s="17" t="s">
        <v>5476</v>
      </c>
      <c r="R1243" s="81" t="s">
        <v>5493</v>
      </c>
      <c r="S1243" s="81" t="s">
        <v>5497</v>
      </c>
      <c r="T1243" s="81" t="s">
        <v>5544</v>
      </c>
      <c r="U1243" s="19" t="str">
        <f t="shared" si="99"/>
        <v>bim-key_1242</v>
      </c>
    </row>
    <row r="1244" spans="1:21" s="10" customFormat="1" ht="9" customHeight="1" x14ac:dyDescent="0.25">
      <c r="A1244" s="11">
        <v>1243</v>
      </c>
      <c r="B1244" s="13" t="s">
        <v>282</v>
      </c>
      <c r="C1244" s="24" t="s">
        <v>368</v>
      </c>
      <c r="D1244" s="22" t="s">
        <v>931</v>
      </c>
      <c r="E1244" s="13" t="s">
        <v>1785</v>
      </c>
      <c r="F1244" s="23" t="s">
        <v>2516</v>
      </c>
      <c r="G1244" s="16" t="s">
        <v>19</v>
      </c>
      <c r="H1244" s="16" t="s">
        <v>19</v>
      </c>
      <c r="I1244" s="16" t="s">
        <v>19</v>
      </c>
      <c r="J1244" s="16" t="s">
        <v>19</v>
      </c>
      <c r="K1244" s="16" t="s">
        <v>19</v>
      </c>
      <c r="L1244" s="26" t="str">
        <f t="shared" si="95"/>
        <v>IfcDistributionElement</v>
      </c>
      <c r="M1244" s="18" t="str">
        <f t="shared" si="96"/>
        <v xml:space="preserve">IfcDistributionFlowElement </v>
      </c>
      <c r="N1244" s="18" t="str">
        <f t="shared" si="97"/>
        <v xml:space="preserve">IfcFlowTerminal </v>
      </c>
      <c r="O1244" s="26" t="str">
        <f t="shared" si="98"/>
        <v xml:space="preserve">IfcMobileTelecommunicationsApplianceACCESSPOINT </v>
      </c>
      <c r="P1244" s="17" t="s">
        <v>5293</v>
      </c>
      <c r="Q1244" s="17" t="s">
        <v>5477</v>
      </c>
      <c r="R1244" s="81" t="s">
        <v>5493</v>
      </c>
      <c r="S1244" s="81" t="s">
        <v>5497</v>
      </c>
      <c r="T1244" s="81" t="s">
        <v>5544</v>
      </c>
      <c r="U1244" s="19" t="str">
        <f t="shared" si="99"/>
        <v>bim-key_1243</v>
      </c>
    </row>
    <row r="1245" spans="1:21" s="10" customFormat="1" ht="9" customHeight="1" x14ac:dyDescent="0.25">
      <c r="A1245" s="11">
        <v>1244</v>
      </c>
      <c r="B1245" s="13" t="s">
        <v>282</v>
      </c>
      <c r="C1245" s="22" t="s">
        <v>368</v>
      </c>
      <c r="D1245" s="22" t="s">
        <v>931</v>
      </c>
      <c r="E1245" s="13" t="s">
        <v>1785</v>
      </c>
      <c r="F1245" s="23" t="s">
        <v>2518</v>
      </c>
      <c r="G1245" s="16" t="s">
        <v>19</v>
      </c>
      <c r="H1245" s="16" t="s">
        <v>19</v>
      </c>
      <c r="I1245" s="16" t="s">
        <v>19</v>
      </c>
      <c r="J1245" s="16" t="s">
        <v>19</v>
      </c>
      <c r="K1245" s="16" t="s">
        <v>19</v>
      </c>
      <c r="L1245" s="26" t="str">
        <f t="shared" si="95"/>
        <v>IfcDistributionElement</v>
      </c>
      <c r="M1245" s="18" t="str">
        <f t="shared" si="96"/>
        <v xml:space="preserve">IfcDistributionFlowElement </v>
      </c>
      <c r="N1245" s="18" t="str">
        <f t="shared" si="97"/>
        <v xml:space="preserve">IfcFlowTerminal </v>
      </c>
      <c r="O1245" s="26" t="str">
        <f t="shared" si="98"/>
        <v xml:space="preserve">IfcMobileTelecommunicationsApplianceBASEBANDUNIT </v>
      </c>
      <c r="P1245" s="17" t="s">
        <v>5294</v>
      </c>
      <c r="Q1245" s="17" t="s">
        <v>5477</v>
      </c>
      <c r="R1245" s="81" t="s">
        <v>5493</v>
      </c>
      <c r="S1245" s="81" t="s">
        <v>5497</v>
      </c>
      <c r="T1245" s="81" t="s">
        <v>5544</v>
      </c>
      <c r="U1245" s="19" t="str">
        <f t="shared" si="99"/>
        <v>bim-key_1244</v>
      </c>
    </row>
    <row r="1246" spans="1:21" s="10" customFormat="1" ht="9" customHeight="1" x14ac:dyDescent="0.25">
      <c r="A1246" s="11">
        <v>1245</v>
      </c>
      <c r="B1246" s="13" t="s">
        <v>282</v>
      </c>
      <c r="C1246" s="22" t="s">
        <v>368</v>
      </c>
      <c r="D1246" s="22" t="s">
        <v>931</v>
      </c>
      <c r="E1246" s="13" t="s">
        <v>1785</v>
      </c>
      <c r="F1246" s="23" t="s">
        <v>2520</v>
      </c>
      <c r="G1246" s="16" t="s">
        <v>19</v>
      </c>
      <c r="H1246" s="16" t="s">
        <v>19</v>
      </c>
      <c r="I1246" s="16" t="s">
        <v>19</v>
      </c>
      <c r="J1246" s="16" t="s">
        <v>19</v>
      </c>
      <c r="K1246" s="16" t="s">
        <v>19</v>
      </c>
      <c r="L1246" s="26" t="str">
        <f t="shared" si="95"/>
        <v>IfcDistributionElement</v>
      </c>
      <c r="M1246" s="18" t="str">
        <f t="shared" si="96"/>
        <v xml:space="preserve">IfcDistributionFlowElement </v>
      </c>
      <c r="N1246" s="18" t="str">
        <f t="shared" si="97"/>
        <v xml:space="preserve">IfcFlowTerminal </v>
      </c>
      <c r="O1246" s="26" t="str">
        <f t="shared" si="98"/>
        <v xml:space="preserve">IfcMobileTelecommunicationsApplianceBASETRANSCEIVE </v>
      </c>
      <c r="P1246" s="17" t="s">
        <v>5295</v>
      </c>
      <c r="Q1246" s="17" t="s">
        <v>5477</v>
      </c>
      <c r="R1246" s="81" t="s">
        <v>5493</v>
      </c>
      <c r="S1246" s="81" t="s">
        <v>5497</v>
      </c>
      <c r="T1246" s="81" t="s">
        <v>5544</v>
      </c>
      <c r="U1246" s="19" t="str">
        <f t="shared" si="99"/>
        <v>bim-key_1245</v>
      </c>
    </row>
    <row r="1247" spans="1:21" s="10" customFormat="1" ht="9" customHeight="1" x14ac:dyDescent="0.25">
      <c r="A1247" s="11">
        <v>1246</v>
      </c>
      <c r="B1247" s="13" t="s">
        <v>282</v>
      </c>
      <c r="C1247" s="22" t="s">
        <v>368</v>
      </c>
      <c r="D1247" s="22" t="s">
        <v>931</v>
      </c>
      <c r="E1247" s="13" t="s">
        <v>1785</v>
      </c>
      <c r="F1247" s="23" t="s">
        <v>2522</v>
      </c>
      <c r="G1247" s="16" t="s">
        <v>19</v>
      </c>
      <c r="H1247" s="16" t="s">
        <v>19</v>
      </c>
      <c r="I1247" s="16" t="s">
        <v>19</v>
      </c>
      <c r="J1247" s="16" t="s">
        <v>19</v>
      </c>
      <c r="K1247" s="16" t="s">
        <v>19</v>
      </c>
      <c r="L1247" s="26" t="str">
        <f t="shared" si="95"/>
        <v>IfcDistributionElement</v>
      </c>
      <c r="M1247" s="18" t="str">
        <f t="shared" si="96"/>
        <v xml:space="preserve">IfcDistributionFlowElement </v>
      </c>
      <c r="N1247" s="18" t="str">
        <f t="shared" si="97"/>
        <v xml:space="preserve">IfcFlowTerminal </v>
      </c>
      <c r="O1247" s="26" t="str">
        <f t="shared" si="98"/>
        <v xml:space="preserve">IfcMobileTelecommunicationsApplianceE_UTRAN_NODE_B </v>
      </c>
      <c r="P1247" s="17" t="s">
        <v>5296</v>
      </c>
      <c r="Q1247" s="17" t="s">
        <v>5477</v>
      </c>
      <c r="R1247" s="81" t="s">
        <v>5493</v>
      </c>
      <c r="S1247" s="81" t="s">
        <v>5497</v>
      </c>
      <c r="T1247" s="81" t="s">
        <v>5544</v>
      </c>
      <c r="U1247" s="19" t="str">
        <f t="shared" si="99"/>
        <v>bim-key_1246</v>
      </c>
    </row>
    <row r="1248" spans="1:21" s="10" customFormat="1" ht="9" customHeight="1" x14ac:dyDescent="0.25">
      <c r="A1248" s="11">
        <v>1247</v>
      </c>
      <c r="B1248" s="13" t="s">
        <v>282</v>
      </c>
      <c r="C1248" s="22" t="s">
        <v>368</v>
      </c>
      <c r="D1248" s="22" t="s">
        <v>931</v>
      </c>
      <c r="E1248" s="13" t="s">
        <v>1785</v>
      </c>
      <c r="F1248" s="23" t="s">
        <v>2524</v>
      </c>
      <c r="G1248" s="16" t="s">
        <v>19</v>
      </c>
      <c r="H1248" s="16" t="s">
        <v>19</v>
      </c>
      <c r="I1248" s="16" t="s">
        <v>19</v>
      </c>
      <c r="J1248" s="16" t="s">
        <v>19</v>
      </c>
      <c r="K1248" s="16" t="s">
        <v>19</v>
      </c>
      <c r="L1248" s="26" t="str">
        <f t="shared" si="95"/>
        <v>IfcDistributionElement</v>
      </c>
      <c r="M1248" s="18" t="str">
        <f t="shared" si="96"/>
        <v xml:space="preserve">IfcDistributionFlowElement </v>
      </c>
      <c r="N1248" s="18" t="str">
        <f t="shared" si="97"/>
        <v xml:space="preserve">IfcFlowTerminal </v>
      </c>
      <c r="O1248" s="26" t="str">
        <f t="shared" si="98"/>
        <v xml:space="preserve">IfcMobileTelecommunicationsApplianceGATEWAY_GPRS_S </v>
      </c>
      <c r="P1248" s="17" t="s">
        <v>5297</v>
      </c>
      <c r="Q1248" s="17" t="s">
        <v>5477</v>
      </c>
      <c r="R1248" s="81" t="s">
        <v>5493</v>
      </c>
      <c r="S1248" s="81" t="s">
        <v>5497</v>
      </c>
      <c r="T1248" s="81" t="s">
        <v>5544</v>
      </c>
      <c r="U1248" s="19" t="str">
        <f t="shared" si="99"/>
        <v>bim-key_1247</v>
      </c>
    </row>
    <row r="1249" spans="1:21" s="10" customFormat="1" ht="9" customHeight="1" x14ac:dyDescent="0.25">
      <c r="A1249" s="11">
        <v>1248</v>
      </c>
      <c r="B1249" s="13" t="s">
        <v>282</v>
      </c>
      <c r="C1249" s="22" t="s">
        <v>368</v>
      </c>
      <c r="D1249" s="22" t="s">
        <v>931</v>
      </c>
      <c r="E1249" s="13" t="s">
        <v>1785</v>
      </c>
      <c r="F1249" s="23" t="s">
        <v>2526</v>
      </c>
      <c r="G1249" s="16" t="s">
        <v>19</v>
      </c>
      <c r="H1249" s="16" t="s">
        <v>19</v>
      </c>
      <c r="I1249" s="16" t="s">
        <v>19</v>
      </c>
      <c r="J1249" s="16" t="s">
        <v>19</v>
      </c>
      <c r="K1249" s="16" t="s">
        <v>19</v>
      </c>
      <c r="L1249" s="26" t="str">
        <f t="shared" si="95"/>
        <v>IfcDistributionElement</v>
      </c>
      <c r="M1249" s="18" t="str">
        <f t="shared" si="96"/>
        <v xml:space="preserve">IfcDistributionFlowElement </v>
      </c>
      <c r="N1249" s="18" t="str">
        <f t="shared" si="97"/>
        <v xml:space="preserve">IfcFlowTerminal </v>
      </c>
      <c r="O1249" s="26" t="str">
        <f t="shared" si="98"/>
        <v xml:space="preserve">IfcMobileTelecommunicationsApplianceMASTERUNIT </v>
      </c>
      <c r="P1249" s="17" t="s">
        <v>5298</v>
      </c>
      <c r="Q1249" s="17" t="s">
        <v>5477</v>
      </c>
      <c r="R1249" s="81" t="s">
        <v>5493</v>
      </c>
      <c r="S1249" s="81" t="s">
        <v>5497</v>
      </c>
      <c r="T1249" s="81" t="s">
        <v>5544</v>
      </c>
      <c r="U1249" s="19" t="str">
        <f t="shared" si="99"/>
        <v>bim-key_1248</v>
      </c>
    </row>
    <row r="1250" spans="1:21" s="10" customFormat="1" ht="9" customHeight="1" x14ac:dyDescent="0.25">
      <c r="A1250" s="11">
        <v>1249</v>
      </c>
      <c r="B1250" s="13" t="s">
        <v>282</v>
      </c>
      <c r="C1250" s="22" t="s">
        <v>368</v>
      </c>
      <c r="D1250" s="22" t="s">
        <v>931</v>
      </c>
      <c r="E1250" s="13" t="s">
        <v>1785</v>
      </c>
      <c r="F1250" s="23" t="s">
        <v>2528</v>
      </c>
      <c r="G1250" s="16" t="s">
        <v>19</v>
      </c>
      <c r="H1250" s="16" t="s">
        <v>19</v>
      </c>
      <c r="I1250" s="16" t="s">
        <v>19</v>
      </c>
      <c r="J1250" s="16" t="s">
        <v>19</v>
      </c>
      <c r="K1250" s="16" t="s">
        <v>19</v>
      </c>
      <c r="L1250" s="26" t="str">
        <f t="shared" si="95"/>
        <v>IfcDistributionElement</v>
      </c>
      <c r="M1250" s="18" t="str">
        <f t="shared" si="96"/>
        <v xml:space="preserve">IfcDistributionFlowElement </v>
      </c>
      <c r="N1250" s="18" t="str">
        <f t="shared" si="97"/>
        <v xml:space="preserve">IfcFlowTerminal </v>
      </c>
      <c r="O1250" s="26" t="str">
        <f t="shared" si="98"/>
        <v xml:space="preserve">IfcMobileTelecommunicationsApplianceMOBILESWITCHIN </v>
      </c>
      <c r="P1250" s="17" t="s">
        <v>5299</v>
      </c>
      <c r="Q1250" s="17" t="s">
        <v>5477</v>
      </c>
      <c r="R1250" s="81" t="s">
        <v>5493</v>
      </c>
      <c r="S1250" s="81" t="s">
        <v>5497</v>
      </c>
      <c r="T1250" s="81" t="s">
        <v>5544</v>
      </c>
      <c r="U1250" s="19" t="str">
        <f t="shared" si="99"/>
        <v>bim-key_1249</v>
      </c>
    </row>
    <row r="1251" spans="1:21" s="10" customFormat="1" ht="9" customHeight="1" x14ac:dyDescent="0.25">
      <c r="A1251" s="11">
        <v>1250</v>
      </c>
      <c r="B1251" s="13" t="s">
        <v>282</v>
      </c>
      <c r="C1251" s="22" t="s">
        <v>368</v>
      </c>
      <c r="D1251" s="22" t="s">
        <v>931</v>
      </c>
      <c r="E1251" s="13" t="s">
        <v>1785</v>
      </c>
      <c r="F1251" s="23" t="s">
        <v>2530</v>
      </c>
      <c r="G1251" s="16" t="s">
        <v>19</v>
      </c>
      <c r="H1251" s="16" t="s">
        <v>19</v>
      </c>
      <c r="I1251" s="16" t="s">
        <v>19</v>
      </c>
      <c r="J1251" s="16" t="s">
        <v>19</v>
      </c>
      <c r="K1251" s="16" t="s">
        <v>19</v>
      </c>
      <c r="L1251" s="26" t="str">
        <f t="shared" si="95"/>
        <v>IfcDistributionElement</v>
      </c>
      <c r="M1251" s="18" t="str">
        <f t="shared" si="96"/>
        <v xml:space="preserve">IfcDistributionFlowElement </v>
      </c>
      <c r="N1251" s="18" t="str">
        <f t="shared" si="97"/>
        <v xml:space="preserve">IfcFlowTerminal </v>
      </c>
      <c r="O1251" s="26" t="str">
        <f t="shared" si="98"/>
        <v xml:space="preserve">IfcMobileTelecommunicationsApplianceMSCSERVER </v>
      </c>
      <c r="P1251" s="17" t="s">
        <v>5300</v>
      </c>
      <c r="Q1251" s="17" t="s">
        <v>5477</v>
      </c>
      <c r="R1251" s="81" t="s">
        <v>5493</v>
      </c>
      <c r="S1251" s="81" t="s">
        <v>5497</v>
      </c>
      <c r="T1251" s="81" t="s">
        <v>5544</v>
      </c>
      <c r="U1251" s="19" t="str">
        <f t="shared" si="99"/>
        <v>bim-key_1250</v>
      </c>
    </row>
    <row r="1252" spans="1:21" s="10" customFormat="1" ht="9" customHeight="1" x14ac:dyDescent="0.25">
      <c r="A1252" s="11">
        <v>1251</v>
      </c>
      <c r="B1252" s="13" t="s">
        <v>282</v>
      </c>
      <c r="C1252" s="22" t="s">
        <v>368</v>
      </c>
      <c r="D1252" s="22" t="s">
        <v>931</v>
      </c>
      <c r="E1252" s="13" t="s">
        <v>1785</v>
      </c>
      <c r="F1252" s="23" t="s">
        <v>2532</v>
      </c>
      <c r="G1252" s="16" t="s">
        <v>19</v>
      </c>
      <c r="H1252" s="16" t="s">
        <v>19</v>
      </c>
      <c r="I1252" s="16" t="s">
        <v>19</v>
      </c>
      <c r="J1252" s="16" t="s">
        <v>19</v>
      </c>
      <c r="K1252" s="16" t="s">
        <v>19</v>
      </c>
      <c r="L1252" s="26" t="str">
        <f t="shared" si="95"/>
        <v>IfcDistributionElement</v>
      </c>
      <c r="M1252" s="18" t="str">
        <f t="shared" si="96"/>
        <v xml:space="preserve">IfcDistributionFlowElement </v>
      </c>
      <c r="N1252" s="18" t="str">
        <f t="shared" si="97"/>
        <v xml:space="preserve">IfcFlowTerminal </v>
      </c>
      <c r="O1252" s="26" t="str">
        <f t="shared" si="98"/>
        <v xml:space="preserve">IfcMobileTelecommunicationsAppliancePACKETCONTROLU </v>
      </c>
      <c r="P1252" s="17" t="s">
        <v>5301</v>
      </c>
      <c r="Q1252" s="17" t="s">
        <v>5477</v>
      </c>
      <c r="R1252" s="81" t="s">
        <v>5493</v>
      </c>
      <c r="S1252" s="81" t="s">
        <v>5497</v>
      </c>
      <c r="T1252" s="81" t="s">
        <v>5544</v>
      </c>
      <c r="U1252" s="19" t="str">
        <f t="shared" si="99"/>
        <v>bim-key_1251</v>
      </c>
    </row>
    <row r="1253" spans="1:21" s="10" customFormat="1" ht="9" customHeight="1" x14ac:dyDescent="0.25">
      <c r="A1253" s="11">
        <v>1252</v>
      </c>
      <c r="B1253" s="13" t="s">
        <v>282</v>
      </c>
      <c r="C1253" s="22" t="s">
        <v>368</v>
      </c>
      <c r="D1253" s="22" t="s">
        <v>931</v>
      </c>
      <c r="E1253" s="13" t="s">
        <v>1785</v>
      </c>
      <c r="F1253" s="23" t="s">
        <v>2534</v>
      </c>
      <c r="G1253" s="16" t="s">
        <v>19</v>
      </c>
      <c r="H1253" s="16" t="s">
        <v>19</v>
      </c>
      <c r="I1253" s="16" t="s">
        <v>19</v>
      </c>
      <c r="J1253" s="16" t="s">
        <v>19</v>
      </c>
      <c r="K1253" s="16" t="s">
        <v>19</v>
      </c>
      <c r="L1253" s="26" t="str">
        <f t="shared" si="95"/>
        <v>IfcDistributionElement</v>
      </c>
      <c r="M1253" s="18" t="str">
        <f t="shared" si="96"/>
        <v xml:space="preserve">IfcDistributionFlowElement </v>
      </c>
      <c r="N1253" s="18" t="str">
        <f t="shared" si="97"/>
        <v xml:space="preserve">IfcFlowTerminal </v>
      </c>
      <c r="O1253" s="26" t="str">
        <f t="shared" si="98"/>
        <v xml:space="preserve">IfcMobileTelecommunicationsApplianceREMOTERADIOUNI </v>
      </c>
      <c r="P1253" s="17" t="s">
        <v>5302</v>
      </c>
      <c r="Q1253" s="17" t="s">
        <v>5477</v>
      </c>
      <c r="R1253" s="81" t="s">
        <v>5493</v>
      </c>
      <c r="S1253" s="81" t="s">
        <v>5497</v>
      </c>
      <c r="T1253" s="81" t="s">
        <v>5544</v>
      </c>
      <c r="U1253" s="19" t="str">
        <f t="shared" si="99"/>
        <v>bim-key_1252</v>
      </c>
    </row>
    <row r="1254" spans="1:21" s="10" customFormat="1" ht="9" customHeight="1" x14ac:dyDescent="0.25">
      <c r="A1254" s="11">
        <v>1253</v>
      </c>
      <c r="B1254" s="13" t="s">
        <v>282</v>
      </c>
      <c r="C1254" s="22" t="s">
        <v>368</v>
      </c>
      <c r="D1254" s="22" t="s">
        <v>931</v>
      </c>
      <c r="E1254" s="13" t="s">
        <v>1785</v>
      </c>
      <c r="F1254" s="20" t="s">
        <v>2536</v>
      </c>
      <c r="G1254" s="16" t="s">
        <v>19</v>
      </c>
      <c r="H1254" s="16" t="s">
        <v>19</v>
      </c>
      <c r="I1254" s="16" t="s">
        <v>19</v>
      </c>
      <c r="J1254" s="16" t="s">
        <v>19</v>
      </c>
      <c r="K1254" s="16" t="s">
        <v>19</v>
      </c>
      <c r="L1254" s="26" t="str">
        <f t="shared" si="95"/>
        <v>IfcDistributionElement</v>
      </c>
      <c r="M1254" s="18" t="str">
        <f t="shared" si="96"/>
        <v xml:space="preserve">IfcDistributionFlowElement </v>
      </c>
      <c r="N1254" s="18" t="str">
        <f t="shared" si="97"/>
        <v xml:space="preserve">IfcFlowTerminal </v>
      </c>
      <c r="O1254" s="26" t="str">
        <f t="shared" si="98"/>
        <v xml:space="preserve">IfcMobileTelecommunicationsApplianceREMOTEUNIT </v>
      </c>
      <c r="P1254" s="17" t="s">
        <v>5303</v>
      </c>
      <c r="Q1254" s="17" t="s">
        <v>5477</v>
      </c>
      <c r="R1254" s="81" t="s">
        <v>5493</v>
      </c>
      <c r="S1254" s="81" t="s">
        <v>5497</v>
      </c>
      <c r="T1254" s="81" t="s">
        <v>5544</v>
      </c>
      <c r="U1254" s="19" t="str">
        <f t="shared" si="99"/>
        <v>bim-key_1253</v>
      </c>
    </row>
    <row r="1255" spans="1:21" s="10" customFormat="1" ht="9" customHeight="1" x14ac:dyDescent="0.25">
      <c r="A1255" s="11">
        <v>1254</v>
      </c>
      <c r="B1255" s="13" t="s">
        <v>282</v>
      </c>
      <c r="C1255" s="22" t="s">
        <v>368</v>
      </c>
      <c r="D1255" s="22" t="s">
        <v>931</v>
      </c>
      <c r="E1255" s="13" t="s">
        <v>1785</v>
      </c>
      <c r="F1255" s="20" t="s">
        <v>2538</v>
      </c>
      <c r="G1255" s="16" t="s">
        <v>19</v>
      </c>
      <c r="H1255" s="16" t="s">
        <v>19</v>
      </c>
      <c r="I1255" s="16" t="s">
        <v>19</v>
      </c>
      <c r="J1255" s="16" t="s">
        <v>19</v>
      </c>
      <c r="K1255" s="16" t="s">
        <v>19</v>
      </c>
      <c r="L1255" s="26" t="str">
        <f t="shared" si="95"/>
        <v>IfcDistributionElement</v>
      </c>
      <c r="M1255" s="18" t="str">
        <f t="shared" si="96"/>
        <v xml:space="preserve">IfcDistributionFlowElement </v>
      </c>
      <c r="N1255" s="18" t="str">
        <f t="shared" si="97"/>
        <v xml:space="preserve">IfcFlowTerminal </v>
      </c>
      <c r="O1255" s="26" t="str">
        <f t="shared" si="98"/>
        <v xml:space="preserve">IfcMobileTelecommunicationsApplianceSERVICE_GPRS_S </v>
      </c>
      <c r="P1255" s="17" t="s">
        <v>5304</v>
      </c>
      <c r="Q1255" s="17" t="s">
        <v>5477</v>
      </c>
      <c r="R1255" s="81" t="s">
        <v>5493</v>
      </c>
      <c r="S1255" s="81" t="s">
        <v>5497</v>
      </c>
      <c r="T1255" s="81" t="s">
        <v>5544</v>
      </c>
      <c r="U1255" s="19" t="str">
        <f t="shared" si="99"/>
        <v>bim-key_1254</v>
      </c>
    </row>
    <row r="1256" spans="1:21" s="10" customFormat="1" ht="9" customHeight="1" x14ac:dyDescent="0.25">
      <c r="A1256" s="11">
        <v>1255</v>
      </c>
      <c r="B1256" s="13" t="s">
        <v>282</v>
      </c>
      <c r="C1256" s="22" t="s">
        <v>368</v>
      </c>
      <c r="D1256" s="22" t="s">
        <v>931</v>
      </c>
      <c r="E1256" s="13" t="s">
        <v>1785</v>
      </c>
      <c r="F1256" s="20" t="s">
        <v>2540</v>
      </c>
      <c r="G1256" s="16" t="s">
        <v>19</v>
      </c>
      <c r="H1256" s="16" t="s">
        <v>19</v>
      </c>
      <c r="I1256" s="16" t="s">
        <v>19</v>
      </c>
      <c r="J1256" s="16" t="s">
        <v>19</v>
      </c>
      <c r="K1256" s="16" t="s">
        <v>19</v>
      </c>
      <c r="L1256" s="26" t="str">
        <f t="shared" si="95"/>
        <v>IfcDistributionElement</v>
      </c>
      <c r="M1256" s="18" t="str">
        <f t="shared" si="96"/>
        <v xml:space="preserve">IfcDistributionFlowElement </v>
      </c>
      <c r="N1256" s="18" t="str">
        <f t="shared" si="97"/>
        <v xml:space="preserve">IfcFlowTerminal </v>
      </c>
      <c r="O1256" s="26" t="str">
        <f t="shared" si="98"/>
        <v xml:space="preserve">IfcMobileTelecommunicationsApplianceSUBSCRIBERSERV </v>
      </c>
      <c r="P1256" s="17" t="s">
        <v>5305</v>
      </c>
      <c r="Q1256" s="17" t="s">
        <v>5477</v>
      </c>
      <c r="R1256" s="81" t="s">
        <v>5493</v>
      </c>
      <c r="S1256" s="81" t="s">
        <v>5497</v>
      </c>
      <c r="T1256" s="81" t="s">
        <v>5544</v>
      </c>
      <c r="U1256" s="19" t="str">
        <f t="shared" si="99"/>
        <v>bim-key_1255</v>
      </c>
    </row>
    <row r="1257" spans="1:21" s="10" customFormat="1" ht="9" customHeight="1" x14ac:dyDescent="0.25">
      <c r="A1257" s="11">
        <v>1256</v>
      </c>
      <c r="B1257" s="13" t="s">
        <v>282</v>
      </c>
      <c r="C1257" s="22" t="s">
        <v>368</v>
      </c>
      <c r="D1257" s="22" t="s">
        <v>927</v>
      </c>
      <c r="E1257" s="13" t="s">
        <v>1619</v>
      </c>
      <c r="F1257" s="20" t="s">
        <v>2542</v>
      </c>
      <c r="G1257" s="16" t="s">
        <v>19</v>
      </c>
      <c r="H1257" s="16" t="s">
        <v>19</v>
      </c>
      <c r="I1257" s="16" t="s">
        <v>19</v>
      </c>
      <c r="J1257" s="16" t="s">
        <v>19</v>
      </c>
      <c r="K1257" s="16" t="s">
        <v>19</v>
      </c>
      <c r="L1257" s="26" t="str">
        <f t="shared" si="95"/>
        <v>IfcDistributionElement</v>
      </c>
      <c r="M1257" s="18" t="str">
        <f t="shared" si="96"/>
        <v xml:space="preserve">IfcDistributionFlowElement </v>
      </c>
      <c r="N1257" s="18" t="str">
        <f t="shared" si="97"/>
        <v xml:space="preserve">IfcFlowSegment </v>
      </c>
      <c r="O1257" s="26" t="str">
        <f t="shared" si="98"/>
        <v xml:space="preserve">IfcConveyorSegmentBELTCONVEYOR </v>
      </c>
      <c r="P1257" s="17" t="s">
        <v>2543</v>
      </c>
      <c r="Q1257" s="17" t="s">
        <v>5450</v>
      </c>
      <c r="R1257" s="81" t="s">
        <v>5493</v>
      </c>
      <c r="S1257" s="81" t="s">
        <v>5497</v>
      </c>
      <c r="T1257" s="81" t="s">
        <v>5520</v>
      </c>
      <c r="U1257" s="19" t="str">
        <f t="shared" si="99"/>
        <v>bim-key_1256</v>
      </c>
    </row>
    <row r="1258" spans="1:21" s="10" customFormat="1" ht="9" customHeight="1" x14ac:dyDescent="0.25">
      <c r="A1258" s="11">
        <v>1257</v>
      </c>
      <c r="B1258" s="13" t="s">
        <v>282</v>
      </c>
      <c r="C1258" s="22" t="s">
        <v>368</v>
      </c>
      <c r="D1258" s="22" t="s">
        <v>927</v>
      </c>
      <c r="E1258" s="13" t="s">
        <v>1619</v>
      </c>
      <c r="F1258" s="20" t="s">
        <v>2544</v>
      </c>
      <c r="G1258" s="16" t="s">
        <v>19</v>
      </c>
      <c r="H1258" s="16" t="s">
        <v>19</v>
      </c>
      <c r="I1258" s="16" t="s">
        <v>19</v>
      </c>
      <c r="J1258" s="16" t="s">
        <v>19</v>
      </c>
      <c r="K1258" s="16" t="s">
        <v>19</v>
      </c>
      <c r="L1258" s="26" t="str">
        <f t="shared" si="95"/>
        <v>IfcDistributionElement</v>
      </c>
      <c r="M1258" s="18" t="str">
        <f t="shared" si="96"/>
        <v xml:space="preserve">IfcDistributionFlowElement </v>
      </c>
      <c r="N1258" s="18" t="str">
        <f t="shared" si="97"/>
        <v xml:space="preserve">IfcFlowSegment </v>
      </c>
      <c r="O1258" s="26" t="str">
        <f t="shared" si="98"/>
        <v xml:space="preserve">IfcConveyorSegmentBUCKETCONVEYOR </v>
      </c>
      <c r="P1258" s="17" t="s">
        <v>2545</v>
      </c>
      <c r="Q1258" s="17" t="s">
        <v>5450</v>
      </c>
      <c r="R1258" s="81" t="s">
        <v>5493</v>
      </c>
      <c r="S1258" s="81" t="s">
        <v>5497</v>
      </c>
      <c r="T1258" s="81" t="s">
        <v>5520</v>
      </c>
      <c r="U1258" s="19" t="str">
        <f t="shared" si="99"/>
        <v>bim-key_1257</v>
      </c>
    </row>
    <row r="1259" spans="1:21" s="10" customFormat="1" ht="9" customHeight="1" x14ac:dyDescent="0.25">
      <c r="A1259" s="11">
        <v>1258</v>
      </c>
      <c r="B1259" s="13" t="s">
        <v>282</v>
      </c>
      <c r="C1259" s="22" t="s">
        <v>368</v>
      </c>
      <c r="D1259" s="22" t="s">
        <v>927</v>
      </c>
      <c r="E1259" s="13" t="s">
        <v>1619</v>
      </c>
      <c r="F1259" s="20" t="s">
        <v>2546</v>
      </c>
      <c r="G1259" s="16" t="s">
        <v>19</v>
      </c>
      <c r="H1259" s="16" t="s">
        <v>19</v>
      </c>
      <c r="I1259" s="16" t="s">
        <v>19</v>
      </c>
      <c r="J1259" s="16" t="s">
        <v>19</v>
      </c>
      <c r="K1259" s="16" t="s">
        <v>19</v>
      </c>
      <c r="L1259" s="26" t="str">
        <f t="shared" si="95"/>
        <v>IfcDistributionElement</v>
      </c>
      <c r="M1259" s="18" t="str">
        <f t="shared" si="96"/>
        <v xml:space="preserve">IfcDistributionFlowElement </v>
      </c>
      <c r="N1259" s="18" t="str">
        <f t="shared" si="97"/>
        <v xml:space="preserve">IfcFlowSegment </v>
      </c>
      <c r="O1259" s="26" t="str">
        <f t="shared" si="98"/>
        <v xml:space="preserve">IfcConveyorSegmentCHUTECONVEYOR </v>
      </c>
      <c r="P1259" s="17" t="s">
        <v>2547</v>
      </c>
      <c r="Q1259" s="17" t="s">
        <v>5450</v>
      </c>
      <c r="R1259" s="81" t="s">
        <v>5493</v>
      </c>
      <c r="S1259" s="81" t="s">
        <v>5497</v>
      </c>
      <c r="T1259" s="81" t="s">
        <v>5520</v>
      </c>
      <c r="U1259" s="19" t="str">
        <f t="shared" si="99"/>
        <v>bim-key_1258</v>
      </c>
    </row>
    <row r="1260" spans="1:21" s="10" customFormat="1" ht="9" customHeight="1" x14ac:dyDescent="0.25">
      <c r="A1260" s="11">
        <v>1259</v>
      </c>
      <c r="B1260" s="13" t="s">
        <v>282</v>
      </c>
      <c r="C1260" s="22" t="s">
        <v>368</v>
      </c>
      <c r="D1260" s="22" t="s">
        <v>927</v>
      </c>
      <c r="E1260" s="13" t="s">
        <v>1619</v>
      </c>
      <c r="F1260" s="20" t="s">
        <v>2548</v>
      </c>
      <c r="G1260" s="16" t="s">
        <v>19</v>
      </c>
      <c r="H1260" s="16" t="s">
        <v>19</v>
      </c>
      <c r="I1260" s="16" t="s">
        <v>19</v>
      </c>
      <c r="J1260" s="16" t="s">
        <v>19</v>
      </c>
      <c r="K1260" s="16" t="s">
        <v>19</v>
      </c>
      <c r="L1260" s="26" t="str">
        <f t="shared" si="95"/>
        <v>IfcDistributionElement</v>
      </c>
      <c r="M1260" s="18" t="str">
        <f t="shared" si="96"/>
        <v xml:space="preserve">IfcDistributionFlowElement </v>
      </c>
      <c r="N1260" s="18" t="str">
        <f t="shared" si="97"/>
        <v xml:space="preserve">IfcFlowSegment </v>
      </c>
      <c r="O1260" s="26" t="str">
        <f t="shared" si="98"/>
        <v xml:space="preserve">IfcConveyorSegmentSCREWCONVEYOR </v>
      </c>
      <c r="P1260" s="17" t="s">
        <v>2549</v>
      </c>
      <c r="Q1260" s="17" t="s">
        <v>5450</v>
      </c>
      <c r="R1260" s="81" t="s">
        <v>5493</v>
      </c>
      <c r="S1260" s="81" t="s">
        <v>5497</v>
      </c>
      <c r="T1260" s="81" t="s">
        <v>5520</v>
      </c>
      <c r="U1260" s="19" t="str">
        <f t="shared" si="99"/>
        <v>bim-key_1259</v>
      </c>
    </row>
    <row r="1261" spans="1:21" s="10" customFormat="1" ht="9" customHeight="1" x14ac:dyDescent="0.25">
      <c r="A1261" s="11">
        <v>1260</v>
      </c>
      <c r="B1261" s="13" t="s">
        <v>282</v>
      </c>
      <c r="C1261" s="22" t="s">
        <v>368</v>
      </c>
      <c r="D1261" s="22" t="s">
        <v>933</v>
      </c>
      <c r="E1261" s="13" t="s">
        <v>1839</v>
      </c>
      <c r="F1261" s="20" t="s">
        <v>2550</v>
      </c>
      <c r="G1261" s="16" t="s">
        <v>19</v>
      </c>
      <c r="H1261" s="16" t="s">
        <v>19</v>
      </c>
      <c r="I1261" s="16" t="s">
        <v>19</v>
      </c>
      <c r="J1261" s="16" t="s">
        <v>19</v>
      </c>
      <c r="K1261" s="16" t="s">
        <v>19</v>
      </c>
      <c r="L1261" s="26" t="str">
        <f t="shared" si="95"/>
        <v>IfcDistributionElement</v>
      </c>
      <c r="M1261" s="18" t="str">
        <f t="shared" si="96"/>
        <v xml:space="preserve">IfcDistributionFlowElement </v>
      </c>
      <c r="N1261" s="18" t="str">
        <f t="shared" si="97"/>
        <v xml:space="preserve">IfcFlowTreatmentDevice </v>
      </c>
      <c r="O1261" s="26" t="str">
        <f t="shared" si="98"/>
        <v xml:space="preserve">IfcElectricFlowTreatmentDeviceELECTRONICFILTER </v>
      </c>
      <c r="P1261" s="17" t="s">
        <v>2551</v>
      </c>
      <c r="Q1261" s="17" t="s">
        <v>5450</v>
      </c>
      <c r="R1261" s="81" t="s">
        <v>5493</v>
      </c>
      <c r="S1261" s="81" t="s">
        <v>5497</v>
      </c>
      <c r="T1261" s="81" t="s">
        <v>5541</v>
      </c>
      <c r="U1261" s="19" t="str">
        <f t="shared" si="99"/>
        <v>bim-key_1260</v>
      </c>
    </row>
    <row r="1262" spans="1:21" s="10" customFormat="1" ht="9" customHeight="1" x14ac:dyDescent="0.25">
      <c r="A1262" s="11">
        <v>1261</v>
      </c>
      <c r="B1262" s="13" t="s">
        <v>282</v>
      </c>
      <c r="C1262" s="22" t="s">
        <v>368</v>
      </c>
      <c r="D1262" s="22" t="s">
        <v>933</v>
      </c>
      <c r="E1262" s="13" t="s">
        <v>1841</v>
      </c>
      <c r="F1262" s="20" t="s">
        <v>2552</v>
      </c>
      <c r="G1262" s="16" t="s">
        <v>19</v>
      </c>
      <c r="H1262" s="16" t="s">
        <v>19</v>
      </c>
      <c r="I1262" s="16" t="s">
        <v>19</v>
      </c>
      <c r="J1262" s="16" t="s">
        <v>19</v>
      </c>
      <c r="K1262" s="16" t="s">
        <v>19</v>
      </c>
      <c r="L1262" s="26" t="str">
        <f t="shared" si="95"/>
        <v>IfcDistributionElement</v>
      </c>
      <c r="M1262" s="18" t="str">
        <f t="shared" si="96"/>
        <v xml:space="preserve">IfcDistributionFlowElement </v>
      </c>
      <c r="N1262" s="18" t="str">
        <f t="shared" si="97"/>
        <v xml:space="preserve">IfcFlowTreatmentDevice </v>
      </c>
      <c r="O1262" s="26" t="str">
        <f t="shared" si="98"/>
        <v xml:space="preserve">IfcFilterAIRPARTICLEFILTER </v>
      </c>
      <c r="P1262" s="17" t="s">
        <v>2553</v>
      </c>
      <c r="Q1262" s="17" t="s">
        <v>5450</v>
      </c>
      <c r="R1262" s="81" t="s">
        <v>5493</v>
      </c>
      <c r="S1262" s="81" t="s">
        <v>5497</v>
      </c>
      <c r="T1262" s="81" t="s">
        <v>5541</v>
      </c>
      <c r="U1262" s="19" t="str">
        <f t="shared" si="99"/>
        <v>bim-key_1261</v>
      </c>
    </row>
    <row r="1263" spans="1:21" s="10" customFormat="1" ht="9" customHeight="1" x14ac:dyDescent="0.25">
      <c r="A1263" s="11">
        <v>1262</v>
      </c>
      <c r="B1263" s="13" t="s">
        <v>282</v>
      </c>
      <c r="C1263" s="22" t="s">
        <v>368</v>
      </c>
      <c r="D1263" s="22" t="s">
        <v>933</v>
      </c>
      <c r="E1263" s="13" t="s">
        <v>1841</v>
      </c>
      <c r="F1263" s="20" t="s">
        <v>2554</v>
      </c>
      <c r="G1263" s="16" t="s">
        <v>19</v>
      </c>
      <c r="H1263" s="16" t="s">
        <v>19</v>
      </c>
      <c r="I1263" s="16" t="s">
        <v>19</v>
      </c>
      <c r="J1263" s="16" t="s">
        <v>19</v>
      </c>
      <c r="K1263" s="16" t="s">
        <v>19</v>
      </c>
      <c r="L1263" s="26" t="str">
        <f t="shared" si="95"/>
        <v>IfcDistributionElement</v>
      </c>
      <c r="M1263" s="18" t="str">
        <f t="shared" si="96"/>
        <v xml:space="preserve">IfcDistributionFlowElement </v>
      </c>
      <c r="N1263" s="18" t="str">
        <f t="shared" si="97"/>
        <v xml:space="preserve">IfcFlowTreatmentDevice </v>
      </c>
      <c r="O1263" s="26" t="str">
        <f t="shared" si="98"/>
        <v xml:space="preserve">IfcFilterCOMPRESSEDAIRFILTER </v>
      </c>
      <c r="P1263" s="17" t="s">
        <v>2555</v>
      </c>
      <c r="Q1263" s="17" t="s">
        <v>5450</v>
      </c>
      <c r="R1263" s="81" t="s">
        <v>5493</v>
      </c>
      <c r="S1263" s="81" t="s">
        <v>5497</v>
      </c>
      <c r="T1263" s="81" t="s">
        <v>5541</v>
      </c>
      <c r="U1263" s="19" t="str">
        <f t="shared" si="99"/>
        <v>bim-key_1262</v>
      </c>
    </row>
    <row r="1264" spans="1:21" s="10" customFormat="1" ht="9" customHeight="1" x14ac:dyDescent="0.25">
      <c r="A1264" s="11">
        <v>1263</v>
      </c>
      <c r="B1264" s="13" t="s">
        <v>282</v>
      </c>
      <c r="C1264" s="22" t="s">
        <v>368</v>
      </c>
      <c r="D1264" s="22" t="s">
        <v>933</v>
      </c>
      <c r="E1264" s="13" t="s">
        <v>1841</v>
      </c>
      <c r="F1264" s="20" t="s">
        <v>2556</v>
      </c>
      <c r="G1264" s="16" t="s">
        <v>19</v>
      </c>
      <c r="H1264" s="16" t="s">
        <v>19</v>
      </c>
      <c r="I1264" s="16" t="s">
        <v>19</v>
      </c>
      <c r="J1264" s="16" t="s">
        <v>19</v>
      </c>
      <c r="K1264" s="16" t="s">
        <v>19</v>
      </c>
      <c r="L1264" s="26" t="str">
        <f t="shared" si="95"/>
        <v>IfcDistributionElement</v>
      </c>
      <c r="M1264" s="18" t="str">
        <f t="shared" si="96"/>
        <v xml:space="preserve">IfcDistributionFlowElement </v>
      </c>
      <c r="N1264" s="18" t="str">
        <f t="shared" si="97"/>
        <v xml:space="preserve">IfcFlowTreatmentDevice </v>
      </c>
      <c r="O1264" s="26" t="str">
        <f t="shared" si="98"/>
        <v xml:space="preserve">IfcFilterODORFILTER </v>
      </c>
      <c r="P1264" s="17" t="s">
        <v>2557</v>
      </c>
      <c r="Q1264" s="17" t="s">
        <v>5450</v>
      </c>
      <c r="R1264" s="81" t="s">
        <v>5493</v>
      </c>
      <c r="S1264" s="81" t="s">
        <v>5497</v>
      </c>
      <c r="T1264" s="81" t="s">
        <v>5541</v>
      </c>
      <c r="U1264" s="19" t="str">
        <f t="shared" si="99"/>
        <v>bim-key_1263</v>
      </c>
    </row>
    <row r="1265" spans="1:21" s="10" customFormat="1" ht="9" customHeight="1" x14ac:dyDescent="0.25">
      <c r="A1265" s="11">
        <v>1264</v>
      </c>
      <c r="B1265" s="13" t="s">
        <v>282</v>
      </c>
      <c r="C1265" s="22" t="s">
        <v>368</v>
      </c>
      <c r="D1265" s="22" t="s">
        <v>933</v>
      </c>
      <c r="E1265" s="13" t="s">
        <v>1841</v>
      </c>
      <c r="F1265" s="20" t="s">
        <v>2558</v>
      </c>
      <c r="G1265" s="16" t="s">
        <v>19</v>
      </c>
      <c r="H1265" s="16" t="s">
        <v>19</v>
      </c>
      <c r="I1265" s="16" t="s">
        <v>19</v>
      </c>
      <c r="J1265" s="16" t="s">
        <v>19</v>
      </c>
      <c r="K1265" s="16" t="s">
        <v>19</v>
      </c>
      <c r="L1265" s="26" t="str">
        <f t="shared" si="95"/>
        <v>IfcDistributionElement</v>
      </c>
      <c r="M1265" s="18" t="str">
        <f t="shared" si="96"/>
        <v xml:space="preserve">IfcDistributionFlowElement </v>
      </c>
      <c r="N1265" s="18" t="str">
        <f t="shared" si="97"/>
        <v xml:space="preserve">IfcFlowTreatmentDevice </v>
      </c>
      <c r="O1265" s="26" t="str">
        <f t="shared" si="98"/>
        <v xml:space="preserve">IfcFilterOILFILTER </v>
      </c>
      <c r="P1265" s="17" t="s">
        <v>2559</v>
      </c>
      <c r="Q1265" s="17" t="s">
        <v>5450</v>
      </c>
      <c r="R1265" s="81" t="s">
        <v>5493</v>
      </c>
      <c r="S1265" s="81" t="s">
        <v>5497</v>
      </c>
      <c r="T1265" s="81" t="s">
        <v>5541</v>
      </c>
      <c r="U1265" s="19" t="str">
        <f t="shared" si="99"/>
        <v>bim-key_1264</v>
      </c>
    </row>
    <row r="1266" spans="1:21" s="10" customFormat="1" ht="9" customHeight="1" x14ac:dyDescent="0.25">
      <c r="A1266" s="11">
        <v>1265</v>
      </c>
      <c r="B1266" s="13" t="s">
        <v>282</v>
      </c>
      <c r="C1266" s="22" t="s">
        <v>368</v>
      </c>
      <c r="D1266" s="22" t="s">
        <v>933</v>
      </c>
      <c r="E1266" s="13" t="s">
        <v>1841</v>
      </c>
      <c r="F1266" s="20" t="s">
        <v>2560</v>
      </c>
      <c r="G1266" s="16" t="s">
        <v>19</v>
      </c>
      <c r="H1266" s="16" t="s">
        <v>19</v>
      </c>
      <c r="I1266" s="16" t="s">
        <v>19</v>
      </c>
      <c r="J1266" s="16" t="s">
        <v>19</v>
      </c>
      <c r="K1266" s="16" t="s">
        <v>19</v>
      </c>
      <c r="L1266" s="26" t="str">
        <f t="shared" si="95"/>
        <v>IfcDistributionElement</v>
      </c>
      <c r="M1266" s="18" t="str">
        <f t="shared" si="96"/>
        <v xml:space="preserve">IfcDistributionFlowElement </v>
      </c>
      <c r="N1266" s="18" t="str">
        <f t="shared" si="97"/>
        <v xml:space="preserve">IfcFlowTreatmentDevice </v>
      </c>
      <c r="O1266" s="26" t="str">
        <f t="shared" si="98"/>
        <v xml:space="preserve">IfcFilterSTRAINER </v>
      </c>
      <c r="P1266" s="17" t="s">
        <v>2561</v>
      </c>
      <c r="Q1266" s="17" t="s">
        <v>5450</v>
      </c>
      <c r="R1266" s="81" t="s">
        <v>5493</v>
      </c>
      <c r="S1266" s="81" t="s">
        <v>5497</v>
      </c>
      <c r="T1266" s="81" t="s">
        <v>5541</v>
      </c>
      <c r="U1266" s="19" t="str">
        <f t="shared" si="99"/>
        <v>bim-key_1265</v>
      </c>
    </row>
    <row r="1267" spans="1:21" s="10" customFormat="1" ht="9" customHeight="1" x14ac:dyDescent="0.25">
      <c r="A1267" s="11">
        <v>1266</v>
      </c>
      <c r="B1267" s="13" t="s">
        <v>282</v>
      </c>
      <c r="C1267" s="22" t="s">
        <v>368</v>
      </c>
      <c r="D1267" s="22" t="s">
        <v>933</v>
      </c>
      <c r="E1267" s="13" t="s">
        <v>1841</v>
      </c>
      <c r="F1267" s="20" t="s">
        <v>2562</v>
      </c>
      <c r="G1267" s="16" t="s">
        <v>19</v>
      </c>
      <c r="H1267" s="16" t="s">
        <v>19</v>
      </c>
      <c r="I1267" s="16" t="s">
        <v>19</v>
      </c>
      <c r="J1267" s="16" t="s">
        <v>19</v>
      </c>
      <c r="K1267" s="16" t="s">
        <v>19</v>
      </c>
      <c r="L1267" s="26" t="str">
        <f t="shared" si="95"/>
        <v>IfcDistributionElement</v>
      </c>
      <c r="M1267" s="18" t="str">
        <f t="shared" si="96"/>
        <v xml:space="preserve">IfcDistributionFlowElement </v>
      </c>
      <c r="N1267" s="18" t="str">
        <f t="shared" si="97"/>
        <v xml:space="preserve">IfcFlowTreatmentDevice </v>
      </c>
      <c r="O1267" s="26" t="str">
        <f t="shared" si="98"/>
        <v xml:space="preserve">IfcFilterWATERFILTER </v>
      </c>
      <c r="P1267" s="17" t="s">
        <v>2563</v>
      </c>
      <c r="Q1267" s="17" t="s">
        <v>5450</v>
      </c>
      <c r="R1267" s="81" t="s">
        <v>5493</v>
      </c>
      <c r="S1267" s="81" t="s">
        <v>5497</v>
      </c>
      <c r="T1267" s="81" t="s">
        <v>5541</v>
      </c>
      <c r="U1267" s="19" t="str">
        <f t="shared" si="99"/>
        <v>bim-key_1266</v>
      </c>
    </row>
    <row r="1268" spans="1:21" s="10" customFormat="1" ht="9" customHeight="1" x14ac:dyDescent="0.25">
      <c r="A1268" s="11">
        <v>1267</v>
      </c>
      <c r="B1268" s="13" t="s">
        <v>282</v>
      </c>
      <c r="C1268" s="22" t="s">
        <v>368</v>
      </c>
      <c r="D1268" s="22" t="s">
        <v>933</v>
      </c>
      <c r="E1268" s="13" t="s">
        <v>1843</v>
      </c>
      <c r="F1268" s="20" t="s">
        <v>2564</v>
      </c>
      <c r="G1268" s="16" t="s">
        <v>19</v>
      </c>
      <c r="H1268" s="16" t="s">
        <v>19</v>
      </c>
      <c r="I1268" s="16" t="s">
        <v>19</v>
      </c>
      <c r="J1268" s="16" t="s">
        <v>19</v>
      </c>
      <c r="K1268" s="16" t="s">
        <v>19</v>
      </c>
      <c r="L1268" s="26" t="str">
        <f t="shared" si="95"/>
        <v>IfcDistributionElement</v>
      </c>
      <c r="M1268" s="18" t="str">
        <f t="shared" si="96"/>
        <v xml:space="preserve">IfcDistributionFlowElement </v>
      </c>
      <c r="N1268" s="18" t="str">
        <f t="shared" si="97"/>
        <v xml:space="preserve">IfcFlowTreatmentDevice </v>
      </c>
      <c r="O1268" s="26" t="str">
        <f t="shared" si="98"/>
        <v xml:space="preserve">IfcInterceptorCYCLONIC </v>
      </c>
      <c r="P1268" s="17" t="s">
        <v>4910</v>
      </c>
      <c r="Q1268" s="17" t="s">
        <v>5450</v>
      </c>
      <c r="R1268" s="81" t="s">
        <v>5493</v>
      </c>
      <c r="S1268" s="81" t="s">
        <v>5497</v>
      </c>
      <c r="T1268" s="81" t="s">
        <v>5541</v>
      </c>
      <c r="U1268" s="19" t="str">
        <f t="shared" si="99"/>
        <v>bim-key_1267</v>
      </c>
    </row>
    <row r="1269" spans="1:21" s="10" customFormat="1" ht="9" customHeight="1" x14ac:dyDescent="0.25">
      <c r="A1269" s="11">
        <v>1268</v>
      </c>
      <c r="B1269" s="13" t="s">
        <v>282</v>
      </c>
      <c r="C1269" s="22" t="s">
        <v>368</v>
      </c>
      <c r="D1269" s="22" t="s">
        <v>933</v>
      </c>
      <c r="E1269" s="13" t="s">
        <v>1843</v>
      </c>
      <c r="F1269" s="20" t="s">
        <v>2565</v>
      </c>
      <c r="G1269" s="16" t="s">
        <v>19</v>
      </c>
      <c r="H1269" s="16" t="s">
        <v>19</v>
      </c>
      <c r="I1269" s="16" t="s">
        <v>19</v>
      </c>
      <c r="J1269" s="16" t="s">
        <v>19</v>
      </c>
      <c r="K1269" s="16" t="s">
        <v>19</v>
      </c>
      <c r="L1269" s="26" t="str">
        <f t="shared" si="95"/>
        <v>IfcDistributionElement</v>
      </c>
      <c r="M1269" s="18" t="str">
        <f t="shared" si="96"/>
        <v xml:space="preserve">IfcDistributionFlowElement </v>
      </c>
      <c r="N1269" s="18" t="str">
        <f t="shared" si="97"/>
        <v xml:space="preserve">IfcFlowTreatmentDevice </v>
      </c>
      <c r="O1269" s="26" t="str">
        <f t="shared" si="98"/>
        <v xml:space="preserve">IfcInterceptorGREASE </v>
      </c>
      <c r="P1269" s="17" t="s">
        <v>4911</v>
      </c>
      <c r="Q1269" s="17" t="s">
        <v>5450</v>
      </c>
      <c r="R1269" s="81" t="s">
        <v>5493</v>
      </c>
      <c r="S1269" s="81" t="s">
        <v>5497</v>
      </c>
      <c r="T1269" s="81" t="s">
        <v>5541</v>
      </c>
      <c r="U1269" s="19" t="str">
        <f t="shared" si="99"/>
        <v>bim-key_1268</v>
      </c>
    </row>
    <row r="1270" spans="1:21" s="10" customFormat="1" ht="9" customHeight="1" x14ac:dyDescent="0.25">
      <c r="A1270" s="11">
        <v>1269</v>
      </c>
      <c r="B1270" s="13" t="s">
        <v>282</v>
      </c>
      <c r="C1270" s="22" t="s">
        <v>368</v>
      </c>
      <c r="D1270" s="22" t="s">
        <v>933</v>
      </c>
      <c r="E1270" s="13" t="s">
        <v>1843</v>
      </c>
      <c r="F1270" s="20" t="s">
        <v>2566</v>
      </c>
      <c r="G1270" s="16" t="s">
        <v>19</v>
      </c>
      <c r="H1270" s="16" t="s">
        <v>19</v>
      </c>
      <c r="I1270" s="16" t="s">
        <v>19</v>
      </c>
      <c r="J1270" s="16" t="s">
        <v>19</v>
      </c>
      <c r="K1270" s="16" t="s">
        <v>19</v>
      </c>
      <c r="L1270" s="26" t="str">
        <f t="shared" si="95"/>
        <v>IfcDistributionElement</v>
      </c>
      <c r="M1270" s="18" t="str">
        <f t="shared" si="96"/>
        <v xml:space="preserve">IfcDistributionFlowElement </v>
      </c>
      <c r="N1270" s="18" t="str">
        <f t="shared" si="97"/>
        <v xml:space="preserve">IfcFlowTreatmentDevice </v>
      </c>
      <c r="O1270" s="26" t="str">
        <f t="shared" si="98"/>
        <v xml:space="preserve">IfcInterceptorOIL </v>
      </c>
      <c r="P1270" s="17" t="s">
        <v>4912</v>
      </c>
      <c r="Q1270" s="17" t="s">
        <v>5450</v>
      </c>
      <c r="R1270" s="81" t="s">
        <v>5493</v>
      </c>
      <c r="S1270" s="81" t="s">
        <v>5497</v>
      </c>
      <c r="T1270" s="81" t="s">
        <v>5541</v>
      </c>
      <c r="U1270" s="19" t="str">
        <f t="shared" si="99"/>
        <v>bim-key_1269</v>
      </c>
    </row>
    <row r="1271" spans="1:21" s="10" customFormat="1" ht="9" customHeight="1" x14ac:dyDescent="0.25">
      <c r="A1271" s="11">
        <v>1270</v>
      </c>
      <c r="B1271" s="13" t="s">
        <v>282</v>
      </c>
      <c r="C1271" s="22" t="s">
        <v>368</v>
      </c>
      <c r="D1271" s="22" t="s">
        <v>933</v>
      </c>
      <c r="E1271" s="13" t="s">
        <v>1843</v>
      </c>
      <c r="F1271" s="20" t="s">
        <v>2567</v>
      </c>
      <c r="G1271" s="16" t="s">
        <v>19</v>
      </c>
      <c r="H1271" s="16" t="s">
        <v>19</v>
      </c>
      <c r="I1271" s="16" t="s">
        <v>19</v>
      </c>
      <c r="J1271" s="16" t="s">
        <v>19</v>
      </c>
      <c r="K1271" s="16" t="s">
        <v>19</v>
      </c>
      <c r="L1271" s="26" t="str">
        <f t="shared" si="95"/>
        <v>IfcDistributionElement</v>
      </c>
      <c r="M1271" s="18" t="str">
        <f t="shared" si="96"/>
        <v xml:space="preserve">IfcDistributionFlowElement </v>
      </c>
      <c r="N1271" s="18" t="str">
        <f t="shared" si="97"/>
        <v xml:space="preserve">IfcFlowTreatmentDevice </v>
      </c>
      <c r="O1271" s="26" t="str">
        <f t="shared" si="98"/>
        <v xml:space="preserve">IfcInterceptorPETROL </v>
      </c>
      <c r="P1271" s="17" t="s">
        <v>4913</v>
      </c>
      <c r="Q1271" s="17" t="s">
        <v>5450</v>
      </c>
      <c r="R1271" s="81" t="s">
        <v>5493</v>
      </c>
      <c r="S1271" s="81" t="s">
        <v>5497</v>
      </c>
      <c r="T1271" s="81" t="s">
        <v>5541</v>
      </c>
      <c r="U1271" s="19" t="str">
        <f t="shared" si="99"/>
        <v>bim-key_1270</v>
      </c>
    </row>
    <row r="1272" spans="1:21" s="10" customFormat="1" ht="9" customHeight="1" x14ac:dyDescent="0.25">
      <c r="A1272" s="11">
        <v>1271</v>
      </c>
      <c r="B1272" s="13" t="s">
        <v>282</v>
      </c>
      <c r="C1272" s="22" t="s">
        <v>368</v>
      </c>
      <c r="D1272" s="22" t="s">
        <v>1213</v>
      </c>
      <c r="E1272" s="21" t="s">
        <v>1845</v>
      </c>
      <c r="F1272" s="20" t="s">
        <v>2568</v>
      </c>
      <c r="G1272" s="16" t="s">
        <v>19</v>
      </c>
      <c r="H1272" s="16" t="s">
        <v>19</v>
      </c>
      <c r="I1272" s="16" t="s">
        <v>19</v>
      </c>
      <c r="J1272" s="16" t="s">
        <v>19</v>
      </c>
      <c r="K1272" s="16" t="s">
        <v>19</v>
      </c>
      <c r="L1272" s="26" t="str">
        <f t="shared" si="95"/>
        <v>IfcDistributionElement</v>
      </c>
      <c r="M1272" s="18" t="str">
        <f t="shared" si="96"/>
        <v xml:space="preserve">IfcDistributionFlowElement </v>
      </c>
      <c r="N1272" s="18" t="str">
        <f t="shared" si="97"/>
        <v xml:space="preserve">IfcFlowFitting </v>
      </c>
      <c r="O1272" s="26" t="str">
        <f t="shared" si="98"/>
        <v xml:space="preserve">IfcPipeFittingBEND </v>
      </c>
      <c r="P1272" s="17" t="s">
        <v>4914</v>
      </c>
      <c r="Q1272" s="17" t="s">
        <v>5450</v>
      </c>
      <c r="R1272" s="81" t="s">
        <v>5493</v>
      </c>
      <c r="S1272" s="81" t="s">
        <v>5497</v>
      </c>
      <c r="T1272" s="81" t="s">
        <v>5543</v>
      </c>
      <c r="U1272" s="19" t="str">
        <f t="shared" si="99"/>
        <v>bim-key_1271</v>
      </c>
    </row>
    <row r="1273" spans="1:21" s="10" customFormat="1" ht="9" customHeight="1" x14ac:dyDescent="0.25">
      <c r="A1273" s="11">
        <v>1272</v>
      </c>
      <c r="B1273" s="13" t="s">
        <v>282</v>
      </c>
      <c r="C1273" s="22" t="s">
        <v>368</v>
      </c>
      <c r="D1273" s="22" t="s">
        <v>1213</v>
      </c>
      <c r="E1273" s="21" t="s">
        <v>1845</v>
      </c>
      <c r="F1273" s="20" t="s">
        <v>2569</v>
      </c>
      <c r="G1273" s="16" t="s">
        <v>19</v>
      </c>
      <c r="H1273" s="16" t="s">
        <v>19</v>
      </c>
      <c r="I1273" s="16" t="s">
        <v>19</v>
      </c>
      <c r="J1273" s="16" t="s">
        <v>19</v>
      </c>
      <c r="K1273" s="16" t="s">
        <v>19</v>
      </c>
      <c r="L1273" s="26" t="str">
        <f t="shared" si="95"/>
        <v>IfcDistributionElement</v>
      </c>
      <c r="M1273" s="18" t="str">
        <f t="shared" si="96"/>
        <v xml:space="preserve">IfcDistributionFlowElement </v>
      </c>
      <c r="N1273" s="18" t="str">
        <f t="shared" si="97"/>
        <v xml:space="preserve">IfcFlowFitting </v>
      </c>
      <c r="O1273" s="26" t="str">
        <f t="shared" si="98"/>
        <v xml:space="preserve">IfcPipeFittingCONNECTOR </v>
      </c>
      <c r="P1273" s="17" t="s">
        <v>1846</v>
      </c>
      <c r="Q1273" s="17" t="s">
        <v>5450</v>
      </c>
      <c r="R1273" s="81" t="s">
        <v>5493</v>
      </c>
      <c r="S1273" s="81" t="s">
        <v>5497</v>
      </c>
      <c r="T1273" s="81" t="s">
        <v>5543</v>
      </c>
      <c r="U1273" s="19" t="str">
        <f t="shared" si="99"/>
        <v>bim-key_1272</v>
      </c>
    </row>
    <row r="1274" spans="1:21" s="10" customFormat="1" ht="9" customHeight="1" x14ac:dyDescent="0.25">
      <c r="A1274" s="11">
        <v>1273</v>
      </c>
      <c r="B1274" s="13" t="s">
        <v>282</v>
      </c>
      <c r="C1274" s="22" t="s">
        <v>368</v>
      </c>
      <c r="D1274" s="22" t="s">
        <v>1213</v>
      </c>
      <c r="E1274" s="21" t="s">
        <v>1845</v>
      </c>
      <c r="F1274" s="20" t="s">
        <v>2570</v>
      </c>
      <c r="G1274" s="16" t="s">
        <v>19</v>
      </c>
      <c r="H1274" s="16" t="s">
        <v>19</v>
      </c>
      <c r="I1274" s="16" t="s">
        <v>19</v>
      </c>
      <c r="J1274" s="16" t="s">
        <v>19</v>
      </c>
      <c r="K1274" s="16" t="s">
        <v>19</v>
      </c>
      <c r="L1274" s="26" t="str">
        <f t="shared" si="95"/>
        <v>IfcDistributionElement</v>
      </c>
      <c r="M1274" s="18" t="str">
        <f t="shared" si="96"/>
        <v xml:space="preserve">IfcDistributionFlowElement </v>
      </c>
      <c r="N1274" s="18" t="str">
        <f t="shared" si="97"/>
        <v xml:space="preserve">IfcFlowFitting </v>
      </c>
      <c r="O1274" s="26" t="str">
        <f t="shared" si="98"/>
        <v xml:space="preserve">IfcPipeFittingENTRY </v>
      </c>
      <c r="P1274" s="17" t="s">
        <v>4915</v>
      </c>
      <c r="Q1274" s="17" t="s">
        <v>5450</v>
      </c>
      <c r="R1274" s="81" t="s">
        <v>5493</v>
      </c>
      <c r="S1274" s="81" t="s">
        <v>5497</v>
      </c>
      <c r="T1274" s="81" t="s">
        <v>5543</v>
      </c>
      <c r="U1274" s="19" t="str">
        <f t="shared" si="99"/>
        <v>bim-key_1273</v>
      </c>
    </row>
    <row r="1275" spans="1:21" s="10" customFormat="1" ht="9" customHeight="1" x14ac:dyDescent="0.25">
      <c r="A1275" s="11">
        <v>1274</v>
      </c>
      <c r="B1275" s="13" t="s">
        <v>282</v>
      </c>
      <c r="C1275" s="22" t="s">
        <v>368</v>
      </c>
      <c r="D1275" s="22" t="s">
        <v>1213</v>
      </c>
      <c r="E1275" s="21" t="s">
        <v>1845</v>
      </c>
      <c r="F1275" s="20" t="s">
        <v>2571</v>
      </c>
      <c r="G1275" s="16" t="s">
        <v>19</v>
      </c>
      <c r="H1275" s="16" t="s">
        <v>19</v>
      </c>
      <c r="I1275" s="16" t="s">
        <v>19</v>
      </c>
      <c r="J1275" s="16" t="s">
        <v>19</v>
      </c>
      <c r="K1275" s="16" t="s">
        <v>19</v>
      </c>
      <c r="L1275" s="26" t="str">
        <f t="shared" si="95"/>
        <v>IfcDistributionElement</v>
      </c>
      <c r="M1275" s="18" t="str">
        <f t="shared" si="96"/>
        <v xml:space="preserve">IfcDistributionFlowElement </v>
      </c>
      <c r="N1275" s="18" t="str">
        <f t="shared" si="97"/>
        <v xml:space="preserve">IfcFlowFitting </v>
      </c>
      <c r="O1275" s="26" t="str">
        <f t="shared" si="98"/>
        <v xml:space="preserve">IfcPipeFittingEXIT </v>
      </c>
      <c r="P1275" s="17" t="s">
        <v>4916</v>
      </c>
      <c r="Q1275" s="17" t="s">
        <v>5450</v>
      </c>
      <c r="R1275" s="81" t="s">
        <v>5493</v>
      </c>
      <c r="S1275" s="81" t="s">
        <v>5497</v>
      </c>
      <c r="T1275" s="81" t="s">
        <v>5543</v>
      </c>
      <c r="U1275" s="19" t="str">
        <f t="shared" si="99"/>
        <v>bim-key_1274</v>
      </c>
    </row>
    <row r="1276" spans="1:21" s="10" customFormat="1" ht="9" customHeight="1" x14ac:dyDescent="0.25">
      <c r="A1276" s="11">
        <v>1275</v>
      </c>
      <c r="B1276" s="13" t="s">
        <v>282</v>
      </c>
      <c r="C1276" s="22" t="s">
        <v>368</v>
      </c>
      <c r="D1276" s="22" t="s">
        <v>1213</v>
      </c>
      <c r="E1276" s="21" t="s">
        <v>1845</v>
      </c>
      <c r="F1276" s="20" t="s">
        <v>2572</v>
      </c>
      <c r="G1276" s="16" t="s">
        <v>19</v>
      </c>
      <c r="H1276" s="16" t="s">
        <v>19</v>
      </c>
      <c r="I1276" s="16" t="s">
        <v>19</v>
      </c>
      <c r="J1276" s="16" t="s">
        <v>19</v>
      </c>
      <c r="K1276" s="16" t="s">
        <v>19</v>
      </c>
      <c r="L1276" s="26" t="str">
        <f t="shared" si="95"/>
        <v>IfcDistributionElement</v>
      </c>
      <c r="M1276" s="18" t="str">
        <f t="shared" si="96"/>
        <v xml:space="preserve">IfcDistributionFlowElement </v>
      </c>
      <c r="N1276" s="18" t="str">
        <f t="shared" si="97"/>
        <v xml:space="preserve">IfcFlowFitting </v>
      </c>
      <c r="O1276" s="26" t="str">
        <f t="shared" si="98"/>
        <v xml:space="preserve">IfcPipeFittingJUNCTION </v>
      </c>
      <c r="P1276" s="17" t="s">
        <v>4917</v>
      </c>
      <c r="Q1276" s="17" t="s">
        <v>5450</v>
      </c>
      <c r="R1276" s="81" t="s">
        <v>5493</v>
      </c>
      <c r="S1276" s="81" t="s">
        <v>5497</v>
      </c>
      <c r="T1276" s="81" t="s">
        <v>5543</v>
      </c>
      <c r="U1276" s="19" t="str">
        <f t="shared" si="99"/>
        <v>bim-key_1275</v>
      </c>
    </row>
    <row r="1277" spans="1:21" s="10" customFormat="1" ht="9" customHeight="1" x14ac:dyDescent="0.25">
      <c r="A1277" s="11">
        <v>1276</v>
      </c>
      <c r="B1277" s="13" t="s">
        <v>282</v>
      </c>
      <c r="C1277" s="22" t="s">
        <v>368</v>
      </c>
      <c r="D1277" s="22" t="s">
        <v>1213</v>
      </c>
      <c r="E1277" s="21" t="s">
        <v>1845</v>
      </c>
      <c r="F1277" s="20" t="s">
        <v>2573</v>
      </c>
      <c r="G1277" s="16" t="s">
        <v>19</v>
      </c>
      <c r="H1277" s="16" t="s">
        <v>19</v>
      </c>
      <c r="I1277" s="16" t="s">
        <v>19</v>
      </c>
      <c r="J1277" s="16" t="s">
        <v>19</v>
      </c>
      <c r="K1277" s="16" t="s">
        <v>19</v>
      </c>
      <c r="L1277" s="26" t="str">
        <f t="shared" si="95"/>
        <v>IfcDistributionElement</v>
      </c>
      <c r="M1277" s="18" t="str">
        <f t="shared" si="96"/>
        <v xml:space="preserve">IfcDistributionFlowElement </v>
      </c>
      <c r="N1277" s="18" t="str">
        <f t="shared" si="97"/>
        <v xml:space="preserve">IfcFlowFitting </v>
      </c>
      <c r="O1277" s="26" t="str">
        <f t="shared" si="98"/>
        <v xml:space="preserve">IfcPipeFittingOBSTRUCTION </v>
      </c>
      <c r="P1277" s="17" t="s">
        <v>4918</v>
      </c>
      <c r="Q1277" s="17" t="s">
        <v>5450</v>
      </c>
      <c r="R1277" s="81" t="s">
        <v>5493</v>
      </c>
      <c r="S1277" s="81" t="s">
        <v>5497</v>
      </c>
      <c r="T1277" s="81" t="s">
        <v>5543</v>
      </c>
      <c r="U1277" s="19" t="str">
        <f t="shared" si="99"/>
        <v>bim-key_1276</v>
      </c>
    </row>
    <row r="1278" spans="1:21" s="10" customFormat="1" ht="9" customHeight="1" x14ac:dyDescent="0.25">
      <c r="A1278" s="11">
        <v>1277</v>
      </c>
      <c r="B1278" s="13" t="s">
        <v>282</v>
      </c>
      <c r="C1278" s="22" t="s">
        <v>368</v>
      </c>
      <c r="D1278" s="22" t="s">
        <v>1213</v>
      </c>
      <c r="E1278" s="21" t="s">
        <v>1845</v>
      </c>
      <c r="F1278" s="20" t="s">
        <v>2575</v>
      </c>
      <c r="G1278" s="16" t="s">
        <v>19</v>
      </c>
      <c r="H1278" s="16" t="s">
        <v>19</v>
      </c>
      <c r="I1278" s="16" t="s">
        <v>19</v>
      </c>
      <c r="J1278" s="16" t="s">
        <v>19</v>
      </c>
      <c r="K1278" s="16" t="s">
        <v>19</v>
      </c>
      <c r="L1278" s="26" t="str">
        <f t="shared" si="95"/>
        <v>IfcDistributionElement</v>
      </c>
      <c r="M1278" s="18" t="str">
        <f t="shared" si="96"/>
        <v xml:space="preserve">IfcDistributionFlowElement </v>
      </c>
      <c r="N1278" s="18" t="str">
        <f t="shared" si="97"/>
        <v xml:space="preserve">IfcFlowFitting </v>
      </c>
      <c r="O1278" s="26" t="str">
        <f t="shared" si="98"/>
        <v xml:space="preserve">IfcPipeFittingTRANSITION </v>
      </c>
      <c r="P1278" s="17" t="s">
        <v>4919</v>
      </c>
      <c r="Q1278" s="17" t="s">
        <v>5450</v>
      </c>
      <c r="R1278" s="81" t="s">
        <v>5493</v>
      </c>
      <c r="S1278" s="81" t="s">
        <v>5497</v>
      </c>
      <c r="T1278" s="81" t="s">
        <v>5543</v>
      </c>
      <c r="U1278" s="19" t="str">
        <f t="shared" si="99"/>
        <v>bim-key_1277</v>
      </c>
    </row>
    <row r="1279" spans="1:21" s="10" customFormat="1" ht="9" customHeight="1" x14ac:dyDescent="0.25">
      <c r="A1279" s="11">
        <v>1278</v>
      </c>
      <c r="B1279" s="13" t="s">
        <v>282</v>
      </c>
      <c r="C1279" s="22" t="s">
        <v>368</v>
      </c>
      <c r="D1279" s="22" t="s">
        <v>927</v>
      </c>
      <c r="E1279" s="21" t="s">
        <v>1848</v>
      </c>
      <c r="F1279" s="20" t="s">
        <v>2576</v>
      </c>
      <c r="G1279" s="16" t="s">
        <v>19</v>
      </c>
      <c r="H1279" s="16" t="s">
        <v>19</v>
      </c>
      <c r="I1279" s="16" t="s">
        <v>19</v>
      </c>
      <c r="J1279" s="16" t="s">
        <v>19</v>
      </c>
      <c r="K1279" s="16" t="s">
        <v>19</v>
      </c>
      <c r="L1279" s="26" t="str">
        <f t="shared" si="95"/>
        <v>IfcDistributionElement</v>
      </c>
      <c r="M1279" s="18" t="str">
        <f t="shared" si="96"/>
        <v xml:space="preserve">IfcDistributionFlowElement </v>
      </c>
      <c r="N1279" s="18" t="str">
        <f t="shared" si="97"/>
        <v xml:space="preserve">IfcFlowSegment </v>
      </c>
      <c r="O1279" s="26" t="str">
        <f t="shared" si="98"/>
        <v xml:space="preserve">IfcPipeSegmentCULVERT </v>
      </c>
      <c r="P1279" s="17" t="s">
        <v>5542</v>
      </c>
      <c r="Q1279" s="17" t="s">
        <v>5450</v>
      </c>
      <c r="R1279" s="81" t="s">
        <v>5493</v>
      </c>
      <c r="S1279" s="81" t="s">
        <v>5497</v>
      </c>
      <c r="T1279" s="81" t="s">
        <v>5543</v>
      </c>
      <c r="U1279" s="19" t="str">
        <f t="shared" si="99"/>
        <v>bim-key_1278</v>
      </c>
    </row>
    <row r="1280" spans="1:21" s="10" customFormat="1" ht="9" customHeight="1" x14ac:dyDescent="0.25">
      <c r="A1280" s="11">
        <v>1279</v>
      </c>
      <c r="B1280" s="13" t="s">
        <v>282</v>
      </c>
      <c r="C1280" s="22" t="s">
        <v>368</v>
      </c>
      <c r="D1280" s="22" t="s">
        <v>927</v>
      </c>
      <c r="E1280" s="21" t="s">
        <v>1848</v>
      </c>
      <c r="F1280" s="20" t="s">
        <v>2578</v>
      </c>
      <c r="G1280" s="16" t="s">
        <v>19</v>
      </c>
      <c r="H1280" s="16" t="s">
        <v>19</v>
      </c>
      <c r="I1280" s="16" t="s">
        <v>19</v>
      </c>
      <c r="J1280" s="16" t="s">
        <v>19</v>
      </c>
      <c r="K1280" s="16" t="s">
        <v>19</v>
      </c>
      <c r="L1280" s="26" t="str">
        <f t="shared" si="95"/>
        <v>IfcDistributionElement</v>
      </c>
      <c r="M1280" s="18" t="str">
        <f t="shared" si="96"/>
        <v xml:space="preserve">IfcDistributionFlowElement </v>
      </c>
      <c r="N1280" s="18" t="str">
        <f t="shared" si="97"/>
        <v xml:space="preserve">IfcFlowSegment </v>
      </c>
      <c r="O1280" s="26" t="str">
        <f t="shared" si="98"/>
        <v xml:space="preserve">IfcPipeSegmentFLEXIBLESEGMENT </v>
      </c>
      <c r="P1280" s="17" t="s">
        <v>5306</v>
      </c>
      <c r="Q1280" s="17" t="s">
        <v>5450</v>
      </c>
      <c r="R1280" s="81" t="s">
        <v>5493</v>
      </c>
      <c r="S1280" s="81" t="s">
        <v>5497</v>
      </c>
      <c r="T1280" s="81" t="s">
        <v>5543</v>
      </c>
      <c r="U1280" s="19" t="str">
        <f t="shared" si="99"/>
        <v>bim-key_1279</v>
      </c>
    </row>
    <row r="1281" spans="1:21" s="10" customFormat="1" ht="9" customHeight="1" x14ac:dyDescent="0.25">
      <c r="A1281" s="11">
        <v>1280</v>
      </c>
      <c r="B1281" s="13" t="s">
        <v>282</v>
      </c>
      <c r="C1281" s="22" t="s">
        <v>368</v>
      </c>
      <c r="D1281" s="22" t="s">
        <v>927</v>
      </c>
      <c r="E1281" s="21" t="s">
        <v>1848</v>
      </c>
      <c r="F1281" s="20" t="s">
        <v>2579</v>
      </c>
      <c r="G1281" s="16" t="s">
        <v>19</v>
      </c>
      <c r="H1281" s="16" t="s">
        <v>19</v>
      </c>
      <c r="I1281" s="16" t="s">
        <v>19</v>
      </c>
      <c r="J1281" s="16" t="s">
        <v>19</v>
      </c>
      <c r="K1281" s="16" t="s">
        <v>19</v>
      </c>
      <c r="L1281" s="26" t="str">
        <f t="shared" si="95"/>
        <v>IfcDistributionElement</v>
      </c>
      <c r="M1281" s="18" t="str">
        <f t="shared" si="96"/>
        <v xml:space="preserve">IfcDistributionFlowElement </v>
      </c>
      <c r="N1281" s="18" t="str">
        <f t="shared" si="97"/>
        <v xml:space="preserve">IfcFlowSegment </v>
      </c>
      <c r="O1281" s="26" t="str">
        <f t="shared" si="98"/>
        <v xml:space="preserve">IfcPipeSegmentGUTTER </v>
      </c>
      <c r="P1281" s="17" t="s">
        <v>4920</v>
      </c>
      <c r="Q1281" s="17" t="s">
        <v>5450</v>
      </c>
      <c r="R1281" s="81" t="s">
        <v>5493</v>
      </c>
      <c r="S1281" s="81" t="s">
        <v>5497</v>
      </c>
      <c r="T1281" s="81" t="s">
        <v>5543</v>
      </c>
      <c r="U1281" s="19" t="str">
        <f t="shared" si="99"/>
        <v>bim-key_1280</v>
      </c>
    </row>
    <row r="1282" spans="1:21" s="10" customFormat="1" ht="9" customHeight="1" x14ac:dyDescent="0.25">
      <c r="A1282" s="11">
        <v>1281</v>
      </c>
      <c r="B1282" s="13" t="s">
        <v>282</v>
      </c>
      <c r="C1282" s="22" t="s">
        <v>368</v>
      </c>
      <c r="D1282" s="22" t="s">
        <v>927</v>
      </c>
      <c r="E1282" s="21" t="s">
        <v>1848</v>
      </c>
      <c r="F1282" s="20" t="s">
        <v>2581</v>
      </c>
      <c r="G1282" s="16" t="s">
        <v>19</v>
      </c>
      <c r="H1282" s="16" t="s">
        <v>19</v>
      </c>
      <c r="I1282" s="16" t="s">
        <v>19</v>
      </c>
      <c r="J1282" s="16" t="s">
        <v>19</v>
      </c>
      <c r="K1282" s="16" t="s">
        <v>19</v>
      </c>
      <c r="L1282" s="26" t="str">
        <f t="shared" ref="L1282:L1345" si="100">_xlfn.CONCAT("", B1282)</f>
        <v>IfcDistributionElement</v>
      </c>
      <c r="M1282" s="18" t="str">
        <f t="shared" ref="M1282:M1345" si="101">_xlfn.CONCAT(C1282," ")</f>
        <v xml:space="preserve">IfcDistributionFlowElement </v>
      </c>
      <c r="N1282" s="18" t="str">
        <f t="shared" ref="N1282:N1345" si="102">_xlfn.CONCAT(D1282," ")</f>
        <v xml:space="preserve">IfcFlowSegment </v>
      </c>
      <c r="O1282" s="26" t="str">
        <f t="shared" ref="O1282:O1345" si="103">_xlfn.CONCAT(F1282," ")</f>
        <v xml:space="preserve">IfcPipeSegmentRIGIDSEGMENT </v>
      </c>
      <c r="P1282" s="17" t="s">
        <v>4921</v>
      </c>
      <c r="Q1282" s="17" t="s">
        <v>5466</v>
      </c>
      <c r="R1282" s="81" t="s">
        <v>5493</v>
      </c>
      <c r="S1282" s="81" t="s">
        <v>5497</v>
      </c>
      <c r="T1282" s="81" t="s">
        <v>5543</v>
      </c>
      <c r="U1282" s="19" t="str">
        <f t="shared" ref="U1282:U1345" si="104">_xlfn.CONCAT("bim-key_",A1282)</f>
        <v>bim-key_1281</v>
      </c>
    </row>
    <row r="1283" spans="1:21" s="10" customFormat="1" ht="9" customHeight="1" x14ac:dyDescent="0.25">
      <c r="A1283" s="11">
        <v>1282</v>
      </c>
      <c r="B1283" s="13" t="s">
        <v>282</v>
      </c>
      <c r="C1283" s="22" t="s">
        <v>368</v>
      </c>
      <c r="D1283" s="22" t="s">
        <v>927</v>
      </c>
      <c r="E1283" s="21" t="s">
        <v>1848</v>
      </c>
      <c r="F1283" s="20" t="s">
        <v>2582</v>
      </c>
      <c r="G1283" s="16" t="s">
        <v>19</v>
      </c>
      <c r="H1283" s="16" t="s">
        <v>19</v>
      </c>
      <c r="I1283" s="16" t="s">
        <v>19</v>
      </c>
      <c r="J1283" s="16" t="s">
        <v>19</v>
      </c>
      <c r="K1283" s="16" t="s">
        <v>19</v>
      </c>
      <c r="L1283" s="26" t="str">
        <f t="shared" si="100"/>
        <v>IfcDistributionElement</v>
      </c>
      <c r="M1283" s="18" t="str">
        <f t="shared" si="101"/>
        <v xml:space="preserve">IfcDistributionFlowElement </v>
      </c>
      <c r="N1283" s="18" t="str">
        <f t="shared" si="102"/>
        <v xml:space="preserve">IfcFlowSegment </v>
      </c>
      <c r="O1283" s="26" t="str">
        <f t="shared" si="103"/>
        <v xml:space="preserve">IfcPipeSegmentSPOOL </v>
      </c>
      <c r="P1283" s="17" t="s">
        <v>4922</v>
      </c>
      <c r="Q1283" s="17" t="s">
        <v>5450</v>
      </c>
      <c r="R1283" s="81" t="s">
        <v>5493</v>
      </c>
      <c r="S1283" s="81" t="s">
        <v>5497</v>
      </c>
      <c r="T1283" s="81" t="s">
        <v>5543</v>
      </c>
      <c r="U1283" s="19" t="str">
        <f t="shared" si="104"/>
        <v>bim-key_1282</v>
      </c>
    </row>
    <row r="1284" spans="1:21" s="10" customFormat="1" ht="9" customHeight="1" x14ac:dyDescent="0.25">
      <c r="A1284" s="11">
        <v>1283</v>
      </c>
      <c r="B1284" s="13" t="s">
        <v>282</v>
      </c>
      <c r="C1284" s="22" t="s">
        <v>368</v>
      </c>
      <c r="D1284" s="22" t="s">
        <v>913</v>
      </c>
      <c r="E1284" s="21" t="s">
        <v>1851</v>
      </c>
      <c r="F1284" s="20" t="s">
        <v>2584</v>
      </c>
      <c r="G1284" s="16" t="s">
        <v>19</v>
      </c>
      <c r="H1284" s="16" t="s">
        <v>19</v>
      </c>
      <c r="I1284" s="16" t="s">
        <v>19</v>
      </c>
      <c r="J1284" s="16" t="s">
        <v>19</v>
      </c>
      <c r="K1284" s="16" t="s">
        <v>19</v>
      </c>
      <c r="L1284" s="26" t="str">
        <f t="shared" si="100"/>
        <v>IfcDistributionElement</v>
      </c>
      <c r="M1284" s="18" t="str">
        <f t="shared" si="101"/>
        <v xml:space="preserve">IfcDistributionFlowElement </v>
      </c>
      <c r="N1284" s="18" t="str">
        <f t="shared" si="102"/>
        <v xml:space="preserve">IfcFlowController </v>
      </c>
      <c r="O1284" s="26" t="str">
        <f t="shared" si="103"/>
        <v xml:space="preserve">IfcValveAIRRELEASE </v>
      </c>
      <c r="P1284" s="17" t="s">
        <v>4923</v>
      </c>
      <c r="Q1284" s="17" t="s">
        <v>5450</v>
      </c>
      <c r="R1284" s="81" t="s">
        <v>5493</v>
      </c>
      <c r="S1284" s="81" t="s">
        <v>5497</v>
      </c>
      <c r="T1284" s="81" t="s">
        <v>5538</v>
      </c>
      <c r="U1284" s="19" t="str">
        <f t="shared" si="104"/>
        <v>bim-key_1283</v>
      </c>
    </row>
    <row r="1285" spans="1:21" s="10" customFormat="1" ht="9" customHeight="1" x14ac:dyDescent="0.25">
      <c r="A1285" s="11">
        <v>1284</v>
      </c>
      <c r="B1285" s="13" t="s">
        <v>282</v>
      </c>
      <c r="C1285" s="22" t="s">
        <v>368</v>
      </c>
      <c r="D1285" s="22" t="s">
        <v>913</v>
      </c>
      <c r="E1285" s="21" t="s">
        <v>1851</v>
      </c>
      <c r="F1285" s="20" t="s">
        <v>2586</v>
      </c>
      <c r="G1285" s="16" t="s">
        <v>19</v>
      </c>
      <c r="H1285" s="16" t="s">
        <v>19</v>
      </c>
      <c r="I1285" s="16" t="s">
        <v>19</v>
      </c>
      <c r="J1285" s="16" t="s">
        <v>19</v>
      </c>
      <c r="K1285" s="16" t="s">
        <v>19</v>
      </c>
      <c r="L1285" s="26" t="str">
        <f t="shared" si="100"/>
        <v>IfcDistributionElement</v>
      </c>
      <c r="M1285" s="18" t="str">
        <f t="shared" si="101"/>
        <v xml:space="preserve">IfcDistributionFlowElement </v>
      </c>
      <c r="N1285" s="18" t="str">
        <f t="shared" si="102"/>
        <v xml:space="preserve">IfcFlowController </v>
      </c>
      <c r="O1285" s="26" t="str">
        <f t="shared" si="103"/>
        <v xml:space="preserve">IfcValveANTIVACUUM </v>
      </c>
      <c r="P1285" s="17" t="s">
        <v>5307</v>
      </c>
      <c r="Q1285" s="17" t="s">
        <v>5450</v>
      </c>
      <c r="R1285" s="81" t="s">
        <v>5493</v>
      </c>
      <c r="S1285" s="81" t="s">
        <v>5497</v>
      </c>
      <c r="T1285" s="81" t="s">
        <v>5538</v>
      </c>
      <c r="U1285" s="19" t="str">
        <f t="shared" si="104"/>
        <v>bim-key_1284</v>
      </c>
    </row>
    <row r="1286" spans="1:21" s="10" customFormat="1" ht="9" customHeight="1" x14ac:dyDescent="0.25">
      <c r="A1286" s="11">
        <v>1285</v>
      </c>
      <c r="B1286" s="13" t="s">
        <v>282</v>
      </c>
      <c r="C1286" s="22" t="s">
        <v>368</v>
      </c>
      <c r="D1286" s="22" t="s">
        <v>913</v>
      </c>
      <c r="E1286" s="21" t="s">
        <v>1851</v>
      </c>
      <c r="F1286" s="20" t="s">
        <v>2588</v>
      </c>
      <c r="G1286" s="16" t="s">
        <v>19</v>
      </c>
      <c r="H1286" s="16" t="s">
        <v>19</v>
      </c>
      <c r="I1286" s="16" t="s">
        <v>19</v>
      </c>
      <c r="J1286" s="16" t="s">
        <v>19</v>
      </c>
      <c r="K1286" s="16" t="s">
        <v>19</v>
      </c>
      <c r="L1286" s="26" t="str">
        <f t="shared" si="100"/>
        <v>IfcDistributionElement</v>
      </c>
      <c r="M1286" s="18" t="str">
        <f t="shared" si="101"/>
        <v xml:space="preserve">IfcDistributionFlowElement </v>
      </c>
      <c r="N1286" s="18" t="str">
        <f t="shared" si="102"/>
        <v xml:space="preserve">IfcFlowController </v>
      </c>
      <c r="O1286" s="26" t="str">
        <f t="shared" si="103"/>
        <v xml:space="preserve">IfcValveCHANGEOVER </v>
      </c>
      <c r="P1286" s="17" t="s">
        <v>4924</v>
      </c>
      <c r="Q1286" s="17" t="s">
        <v>5450</v>
      </c>
      <c r="R1286" s="81" t="s">
        <v>5493</v>
      </c>
      <c r="S1286" s="81" t="s">
        <v>5497</v>
      </c>
      <c r="T1286" s="81" t="s">
        <v>5538</v>
      </c>
      <c r="U1286" s="19" t="str">
        <f t="shared" si="104"/>
        <v>bim-key_1285</v>
      </c>
    </row>
    <row r="1287" spans="1:21" s="10" customFormat="1" ht="9" customHeight="1" x14ac:dyDescent="0.25">
      <c r="A1287" s="11">
        <v>1286</v>
      </c>
      <c r="B1287" s="13" t="s">
        <v>282</v>
      </c>
      <c r="C1287" s="22" t="s">
        <v>368</v>
      </c>
      <c r="D1287" s="22" t="s">
        <v>913</v>
      </c>
      <c r="E1287" s="21" t="s">
        <v>1851</v>
      </c>
      <c r="F1287" s="20" t="s">
        <v>2590</v>
      </c>
      <c r="G1287" s="16" t="s">
        <v>19</v>
      </c>
      <c r="H1287" s="16" t="s">
        <v>19</v>
      </c>
      <c r="I1287" s="16" t="s">
        <v>19</v>
      </c>
      <c r="J1287" s="16" t="s">
        <v>19</v>
      </c>
      <c r="K1287" s="16" t="s">
        <v>19</v>
      </c>
      <c r="L1287" s="26" t="str">
        <f t="shared" si="100"/>
        <v>IfcDistributionElement</v>
      </c>
      <c r="M1287" s="18" t="str">
        <f t="shared" si="101"/>
        <v xml:space="preserve">IfcDistributionFlowElement </v>
      </c>
      <c r="N1287" s="18" t="str">
        <f t="shared" si="102"/>
        <v xml:space="preserve">IfcFlowController </v>
      </c>
      <c r="O1287" s="26" t="str">
        <f t="shared" si="103"/>
        <v xml:space="preserve">IfcValveCHECK </v>
      </c>
      <c r="P1287" s="17" t="s">
        <v>4925</v>
      </c>
      <c r="Q1287" s="17" t="s">
        <v>5450</v>
      </c>
      <c r="R1287" s="81" t="s">
        <v>5493</v>
      </c>
      <c r="S1287" s="81" t="s">
        <v>5497</v>
      </c>
      <c r="T1287" s="81" t="s">
        <v>5538</v>
      </c>
      <c r="U1287" s="19" t="str">
        <f t="shared" si="104"/>
        <v>bim-key_1286</v>
      </c>
    </row>
    <row r="1288" spans="1:21" s="10" customFormat="1" ht="9" customHeight="1" x14ac:dyDescent="0.25">
      <c r="A1288" s="11">
        <v>1287</v>
      </c>
      <c r="B1288" s="13" t="s">
        <v>282</v>
      </c>
      <c r="C1288" s="22" t="s">
        <v>368</v>
      </c>
      <c r="D1288" s="22" t="s">
        <v>913</v>
      </c>
      <c r="E1288" s="21" t="s">
        <v>1851</v>
      </c>
      <c r="F1288" s="20" t="s">
        <v>2592</v>
      </c>
      <c r="G1288" s="16" t="s">
        <v>19</v>
      </c>
      <c r="H1288" s="16" t="s">
        <v>19</v>
      </c>
      <c r="I1288" s="16" t="s">
        <v>19</v>
      </c>
      <c r="J1288" s="16" t="s">
        <v>19</v>
      </c>
      <c r="K1288" s="16" t="s">
        <v>19</v>
      </c>
      <c r="L1288" s="26" t="str">
        <f t="shared" si="100"/>
        <v>IfcDistributionElement</v>
      </c>
      <c r="M1288" s="18" t="str">
        <f t="shared" si="101"/>
        <v xml:space="preserve">IfcDistributionFlowElement </v>
      </c>
      <c r="N1288" s="18" t="str">
        <f t="shared" si="102"/>
        <v xml:space="preserve">IfcFlowController </v>
      </c>
      <c r="O1288" s="26" t="str">
        <f t="shared" si="103"/>
        <v xml:space="preserve">IfcValveCOMMISSIONING </v>
      </c>
      <c r="P1288" s="17" t="s">
        <v>4926</v>
      </c>
      <c r="Q1288" s="17" t="s">
        <v>5450</v>
      </c>
      <c r="R1288" s="81" t="s">
        <v>5493</v>
      </c>
      <c r="S1288" s="81" t="s">
        <v>5497</v>
      </c>
      <c r="T1288" s="81" t="s">
        <v>5538</v>
      </c>
      <c r="U1288" s="19" t="str">
        <f t="shared" si="104"/>
        <v>bim-key_1287</v>
      </c>
    </row>
    <row r="1289" spans="1:21" s="10" customFormat="1" ht="9" customHeight="1" x14ac:dyDescent="0.25">
      <c r="A1289" s="11">
        <v>1288</v>
      </c>
      <c r="B1289" s="13" t="s">
        <v>282</v>
      </c>
      <c r="C1289" s="22" t="s">
        <v>368</v>
      </c>
      <c r="D1289" s="22" t="s">
        <v>913</v>
      </c>
      <c r="E1289" s="21" t="s">
        <v>1851</v>
      </c>
      <c r="F1289" s="20" t="s">
        <v>2594</v>
      </c>
      <c r="G1289" s="16" t="s">
        <v>19</v>
      </c>
      <c r="H1289" s="16" t="s">
        <v>19</v>
      </c>
      <c r="I1289" s="16" t="s">
        <v>19</v>
      </c>
      <c r="J1289" s="16" t="s">
        <v>19</v>
      </c>
      <c r="K1289" s="16" t="s">
        <v>19</v>
      </c>
      <c r="L1289" s="26" t="str">
        <f t="shared" si="100"/>
        <v>IfcDistributionElement</v>
      </c>
      <c r="M1289" s="18" t="str">
        <f t="shared" si="101"/>
        <v xml:space="preserve">IfcDistributionFlowElement </v>
      </c>
      <c r="N1289" s="18" t="str">
        <f t="shared" si="102"/>
        <v xml:space="preserve">IfcFlowController </v>
      </c>
      <c r="O1289" s="26" t="str">
        <f t="shared" si="103"/>
        <v xml:space="preserve">IfcValveDIVERTING </v>
      </c>
      <c r="P1289" s="17" t="s">
        <v>2595</v>
      </c>
      <c r="Q1289" s="17" t="s">
        <v>5450</v>
      </c>
      <c r="R1289" s="81" t="s">
        <v>5493</v>
      </c>
      <c r="S1289" s="81" t="s">
        <v>5497</v>
      </c>
      <c r="T1289" s="81" t="s">
        <v>5538</v>
      </c>
      <c r="U1289" s="19" t="str">
        <f t="shared" si="104"/>
        <v>bim-key_1288</v>
      </c>
    </row>
    <row r="1290" spans="1:21" s="10" customFormat="1" ht="9" customHeight="1" x14ac:dyDescent="0.25">
      <c r="A1290" s="11">
        <v>1289</v>
      </c>
      <c r="B1290" s="13" t="s">
        <v>282</v>
      </c>
      <c r="C1290" s="22" t="s">
        <v>368</v>
      </c>
      <c r="D1290" s="22" t="s">
        <v>913</v>
      </c>
      <c r="E1290" s="21" t="s">
        <v>1851</v>
      </c>
      <c r="F1290" s="20" t="s">
        <v>2596</v>
      </c>
      <c r="G1290" s="16" t="s">
        <v>19</v>
      </c>
      <c r="H1290" s="16" t="s">
        <v>19</v>
      </c>
      <c r="I1290" s="16" t="s">
        <v>19</v>
      </c>
      <c r="J1290" s="16" t="s">
        <v>19</v>
      </c>
      <c r="K1290" s="16" t="s">
        <v>19</v>
      </c>
      <c r="L1290" s="26" t="str">
        <f t="shared" si="100"/>
        <v>IfcDistributionElement</v>
      </c>
      <c r="M1290" s="18" t="str">
        <f t="shared" si="101"/>
        <v xml:space="preserve">IfcDistributionFlowElement </v>
      </c>
      <c r="N1290" s="18" t="str">
        <f t="shared" si="102"/>
        <v xml:space="preserve">IfcFlowController </v>
      </c>
      <c r="O1290" s="26" t="str">
        <f t="shared" si="103"/>
        <v xml:space="preserve">IfcValveDOUBLECHECK </v>
      </c>
      <c r="P1290" s="17" t="s">
        <v>4927</v>
      </c>
      <c r="Q1290" s="17" t="s">
        <v>5450</v>
      </c>
      <c r="R1290" s="81" t="s">
        <v>5493</v>
      </c>
      <c r="S1290" s="81" t="s">
        <v>5497</v>
      </c>
      <c r="T1290" s="81" t="s">
        <v>5538</v>
      </c>
      <c r="U1290" s="19" t="str">
        <f t="shared" si="104"/>
        <v>bim-key_1289</v>
      </c>
    </row>
    <row r="1291" spans="1:21" s="10" customFormat="1" ht="9" customHeight="1" x14ac:dyDescent="0.25">
      <c r="A1291" s="11">
        <v>1290</v>
      </c>
      <c r="B1291" s="13" t="s">
        <v>282</v>
      </c>
      <c r="C1291" s="22" t="s">
        <v>368</v>
      </c>
      <c r="D1291" s="22" t="s">
        <v>913</v>
      </c>
      <c r="E1291" s="21" t="s">
        <v>1851</v>
      </c>
      <c r="F1291" s="20" t="s">
        <v>2598</v>
      </c>
      <c r="G1291" s="16" t="s">
        <v>19</v>
      </c>
      <c r="H1291" s="16" t="s">
        <v>19</v>
      </c>
      <c r="I1291" s="16" t="s">
        <v>19</v>
      </c>
      <c r="J1291" s="16" t="s">
        <v>19</v>
      </c>
      <c r="K1291" s="16" t="s">
        <v>19</v>
      </c>
      <c r="L1291" s="26" t="str">
        <f t="shared" si="100"/>
        <v>IfcDistributionElement</v>
      </c>
      <c r="M1291" s="18" t="str">
        <f t="shared" si="101"/>
        <v xml:space="preserve">IfcDistributionFlowElement </v>
      </c>
      <c r="N1291" s="18" t="str">
        <f t="shared" si="102"/>
        <v xml:space="preserve">IfcFlowController </v>
      </c>
      <c r="O1291" s="26" t="str">
        <f t="shared" si="103"/>
        <v xml:space="preserve">IfcValveDOUBLEREGULATING </v>
      </c>
      <c r="P1291" s="17" t="s">
        <v>4928</v>
      </c>
      <c r="Q1291" s="17" t="s">
        <v>5450</v>
      </c>
      <c r="R1291" s="81" t="s">
        <v>5493</v>
      </c>
      <c r="S1291" s="81" t="s">
        <v>5497</v>
      </c>
      <c r="T1291" s="81" t="s">
        <v>5538</v>
      </c>
      <c r="U1291" s="19" t="str">
        <f t="shared" si="104"/>
        <v>bim-key_1290</v>
      </c>
    </row>
    <row r="1292" spans="1:21" s="10" customFormat="1" ht="9" customHeight="1" x14ac:dyDescent="0.25">
      <c r="A1292" s="11">
        <v>1291</v>
      </c>
      <c r="B1292" s="13" t="s">
        <v>282</v>
      </c>
      <c r="C1292" s="22" t="s">
        <v>368</v>
      </c>
      <c r="D1292" s="22" t="s">
        <v>913</v>
      </c>
      <c r="E1292" s="21" t="s">
        <v>1851</v>
      </c>
      <c r="F1292" s="20" t="s">
        <v>2600</v>
      </c>
      <c r="G1292" s="16" t="s">
        <v>19</v>
      </c>
      <c r="H1292" s="16" t="s">
        <v>19</v>
      </c>
      <c r="I1292" s="16" t="s">
        <v>19</v>
      </c>
      <c r="J1292" s="16" t="s">
        <v>19</v>
      </c>
      <c r="K1292" s="16" t="s">
        <v>19</v>
      </c>
      <c r="L1292" s="26" t="str">
        <f t="shared" si="100"/>
        <v>IfcDistributionElement</v>
      </c>
      <c r="M1292" s="18" t="str">
        <f t="shared" si="101"/>
        <v xml:space="preserve">IfcDistributionFlowElement </v>
      </c>
      <c r="N1292" s="18" t="str">
        <f t="shared" si="102"/>
        <v xml:space="preserve">IfcFlowController </v>
      </c>
      <c r="O1292" s="26" t="str">
        <f t="shared" si="103"/>
        <v xml:space="preserve">IfcValveDRAWOFFCOCK </v>
      </c>
      <c r="P1292" s="17" t="s">
        <v>4929</v>
      </c>
      <c r="Q1292" s="17" t="s">
        <v>5450</v>
      </c>
      <c r="R1292" s="81" t="s">
        <v>5493</v>
      </c>
      <c r="S1292" s="81" t="s">
        <v>5497</v>
      </c>
      <c r="T1292" s="81" t="s">
        <v>5538</v>
      </c>
      <c r="U1292" s="19" t="str">
        <f t="shared" si="104"/>
        <v>bim-key_1291</v>
      </c>
    </row>
    <row r="1293" spans="1:21" s="10" customFormat="1" ht="9" customHeight="1" x14ac:dyDescent="0.25">
      <c r="A1293" s="11">
        <v>1292</v>
      </c>
      <c r="B1293" s="13" t="s">
        <v>282</v>
      </c>
      <c r="C1293" s="22" t="s">
        <v>368</v>
      </c>
      <c r="D1293" s="22" t="s">
        <v>913</v>
      </c>
      <c r="E1293" s="21" t="s">
        <v>1851</v>
      </c>
      <c r="F1293" s="20" t="s">
        <v>2602</v>
      </c>
      <c r="G1293" s="16" t="s">
        <v>19</v>
      </c>
      <c r="H1293" s="16" t="s">
        <v>19</v>
      </c>
      <c r="I1293" s="16" t="s">
        <v>19</v>
      </c>
      <c r="J1293" s="16" t="s">
        <v>19</v>
      </c>
      <c r="K1293" s="16" t="s">
        <v>19</v>
      </c>
      <c r="L1293" s="26" t="str">
        <f t="shared" si="100"/>
        <v>IfcDistributionElement</v>
      </c>
      <c r="M1293" s="18" t="str">
        <f t="shared" si="101"/>
        <v xml:space="preserve">IfcDistributionFlowElement </v>
      </c>
      <c r="N1293" s="18" t="str">
        <f t="shared" si="102"/>
        <v xml:space="preserve">IfcFlowController </v>
      </c>
      <c r="O1293" s="26" t="str">
        <f t="shared" si="103"/>
        <v xml:space="preserve">IfcValveFAUCET </v>
      </c>
      <c r="P1293" s="17" t="s">
        <v>5308</v>
      </c>
      <c r="Q1293" s="17" t="s">
        <v>5450</v>
      </c>
      <c r="R1293" s="81" t="s">
        <v>5493</v>
      </c>
      <c r="S1293" s="81" t="s">
        <v>5497</v>
      </c>
      <c r="T1293" s="81" t="s">
        <v>5538</v>
      </c>
      <c r="U1293" s="19" t="str">
        <f t="shared" si="104"/>
        <v>bim-key_1292</v>
      </c>
    </row>
    <row r="1294" spans="1:21" s="10" customFormat="1" ht="9" customHeight="1" x14ac:dyDescent="0.25">
      <c r="A1294" s="11">
        <v>1293</v>
      </c>
      <c r="B1294" s="13" t="s">
        <v>282</v>
      </c>
      <c r="C1294" s="22" t="s">
        <v>368</v>
      </c>
      <c r="D1294" s="22" t="s">
        <v>913</v>
      </c>
      <c r="E1294" s="21" t="s">
        <v>1851</v>
      </c>
      <c r="F1294" s="20" t="s">
        <v>2604</v>
      </c>
      <c r="G1294" s="16" t="s">
        <v>19</v>
      </c>
      <c r="H1294" s="16" t="s">
        <v>19</v>
      </c>
      <c r="I1294" s="16" t="s">
        <v>19</v>
      </c>
      <c r="J1294" s="16" t="s">
        <v>19</v>
      </c>
      <c r="K1294" s="16" t="s">
        <v>19</v>
      </c>
      <c r="L1294" s="26" t="str">
        <f t="shared" si="100"/>
        <v>IfcDistributionElement</v>
      </c>
      <c r="M1294" s="18" t="str">
        <f t="shared" si="101"/>
        <v xml:space="preserve">IfcDistributionFlowElement </v>
      </c>
      <c r="N1294" s="18" t="str">
        <f t="shared" si="102"/>
        <v xml:space="preserve">IfcFlowController </v>
      </c>
      <c r="O1294" s="26" t="str">
        <f t="shared" si="103"/>
        <v xml:space="preserve">IfcValveFLUSHING </v>
      </c>
      <c r="P1294" s="17" t="s">
        <v>5309</v>
      </c>
      <c r="Q1294" s="17" t="s">
        <v>5450</v>
      </c>
      <c r="R1294" s="81" t="s">
        <v>5493</v>
      </c>
      <c r="S1294" s="81" t="s">
        <v>5497</v>
      </c>
      <c r="T1294" s="81" t="s">
        <v>5538</v>
      </c>
      <c r="U1294" s="19" t="str">
        <f t="shared" si="104"/>
        <v>bim-key_1293</v>
      </c>
    </row>
    <row r="1295" spans="1:21" s="10" customFormat="1" ht="9" customHeight="1" x14ac:dyDescent="0.25">
      <c r="A1295" s="11">
        <v>1294</v>
      </c>
      <c r="B1295" s="13" t="s">
        <v>282</v>
      </c>
      <c r="C1295" s="22" t="s">
        <v>368</v>
      </c>
      <c r="D1295" s="22" t="s">
        <v>913</v>
      </c>
      <c r="E1295" s="21" t="s">
        <v>1851</v>
      </c>
      <c r="F1295" s="20" t="s">
        <v>2606</v>
      </c>
      <c r="G1295" s="16" t="s">
        <v>19</v>
      </c>
      <c r="H1295" s="16" t="s">
        <v>19</v>
      </c>
      <c r="I1295" s="16" t="s">
        <v>19</v>
      </c>
      <c r="J1295" s="16" t="s">
        <v>19</v>
      </c>
      <c r="K1295" s="16" t="s">
        <v>19</v>
      </c>
      <c r="L1295" s="26" t="str">
        <f t="shared" si="100"/>
        <v>IfcDistributionElement</v>
      </c>
      <c r="M1295" s="18" t="str">
        <f t="shared" si="101"/>
        <v xml:space="preserve">IfcDistributionFlowElement </v>
      </c>
      <c r="N1295" s="18" t="str">
        <f t="shared" si="102"/>
        <v xml:space="preserve">IfcFlowController </v>
      </c>
      <c r="O1295" s="26" t="str">
        <f t="shared" si="103"/>
        <v xml:space="preserve">IfcValveGASCOCK </v>
      </c>
      <c r="P1295" s="17" t="s">
        <v>5310</v>
      </c>
      <c r="Q1295" s="17" t="s">
        <v>5450</v>
      </c>
      <c r="R1295" s="81" t="s">
        <v>5493</v>
      </c>
      <c r="S1295" s="81" t="s">
        <v>5497</v>
      </c>
      <c r="T1295" s="81" t="s">
        <v>5538</v>
      </c>
      <c r="U1295" s="19" t="str">
        <f t="shared" si="104"/>
        <v>bim-key_1294</v>
      </c>
    </row>
    <row r="1296" spans="1:21" s="10" customFormat="1" ht="9" customHeight="1" x14ac:dyDescent="0.25">
      <c r="A1296" s="11">
        <v>1295</v>
      </c>
      <c r="B1296" s="13" t="s">
        <v>282</v>
      </c>
      <c r="C1296" s="22" t="s">
        <v>368</v>
      </c>
      <c r="D1296" s="22" t="s">
        <v>913</v>
      </c>
      <c r="E1296" s="21" t="s">
        <v>1851</v>
      </c>
      <c r="F1296" s="20" t="s">
        <v>2608</v>
      </c>
      <c r="G1296" s="16" t="s">
        <v>19</v>
      </c>
      <c r="H1296" s="16" t="s">
        <v>19</v>
      </c>
      <c r="I1296" s="16" t="s">
        <v>19</v>
      </c>
      <c r="J1296" s="16" t="s">
        <v>19</v>
      </c>
      <c r="K1296" s="16" t="s">
        <v>19</v>
      </c>
      <c r="L1296" s="26" t="str">
        <f t="shared" si="100"/>
        <v>IfcDistributionElement</v>
      </c>
      <c r="M1296" s="18" t="str">
        <f t="shared" si="101"/>
        <v xml:space="preserve">IfcDistributionFlowElement </v>
      </c>
      <c r="N1296" s="18" t="str">
        <f t="shared" si="102"/>
        <v xml:space="preserve">IfcFlowController </v>
      </c>
      <c r="O1296" s="26" t="str">
        <f t="shared" si="103"/>
        <v xml:space="preserve">IfcValveGASTAP </v>
      </c>
      <c r="P1296" s="17" t="s">
        <v>5314</v>
      </c>
      <c r="Q1296" s="17" t="s">
        <v>5450</v>
      </c>
      <c r="R1296" s="81" t="s">
        <v>5493</v>
      </c>
      <c r="S1296" s="81" t="s">
        <v>5497</v>
      </c>
      <c r="T1296" s="81" t="s">
        <v>5538</v>
      </c>
      <c r="U1296" s="19" t="str">
        <f t="shared" si="104"/>
        <v>bim-key_1295</v>
      </c>
    </row>
    <row r="1297" spans="1:21" s="10" customFormat="1" ht="9" customHeight="1" x14ac:dyDescent="0.25">
      <c r="A1297" s="11">
        <v>1296</v>
      </c>
      <c r="B1297" s="13" t="s">
        <v>282</v>
      </c>
      <c r="C1297" s="22" t="s">
        <v>368</v>
      </c>
      <c r="D1297" s="22" t="s">
        <v>913</v>
      </c>
      <c r="E1297" s="21" t="s">
        <v>1851</v>
      </c>
      <c r="F1297" s="20" t="s">
        <v>2610</v>
      </c>
      <c r="G1297" s="16" t="s">
        <v>19</v>
      </c>
      <c r="H1297" s="16" t="s">
        <v>19</v>
      </c>
      <c r="I1297" s="16" t="s">
        <v>19</v>
      </c>
      <c r="J1297" s="16" t="s">
        <v>19</v>
      </c>
      <c r="K1297" s="16" t="s">
        <v>19</v>
      </c>
      <c r="L1297" s="26" t="str">
        <f t="shared" si="100"/>
        <v>IfcDistributionElement</v>
      </c>
      <c r="M1297" s="18" t="str">
        <f t="shared" si="101"/>
        <v xml:space="preserve">IfcDistributionFlowElement </v>
      </c>
      <c r="N1297" s="18" t="str">
        <f t="shared" si="102"/>
        <v xml:space="preserve">IfcFlowController </v>
      </c>
      <c r="O1297" s="26" t="str">
        <f t="shared" si="103"/>
        <v xml:space="preserve">IfcValveISOLATING </v>
      </c>
      <c r="P1297" s="17" t="s">
        <v>4930</v>
      </c>
      <c r="Q1297" s="17" t="s">
        <v>5450</v>
      </c>
      <c r="R1297" s="81" t="s">
        <v>5493</v>
      </c>
      <c r="S1297" s="81" t="s">
        <v>5497</v>
      </c>
      <c r="T1297" s="81" t="s">
        <v>5538</v>
      </c>
      <c r="U1297" s="19" t="str">
        <f t="shared" si="104"/>
        <v>bim-key_1296</v>
      </c>
    </row>
    <row r="1298" spans="1:21" s="10" customFormat="1" ht="9" customHeight="1" x14ac:dyDescent="0.25">
      <c r="A1298" s="11">
        <v>1297</v>
      </c>
      <c r="B1298" s="13" t="s">
        <v>282</v>
      </c>
      <c r="C1298" s="22" t="s">
        <v>368</v>
      </c>
      <c r="D1298" s="22" t="s">
        <v>913</v>
      </c>
      <c r="E1298" s="21" t="s">
        <v>1851</v>
      </c>
      <c r="F1298" s="20" t="s">
        <v>2611</v>
      </c>
      <c r="G1298" s="16" t="s">
        <v>19</v>
      </c>
      <c r="H1298" s="16" t="s">
        <v>19</v>
      </c>
      <c r="I1298" s="16" t="s">
        <v>19</v>
      </c>
      <c r="J1298" s="16" t="s">
        <v>19</v>
      </c>
      <c r="K1298" s="16" t="s">
        <v>19</v>
      </c>
      <c r="L1298" s="26" t="str">
        <f t="shared" si="100"/>
        <v>IfcDistributionElement</v>
      </c>
      <c r="M1298" s="18" t="str">
        <f t="shared" si="101"/>
        <v xml:space="preserve">IfcDistributionFlowElement </v>
      </c>
      <c r="N1298" s="18" t="str">
        <f t="shared" si="102"/>
        <v xml:space="preserve">IfcFlowController </v>
      </c>
      <c r="O1298" s="26" t="str">
        <f t="shared" si="103"/>
        <v xml:space="preserve">IfcValveMIXING </v>
      </c>
      <c r="P1298" s="17" t="s">
        <v>4931</v>
      </c>
      <c r="Q1298" s="17" t="s">
        <v>5450</v>
      </c>
      <c r="R1298" s="81" t="s">
        <v>5493</v>
      </c>
      <c r="S1298" s="81" t="s">
        <v>5497</v>
      </c>
      <c r="T1298" s="81" t="s">
        <v>5538</v>
      </c>
      <c r="U1298" s="19" t="str">
        <f t="shared" si="104"/>
        <v>bim-key_1297</v>
      </c>
    </row>
    <row r="1299" spans="1:21" s="10" customFormat="1" ht="9" customHeight="1" x14ac:dyDescent="0.25">
      <c r="A1299" s="11">
        <v>1298</v>
      </c>
      <c r="B1299" s="13" t="s">
        <v>282</v>
      </c>
      <c r="C1299" s="22" t="s">
        <v>368</v>
      </c>
      <c r="D1299" s="22" t="s">
        <v>913</v>
      </c>
      <c r="E1299" s="21" t="s">
        <v>1851</v>
      </c>
      <c r="F1299" s="20" t="s">
        <v>2613</v>
      </c>
      <c r="G1299" s="16" t="s">
        <v>19</v>
      </c>
      <c r="H1299" s="16" t="s">
        <v>19</v>
      </c>
      <c r="I1299" s="16" t="s">
        <v>19</v>
      </c>
      <c r="J1299" s="16" t="s">
        <v>19</v>
      </c>
      <c r="K1299" s="16" t="s">
        <v>19</v>
      </c>
      <c r="L1299" s="26" t="str">
        <f t="shared" si="100"/>
        <v>IfcDistributionElement</v>
      </c>
      <c r="M1299" s="18" t="str">
        <f t="shared" si="101"/>
        <v xml:space="preserve">IfcDistributionFlowElement </v>
      </c>
      <c r="N1299" s="18" t="str">
        <f t="shared" si="102"/>
        <v xml:space="preserve">IfcFlowController </v>
      </c>
      <c r="O1299" s="26" t="str">
        <f t="shared" si="103"/>
        <v xml:space="preserve">IfcValvePRESSUREREDUCING </v>
      </c>
      <c r="P1299" s="17" t="s">
        <v>4932</v>
      </c>
      <c r="Q1299" s="17" t="s">
        <v>5450</v>
      </c>
      <c r="R1299" s="81" t="s">
        <v>5493</v>
      </c>
      <c r="S1299" s="81" t="s">
        <v>5497</v>
      </c>
      <c r="T1299" s="81" t="s">
        <v>5538</v>
      </c>
      <c r="U1299" s="19" t="str">
        <f t="shared" si="104"/>
        <v>bim-key_1298</v>
      </c>
    </row>
    <row r="1300" spans="1:21" s="10" customFormat="1" ht="9" customHeight="1" x14ac:dyDescent="0.25">
      <c r="A1300" s="11">
        <v>1299</v>
      </c>
      <c r="B1300" s="13" t="s">
        <v>282</v>
      </c>
      <c r="C1300" s="22" t="s">
        <v>368</v>
      </c>
      <c r="D1300" s="22" t="s">
        <v>913</v>
      </c>
      <c r="E1300" s="21" t="s">
        <v>1851</v>
      </c>
      <c r="F1300" s="20" t="s">
        <v>2615</v>
      </c>
      <c r="G1300" s="16" t="s">
        <v>19</v>
      </c>
      <c r="H1300" s="16" t="s">
        <v>19</v>
      </c>
      <c r="I1300" s="16" t="s">
        <v>19</v>
      </c>
      <c r="J1300" s="16" t="s">
        <v>19</v>
      </c>
      <c r="K1300" s="16" t="s">
        <v>19</v>
      </c>
      <c r="L1300" s="26" t="str">
        <f t="shared" si="100"/>
        <v>IfcDistributionElement</v>
      </c>
      <c r="M1300" s="18" t="str">
        <f t="shared" si="101"/>
        <v xml:space="preserve">IfcDistributionFlowElement </v>
      </c>
      <c r="N1300" s="18" t="str">
        <f t="shared" si="102"/>
        <v xml:space="preserve">IfcFlowController </v>
      </c>
      <c r="O1300" s="26" t="str">
        <f t="shared" si="103"/>
        <v xml:space="preserve">IfcValvePRESSURERELIEF </v>
      </c>
      <c r="P1300" s="17" t="s">
        <v>5311</v>
      </c>
      <c r="Q1300" s="17" t="s">
        <v>5450</v>
      </c>
      <c r="R1300" s="81" t="s">
        <v>5493</v>
      </c>
      <c r="S1300" s="81" t="s">
        <v>5497</v>
      </c>
      <c r="T1300" s="81" t="s">
        <v>5538</v>
      </c>
      <c r="U1300" s="19" t="str">
        <f t="shared" si="104"/>
        <v>bim-key_1299</v>
      </c>
    </row>
    <row r="1301" spans="1:21" s="10" customFormat="1" ht="9" customHeight="1" x14ac:dyDescent="0.25">
      <c r="A1301" s="11">
        <v>1300</v>
      </c>
      <c r="B1301" s="13" t="s">
        <v>282</v>
      </c>
      <c r="C1301" s="22" t="s">
        <v>368</v>
      </c>
      <c r="D1301" s="22" t="s">
        <v>913</v>
      </c>
      <c r="E1301" s="21" t="s">
        <v>1851</v>
      </c>
      <c r="F1301" s="20" t="s">
        <v>2617</v>
      </c>
      <c r="G1301" s="16" t="s">
        <v>19</v>
      </c>
      <c r="H1301" s="16" t="s">
        <v>19</v>
      </c>
      <c r="I1301" s="16" t="s">
        <v>19</v>
      </c>
      <c r="J1301" s="16" t="s">
        <v>19</v>
      </c>
      <c r="K1301" s="16" t="s">
        <v>19</v>
      </c>
      <c r="L1301" s="26" t="str">
        <f t="shared" si="100"/>
        <v>IfcDistributionElement</v>
      </c>
      <c r="M1301" s="18" t="str">
        <f t="shared" si="101"/>
        <v xml:space="preserve">IfcDistributionFlowElement </v>
      </c>
      <c r="N1301" s="18" t="str">
        <f t="shared" si="102"/>
        <v xml:space="preserve">IfcFlowController </v>
      </c>
      <c r="O1301" s="26" t="str">
        <f t="shared" si="103"/>
        <v xml:space="preserve">IfcValveREGULATING </v>
      </c>
      <c r="P1301" s="17" t="s">
        <v>4933</v>
      </c>
      <c r="Q1301" s="17" t="s">
        <v>5450</v>
      </c>
      <c r="R1301" s="81" t="s">
        <v>5493</v>
      </c>
      <c r="S1301" s="81" t="s">
        <v>5497</v>
      </c>
      <c r="T1301" s="81" t="s">
        <v>5538</v>
      </c>
      <c r="U1301" s="19" t="str">
        <f t="shared" si="104"/>
        <v>bim-key_1300</v>
      </c>
    </row>
    <row r="1302" spans="1:21" s="10" customFormat="1" ht="9" customHeight="1" x14ac:dyDescent="0.25">
      <c r="A1302" s="11">
        <v>1301</v>
      </c>
      <c r="B1302" s="13" t="s">
        <v>282</v>
      </c>
      <c r="C1302" s="22" t="s">
        <v>368</v>
      </c>
      <c r="D1302" s="22" t="s">
        <v>913</v>
      </c>
      <c r="E1302" s="21" t="s">
        <v>1851</v>
      </c>
      <c r="F1302" s="20" t="s">
        <v>2619</v>
      </c>
      <c r="G1302" s="16" t="s">
        <v>19</v>
      </c>
      <c r="H1302" s="16" t="s">
        <v>19</v>
      </c>
      <c r="I1302" s="16" t="s">
        <v>19</v>
      </c>
      <c r="J1302" s="16" t="s">
        <v>19</v>
      </c>
      <c r="K1302" s="16" t="s">
        <v>19</v>
      </c>
      <c r="L1302" s="26" t="str">
        <f t="shared" si="100"/>
        <v>IfcDistributionElement</v>
      </c>
      <c r="M1302" s="18" t="str">
        <f t="shared" si="101"/>
        <v xml:space="preserve">IfcDistributionFlowElement </v>
      </c>
      <c r="N1302" s="18" t="str">
        <f t="shared" si="102"/>
        <v xml:space="preserve">IfcFlowController </v>
      </c>
      <c r="O1302" s="26" t="str">
        <f t="shared" si="103"/>
        <v xml:space="preserve">IfcValveSAFETYCUTOFF </v>
      </c>
      <c r="P1302" s="17" t="s">
        <v>4934</v>
      </c>
      <c r="Q1302" s="17" t="s">
        <v>5450</v>
      </c>
      <c r="R1302" s="81" t="s">
        <v>5493</v>
      </c>
      <c r="S1302" s="81" t="s">
        <v>5497</v>
      </c>
      <c r="T1302" s="81" t="s">
        <v>5538</v>
      </c>
      <c r="U1302" s="19" t="str">
        <f t="shared" si="104"/>
        <v>bim-key_1301</v>
      </c>
    </row>
    <row r="1303" spans="1:21" s="10" customFormat="1" ht="9" customHeight="1" x14ac:dyDescent="0.25">
      <c r="A1303" s="11">
        <v>1302</v>
      </c>
      <c r="B1303" s="13" t="s">
        <v>282</v>
      </c>
      <c r="C1303" s="22" t="s">
        <v>368</v>
      </c>
      <c r="D1303" s="22" t="s">
        <v>913</v>
      </c>
      <c r="E1303" s="21" t="s">
        <v>1851</v>
      </c>
      <c r="F1303" s="20" t="s">
        <v>2621</v>
      </c>
      <c r="G1303" s="16" t="s">
        <v>19</v>
      </c>
      <c r="H1303" s="16" t="s">
        <v>19</v>
      </c>
      <c r="I1303" s="16" t="s">
        <v>19</v>
      </c>
      <c r="J1303" s="16" t="s">
        <v>19</v>
      </c>
      <c r="K1303" s="16" t="s">
        <v>19</v>
      </c>
      <c r="L1303" s="26" t="str">
        <f t="shared" si="100"/>
        <v>IfcDistributionElement</v>
      </c>
      <c r="M1303" s="18" t="str">
        <f t="shared" si="101"/>
        <v xml:space="preserve">IfcDistributionFlowElement </v>
      </c>
      <c r="N1303" s="18" t="str">
        <f t="shared" si="102"/>
        <v xml:space="preserve">IfcFlowController </v>
      </c>
      <c r="O1303" s="26" t="str">
        <f t="shared" si="103"/>
        <v xml:space="preserve">IfcValveSTEAMTRAP </v>
      </c>
      <c r="P1303" s="17" t="s">
        <v>5312</v>
      </c>
      <c r="Q1303" s="17" t="s">
        <v>5450</v>
      </c>
      <c r="R1303" s="81" t="s">
        <v>5493</v>
      </c>
      <c r="S1303" s="81" t="s">
        <v>5497</v>
      </c>
      <c r="T1303" s="81" t="s">
        <v>5538</v>
      </c>
      <c r="U1303" s="19" t="str">
        <f t="shared" si="104"/>
        <v>bim-key_1302</v>
      </c>
    </row>
    <row r="1304" spans="1:21" s="10" customFormat="1" ht="9" customHeight="1" x14ac:dyDescent="0.25">
      <c r="A1304" s="11">
        <v>1303</v>
      </c>
      <c r="B1304" s="13" t="s">
        <v>282</v>
      </c>
      <c r="C1304" s="22" t="s">
        <v>368</v>
      </c>
      <c r="D1304" s="22" t="s">
        <v>913</v>
      </c>
      <c r="E1304" s="21" t="s">
        <v>1851</v>
      </c>
      <c r="F1304" s="20" t="s">
        <v>2623</v>
      </c>
      <c r="G1304" s="16" t="s">
        <v>19</v>
      </c>
      <c r="H1304" s="16" t="s">
        <v>19</v>
      </c>
      <c r="I1304" s="16" t="s">
        <v>19</v>
      </c>
      <c r="J1304" s="16" t="s">
        <v>19</v>
      </c>
      <c r="K1304" s="16" t="s">
        <v>19</v>
      </c>
      <c r="L1304" s="26" t="str">
        <f t="shared" si="100"/>
        <v>IfcDistributionElement</v>
      </c>
      <c r="M1304" s="18" t="str">
        <f t="shared" si="101"/>
        <v xml:space="preserve">IfcDistributionFlowElement </v>
      </c>
      <c r="N1304" s="18" t="str">
        <f t="shared" si="102"/>
        <v xml:space="preserve">IfcFlowController </v>
      </c>
      <c r="O1304" s="26" t="str">
        <f t="shared" si="103"/>
        <v xml:space="preserve">IfcValveSTOPCOCK </v>
      </c>
      <c r="P1304" s="17" t="s">
        <v>5313</v>
      </c>
      <c r="Q1304" s="17" t="s">
        <v>5450</v>
      </c>
      <c r="R1304" s="81" t="s">
        <v>5493</v>
      </c>
      <c r="S1304" s="81" t="s">
        <v>5497</v>
      </c>
      <c r="T1304" s="81" t="s">
        <v>5538</v>
      </c>
      <c r="U1304" s="19" t="str">
        <f t="shared" si="104"/>
        <v>bim-key_1303</v>
      </c>
    </row>
    <row r="1305" spans="1:21" s="10" customFormat="1" ht="9" customHeight="1" x14ac:dyDescent="0.25">
      <c r="A1305" s="11">
        <v>1304</v>
      </c>
      <c r="B1305" s="13" t="s">
        <v>282</v>
      </c>
      <c r="C1305" s="22" t="s">
        <v>368</v>
      </c>
      <c r="D1305" s="22" t="s">
        <v>925</v>
      </c>
      <c r="E1305" s="13" t="s">
        <v>1853</v>
      </c>
      <c r="F1305" s="20" t="s">
        <v>2625</v>
      </c>
      <c r="G1305" s="16" t="s">
        <v>19</v>
      </c>
      <c r="H1305" s="16" t="s">
        <v>19</v>
      </c>
      <c r="I1305" s="16" t="s">
        <v>19</v>
      </c>
      <c r="J1305" s="16" t="s">
        <v>19</v>
      </c>
      <c r="K1305" s="16" t="s">
        <v>19</v>
      </c>
      <c r="L1305" s="26" t="str">
        <f t="shared" si="100"/>
        <v>IfcDistributionElement</v>
      </c>
      <c r="M1305" s="18" t="str">
        <f t="shared" si="101"/>
        <v xml:space="preserve">IfcDistributionFlowElement </v>
      </c>
      <c r="N1305" s="18" t="str">
        <f t="shared" si="102"/>
        <v xml:space="preserve">IfcFlowMovingDevice </v>
      </c>
      <c r="O1305" s="26" t="str">
        <f t="shared" si="103"/>
        <v xml:space="preserve">IfcFanCENTRIFUGALAIRFOIL </v>
      </c>
      <c r="P1305" s="17" t="s">
        <v>4935</v>
      </c>
      <c r="Q1305" s="17" t="s">
        <v>5450</v>
      </c>
      <c r="R1305" s="81" t="s">
        <v>5493</v>
      </c>
      <c r="S1305" s="81" t="s">
        <v>5497</v>
      </c>
      <c r="T1305" s="81" t="s">
        <v>5539</v>
      </c>
      <c r="U1305" s="19" t="str">
        <f t="shared" si="104"/>
        <v>bim-key_1304</v>
      </c>
    </row>
    <row r="1306" spans="1:21" s="10" customFormat="1" ht="9" customHeight="1" x14ac:dyDescent="0.25">
      <c r="A1306" s="11">
        <v>1305</v>
      </c>
      <c r="B1306" s="13" t="s">
        <v>282</v>
      </c>
      <c r="C1306" s="22" t="s">
        <v>368</v>
      </c>
      <c r="D1306" s="22" t="s">
        <v>925</v>
      </c>
      <c r="E1306" s="13" t="s">
        <v>1853</v>
      </c>
      <c r="F1306" s="20" t="s">
        <v>2627</v>
      </c>
      <c r="G1306" s="16" t="s">
        <v>19</v>
      </c>
      <c r="H1306" s="16" t="s">
        <v>19</v>
      </c>
      <c r="I1306" s="16" t="s">
        <v>19</v>
      </c>
      <c r="J1306" s="16" t="s">
        <v>19</v>
      </c>
      <c r="K1306" s="16" t="s">
        <v>19</v>
      </c>
      <c r="L1306" s="26" t="str">
        <f t="shared" si="100"/>
        <v>IfcDistributionElement</v>
      </c>
      <c r="M1306" s="18" t="str">
        <f t="shared" si="101"/>
        <v xml:space="preserve">IfcDistributionFlowElement </v>
      </c>
      <c r="N1306" s="18" t="str">
        <f t="shared" si="102"/>
        <v xml:space="preserve">IfcFlowMovingDevice </v>
      </c>
      <c r="O1306" s="26" t="str">
        <f t="shared" si="103"/>
        <v xml:space="preserve">IfcFanCENTRIFUGALBACKWARDINCLINEDCURVED </v>
      </c>
      <c r="P1306" s="17" t="s">
        <v>4936</v>
      </c>
      <c r="Q1306" s="17" t="s">
        <v>5450</v>
      </c>
      <c r="R1306" s="81" t="s">
        <v>5493</v>
      </c>
      <c r="S1306" s="81" t="s">
        <v>5497</v>
      </c>
      <c r="T1306" s="81" t="s">
        <v>5539</v>
      </c>
      <c r="U1306" s="19" t="str">
        <f t="shared" si="104"/>
        <v>bim-key_1305</v>
      </c>
    </row>
    <row r="1307" spans="1:21" s="10" customFormat="1" ht="9" customHeight="1" x14ac:dyDescent="0.25">
      <c r="A1307" s="11">
        <v>1306</v>
      </c>
      <c r="B1307" s="13" t="s">
        <v>282</v>
      </c>
      <c r="C1307" s="22" t="s">
        <v>368</v>
      </c>
      <c r="D1307" s="22" t="s">
        <v>925</v>
      </c>
      <c r="E1307" s="13" t="s">
        <v>1853</v>
      </c>
      <c r="F1307" s="20" t="s">
        <v>2629</v>
      </c>
      <c r="G1307" s="16" t="s">
        <v>19</v>
      </c>
      <c r="H1307" s="16" t="s">
        <v>19</v>
      </c>
      <c r="I1307" s="16" t="s">
        <v>19</v>
      </c>
      <c r="J1307" s="16" t="s">
        <v>19</v>
      </c>
      <c r="K1307" s="16" t="s">
        <v>19</v>
      </c>
      <c r="L1307" s="26" t="str">
        <f t="shared" si="100"/>
        <v>IfcDistributionElement</v>
      </c>
      <c r="M1307" s="18" t="str">
        <f t="shared" si="101"/>
        <v xml:space="preserve">IfcDistributionFlowElement </v>
      </c>
      <c r="N1307" s="18" t="str">
        <f t="shared" si="102"/>
        <v xml:space="preserve">IfcFlowMovingDevice </v>
      </c>
      <c r="O1307" s="26" t="str">
        <f t="shared" si="103"/>
        <v xml:space="preserve">IfcFanCENTRIFUGALFORWARDCURVED </v>
      </c>
      <c r="P1307" s="17" t="s">
        <v>4937</v>
      </c>
      <c r="Q1307" s="17" t="s">
        <v>5450</v>
      </c>
      <c r="R1307" s="81" t="s">
        <v>5493</v>
      </c>
      <c r="S1307" s="81" t="s">
        <v>5497</v>
      </c>
      <c r="T1307" s="81" t="s">
        <v>5539</v>
      </c>
      <c r="U1307" s="19" t="str">
        <f t="shared" si="104"/>
        <v>bim-key_1306</v>
      </c>
    </row>
    <row r="1308" spans="1:21" s="10" customFormat="1" ht="9" customHeight="1" x14ac:dyDescent="0.25">
      <c r="A1308" s="11">
        <v>1307</v>
      </c>
      <c r="B1308" s="13" t="s">
        <v>282</v>
      </c>
      <c r="C1308" s="22" t="s">
        <v>368</v>
      </c>
      <c r="D1308" s="22" t="s">
        <v>925</v>
      </c>
      <c r="E1308" s="13" t="s">
        <v>1853</v>
      </c>
      <c r="F1308" s="20" t="s">
        <v>2631</v>
      </c>
      <c r="G1308" s="16" t="s">
        <v>19</v>
      </c>
      <c r="H1308" s="16" t="s">
        <v>19</v>
      </c>
      <c r="I1308" s="16" t="s">
        <v>19</v>
      </c>
      <c r="J1308" s="16" t="s">
        <v>19</v>
      </c>
      <c r="K1308" s="16" t="s">
        <v>19</v>
      </c>
      <c r="L1308" s="26" t="str">
        <f t="shared" si="100"/>
        <v>IfcDistributionElement</v>
      </c>
      <c r="M1308" s="18" t="str">
        <f t="shared" si="101"/>
        <v xml:space="preserve">IfcDistributionFlowElement </v>
      </c>
      <c r="N1308" s="18" t="str">
        <f t="shared" si="102"/>
        <v xml:space="preserve">IfcFlowMovingDevice </v>
      </c>
      <c r="O1308" s="26" t="str">
        <f t="shared" si="103"/>
        <v xml:space="preserve">IfcFanCENTRIFUGALRADIAL </v>
      </c>
      <c r="P1308" s="17" t="s">
        <v>4938</v>
      </c>
      <c r="Q1308" s="17" t="s">
        <v>5450</v>
      </c>
      <c r="R1308" s="81" t="s">
        <v>5493</v>
      </c>
      <c r="S1308" s="81" t="s">
        <v>5497</v>
      </c>
      <c r="T1308" s="81" t="s">
        <v>5539</v>
      </c>
      <c r="U1308" s="19" t="str">
        <f t="shared" si="104"/>
        <v>bim-key_1307</v>
      </c>
    </row>
    <row r="1309" spans="1:21" s="10" customFormat="1" ht="9" customHeight="1" x14ac:dyDescent="0.25">
      <c r="A1309" s="11">
        <v>1308</v>
      </c>
      <c r="B1309" s="13" t="s">
        <v>282</v>
      </c>
      <c r="C1309" s="22" t="s">
        <v>368</v>
      </c>
      <c r="D1309" s="22" t="s">
        <v>925</v>
      </c>
      <c r="E1309" s="13" t="s">
        <v>1853</v>
      </c>
      <c r="F1309" s="20" t="s">
        <v>2633</v>
      </c>
      <c r="G1309" s="16" t="s">
        <v>19</v>
      </c>
      <c r="H1309" s="16" t="s">
        <v>19</v>
      </c>
      <c r="I1309" s="16" t="s">
        <v>19</v>
      </c>
      <c r="J1309" s="16" t="s">
        <v>19</v>
      </c>
      <c r="K1309" s="16" t="s">
        <v>19</v>
      </c>
      <c r="L1309" s="26" t="str">
        <f t="shared" si="100"/>
        <v>IfcDistributionElement</v>
      </c>
      <c r="M1309" s="18" t="str">
        <f t="shared" si="101"/>
        <v xml:space="preserve">IfcDistributionFlowElement </v>
      </c>
      <c r="N1309" s="18" t="str">
        <f t="shared" si="102"/>
        <v xml:space="preserve">IfcFlowMovingDevice </v>
      </c>
      <c r="O1309" s="26" t="str">
        <f t="shared" si="103"/>
        <v xml:space="preserve">IfcFanPROPELLORAXIAL </v>
      </c>
      <c r="P1309" s="17" t="s">
        <v>4939</v>
      </c>
      <c r="Q1309" s="17" t="s">
        <v>5450</v>
      </c>
      <c r="R1309" s="81" t="s">
        <v>5493</v>
      </c>
      <c r="S1309" s="81" t="s">
        <v>5497</v>
      </c>
      <c r="T1309" s="81" t="s">
        <v>5539</v>
      </c>
      <c r="U1309" s="19" t="str">
        <f t="shared" si="104"/>
        <v>bim-key_1308</v>
      </c>
    </row>
    <row r="1310" spans="1:21" s="10" customFormat="1" ht="9" customHeight="1" x14ac:dyDescent="0.25">
      <c r="A1310" s="11">
        <v>1309</v>
      </c>
      <c r="B1310" s="13" t="s">
        <v>282</v>
      </c>
      <c r="C1310" s="22" t="s">
        <v>368</v>
      </c>
      <c r="D1310" s="22" t="s">
        <v>925</v>
      </c>
      <c r="E1310" s="13" t="s">
        <v>1853</v>
      </c>
      <c r="F1310" s="20" t="s">
        <v>2635</v>
      </c>
      <c r="G1310" s="16" t="s">
        <v>19</v>
      </c>
      <c r="H1310" s="16" t="s">
        <v>19</v>
      </c>
      <c r="I1310" s="16" t="s">
        <v>19</v>
      </c>
      <c r="J1310" s="16" t="s">
        <v>19</v>
      </c>
      <c r="K1310" s="16" t="s">
        <v>19</v>
      </c>
      <c r="L1310" s="26" t="str">
        <f t="shared" si="100"/>
        <v>IfcDistributionElement</v>
      </c>
      <c r="M1310" s="18" t="str">
        <f t="shared" si="101"/>
        <v xml:space="preserve">IfcDistributionFlowElement </v>
      </c>
      <c r="N1310" s="18" t="str">
        <f t="shared" si="102"/>
        <v xml:space="preserve">IfcFlowMovingDevice </v>
      </c>
      <c r="O1310" s="26" t="str">
        <f t="shared" si="103"/>
        <v xml:space="preserve">IfcFanTUBEAXIAL </v>
      </c>
      <c r="P1310" s="17" t="s">
        <v>4940</v>
      </c>
      <c r="Q1310" s="17" t="s">
        <v>5450</v>
      </c>
      <c r="R1310" s="81" t="s">
        <v>5493</v>
      </c>
      <c r="S1310" s="81" t="s">
        <v>5497</v>
      </c>
      <c r="T1310" s="81" t="s">
        <v>5539</v>
      </c>
      <c r="U1310" s="19" t="str">
        <f t="shared" si="104"/>
        <v>bim-key_1309</v>
      </c>
    </row>
    <row r="1311" spans="1:21" s="10" customFormat="1" ht="9" customHeight="1" x14ac:dyDescent="0.25">
      <c r="A1311" s="11">
        <v>1310</v>
      </c>
      <c r="B1311" s="13" t="s">
        <v>282</v>
      </c>
      <c r="C1311" s="22" t="s">
        <v>368</v>
      </c>
      <c r="D1311" s="22" t="s">
        <v>925</v>
      </c>
      <c r="E1311" s="13" t="s">
        <v>1853</v>
      </c>
      <c r="F1311" s="20" t="s">
        <v>2637</v>
      </c>
      <c r="G1311" s="16" t="s">
        <v>19</v>
      </c>
      <c r="H1311" s="16" t="s">
        <v>19</v>
      </c>
      <c r="I1311" s="16" t="s">
        <v>19</v>
      </c>
      <c r="J1311" s="16" t="s">
        <v>19</v>
      </c>
      <c r="K1311" s="16" t="s">
        <v>19</v>
      </c>
      <c r="L1311" s="26" t="str">
        <f t="shared" si="100"/>
        <v>IfcDistributionElement</v>
      </c>
      <c r="M1311" s="18" t="str">
        <f t="shared" si="101"/>
        <v xml:space="preserve">IfcDistributionFlowElement </v>
      </c>
      <c r="N1311" s="18" t="str">
        <f t="shared" si="102"/>
        <v xml:space="preserve">IfcFlowMovingDevice </v>
      </c>
      <c r="O1311" s="26" t="str">
        <f t="shared" si="103"/>
        <v xml:space="preserve">IfcFanVANEAXIAL </v>
      </c>
      <c r="P1311" s="17" t="s">
        <v>4941</v>
      </c>
      <c r="Q1311" s="17" t="s">
        <v>5450</v>
      </c>
      <c r="R1311" s="81" t="s">
        <v>5493</v>
      </c>
      <c r="S1311" s="81" t="s">
        <v>5497</v>
      </c>
      <c r="T1311" s="81" t="s">
        <v>5539</v>
      </c>
      <c r="U1311" s="19" t="str">
        <f t="shared" si="104"/>
        <v>bim-key_1310</v>
      </c>
    </row>
    <row r="1312" spans="1:21" s="10" customFormat="1" ht="9" customHeight="1" x14ac:dyDescent="0.25">
      <c r="A1312" s="11">
        <v>1311</v>
      </c>
      <c r="B1312" s="13" t="s">
        <v>81</v>
      </c>
      <c r="C1312" s="22" t="s">
        <v>257</v>
      </c>
      <c r="D1312" s="22" t="s">
        <v>450</v>
      </c>
      <c r="E1312" s="21" t="s">
        <v>1151</v>
      </c>
      <c r="F1312" s="20" t="s">
        <v>2639</v>
      </c>
      <c r="G1312" s="16" t="s">
        <v>19</v>
      </c>
      <c r="H1312" s="16" t="s">
        <v>19</v>
      </c>
      <c r="I1312" s="16" t="s">
        <v>19</v>
      </c>
      <c r="J1312" s="16" t="s">
        <v>19</v>
      </c>
      <c r="K1312" s="16" t="s">
        <v>19</v>
      </c>
      <c r="L1312" s="26" t="str">
        <f t="shared" si="100"/>
        <v>IfcSpatialElement</v>
      </c>
      <c r="M1312" s="18" t="str">
        <f t="shared" si="101"/>
        <v xml:space="preserve">IfcSpatialStructureElement </v>
      </c>
      <c r="N1312" s="18" t="str">
        <f t="shared" si="102"/>
        <v xml:space="preserve">IfcFacilityPart </v>
      </c>
      <c r="O1312" s="26" t="str">
        <f t="shared" si="103"/>
        <v xml:space="preserve">IfcRailwayPartABOVETRACK </v>
      </c>
      <c r="P1312" s="17" t="s">
        <v>4942</v>
      </c>
      <c r="Q1312" s="17" t="s">
        <v>5450</v>
      </c>
      <c r="R1312" s="81" t="s">
        <v>5493</v>
      </c>
      <c r="S1312" s="81" t="s">
        <v>5531</v>
      </c>
      <c r="T1312" s="81" t="s">
        <v>5540</v>
      </c>
      <c r="U1312" s="19" t="str">
        <f t="shared" si="104"/>
        <v>bim-key_1311</v>
      </c>
    </row>
    <row r="1313" spans="1:21" s="10" customFormat="1" ht="9" customHeight="1" x14ac:dyDescent="0.25">
      <c r="A1313" s="11">
        <v>1312</v>
      </c>
      <c r="B1313" s="13" t="s">
        <v>81</v>
      </c>
      <c r="C1313" s="22" t="s">
        <v>257</v>
      </c>
      <c r="D1313" s="22" t="s">
        <v>450</v>
      </c>
      <c r="E1313" s="21" t="s">
        <v>1151</v>
      </c>
      <c r="F1313" s="20" t="s">
        <v>2641</v>
      </c>
      <c r="G1313" s="16" t="s">
        <v>19</v>
      </c>
      <c r="H1313" s="16" t="s">
        <v>19</v>
      </c>
      <c r="I1313" s="16" t="s">
        <v>19</v>
      </c>
      <c r="J1313" s="16" t="s">
        <v>19</v>
      </c>
      <c r="K1313" s="16" t="s">
        <v>19</v>
      </c>
      <c r="L1313" s="26" t="str">
        <f t="shared" si="100"/>
        <v>IfcSpatialElement</v>
      </c>
      <c r="M1313" s="18" t="str">
        <f t="shared" si="101"/>
        <v xml:space="preserve">IfcSpatialStructureElement </v>
      </c>
      <c r="N1313" s="18" t="str">
        <f t="shared" si="102"/>
        <v xml:space="preserve">IfcFacilityPart </v>
      </c>
      <c r="O1313" s="26" t="str">
        <f t="shared" si="103"/>
        <v xml:space="preserve">IfcRailwayPartDILATIONTRACK </v>
      </c>
      <c r="P1313" s="17" t="s">
        <v>4943</v>
      </c>
      <c r="Q1313" s="17" t="s">
        <v>5450</v>
      </c>
      <c r="R1313" s="81" t="s">
        <v>5493</v>
      </c>
      <c r="S1313" s="81" t="s">
        <v>5531</v>
      </c>
      <c r="T1313" s="81" t="s">
        <v>5540</v>
      </c>
      <c r="U1313" s="19" t="str">
        <f t="shared" si="104"/>
        <v>bim-key_1312</v>
      </c>
    </row>
    <row r="1314" spans="1:21" s="10" customFormat="1" ht="9" customHeight="1" x14ac:dyDescent="0.25">
      <c r="A1314" s="11">
        <v>1313</v>
      </c>
      <c r="B1314" s="13" t="s">
        <v>81</v>
      </c>
      <c r="C1314" s="22" t="s">
        <v>257</v>
      </c>
      <c r="D1314" s="22" t="s">
        <v>450</v>
      </c>
      <c r="E1314" s="21" t="s">
        <v>1151</v>
      </c>
      <c r="F1314" s="20" t="s">
        <v>2643</v>
      </c>
      <c r="G1314" s="16" t="s">
        <v>19</v>
      </c>
      <c r="H1314" s="16" t="s">
        <v>19</v>
      </c>
      <c r="I1314" s="16" t="s">
        <v>19</v>
      </c>
      <c r="J1314" s="16" t="s">
        <v>19</v>
      </c>
      <c r="K1314" s="16" t="s">
        <v>19</v>
      </c>
      <c r="L1314" s="26" t="str">
        <f t="shared" si="100"/>
        <v>IfcSpatialElement</v>
      </c>
      <c r="M1314" s="18" t="str">
        <f t="shared" si="101"/>
        <v xml:space="preserve">IfcSpatialStructureElement </v>
      </c>
      <c r="N1314" s="18" t="str">
        <f t="shared" si="102"/>
        <v xml:space="preserve">IfcFacilityPart </v>
      </c>
      <c r="O1314" s="26" t="str">
        <f t="shared" si="103"/>
        <v xml:space="preserve">IfcRailwayPartLINESIDE </v>
      </c>
      <c r="P1314" s="17" t="s">
        <v>5315</v>
      </c>
      <c r="Q1314" s="17" t="s">
        <v>5450</v>
      </c>
      <c r="R1314" s="81" t="s">
        <v>5493</v>
      </c>
      <c r="S1314" s="81" t="s">
        <v>5531</v>
      </c>
      <c r="T1314" s="81" t="s">
        <v>5540</v>
      </c>
      <c r="U1314" s="19" t="str">
        <f t="shared" si="104"/>
        <v>bim-key_1313</v>
      </c>
    </row>
    <row r="1315" spans="1:21" s="10" customFormat="1" ht="9" customHeight="1" x14ac:dyDescent="0.25">
      <c r="A1315" s="11">
        <v>1314</v>
      </c>
      <c r="B1315" s="13" t="s">
        <v>81</v>
      </c>
      <c r="C1315" s="22" t="s">
        <v>257</v>
      </c>
      <c r="D1315" s="22" t="s">
        <v>450</v>
      </c>
      <c r="E1315" s="21" t="s">
        <v>1151</v>
      </c>
      <c r="F1315" s="20" t="s">
        <v>2645</v>
      </c>
      <c r="G1315" s="16" t="s">
        <v>19</v>
      </c>
      <c r="H1315" s="16" t="s">
        <v>19</v>
      </c>
      <c r="I1315" s="16" t="s">
        <v>19</v>
      </c>
      <c r="J1315" s="16" t="s">
        <v>19</v>
      </c>
      <c r="K1315" s="16" t="s">
        <v>19</v>
      </c>
      <c r="L1315" s="26" t="str">
        <f t="shared" si="100"/>
        <v>IfcSpatialElement</v>
      </c>
      <c r="M1315" s="18" t="str">
        <f t="shared" si="101"/>
        <v xml:space="preserve">IfcSpatialStructureElement </v>
      </c>
      <c r="N1315" s="18" t="str">
        <f t="shared" si="102"/>
        <v xml:space="preserve">IfcFacilityPart </v>
      </c>
      <c r="O1315" s="26" t="str">
        <f t="shared" si="103"/>
        <v xml:space="preserve">IfcRailwayPartLINESIDEPART </v>
      </c>
      <c r="P1315" s="17" t="s">
        <v>5316</v>
      </c>
      <c r="Q1315" s="17" t="s">
        <v>5450</v>
      </c>
      <c r="R1315" s="81" t="s">
        <v>5493</v>
      </c>
      <c r="S1315" s="81" t="s">
        <v>5531</v>
      </c>
      <c r="T1315" s="81" t="s">
        <v>5540</v>
      </c>
      <c r="U1315" s="19" t="str">
        <f t="shared" si="104"/>
        <v>bim-key_1314</v>
      </c>
    </row>
    <row r="1316" spans="1:21" s="10" customFormat="1" ht="9" customHeight="1" x14ac:dyDescent="0.25">
      <c r="A1316" s="11">
        <v>1315</v>
      </c>
      <c r="B1316" s="13" t="s">
        <v>81</v>
      </c>
      <c r="C1316" s="22" t="s">
        <v>257</v>
      </c>
      <c r="D1316" s="22" t="s">
        <v>450</v>
      </c>
      <c r="E1316" s="21" t="s">
        <v>1151</v>
      </c>
      <c r="F1316" s="20" t="s">
        <v>2647</v>
      </c>
      <c r="G1316" s="16" t="s">
        <v>19</v>
      </c>
      <c r="H1316" s="16" t="s">
        <v>19</v>
      </c>
      <c r="I1316" s="16" t="s">
        <v>19</v>
      </c>
      <c r="J1316" s="16" t="s">
        <v>19</v>
      </c>
      <c r="K1316" s="16" t="s">
        <v>19</v>
      </c>
      <c r="L1316" s="26" t="str">
        <f t="shared" si="100"/>
        <v>IfcSpatialElement</v>
      </c>
      <c r="M1316" s="18" t="str">
        <f t="shared" si="101"/>
        <v xml:space="preserve">IfcSpatialStructureElement </v>
      </c>
      <c r="N1316" s="18" t="str">
        <f t="shared" si="102"/>
        <v xml:space="preserve">IfcFacilityPart </v>
      </c>
      <c r="O1316" s="26" t="str">
        <f t="shared" si="103"/>
        <v xml:space="preserve">IfcRailwayPartPLAINTRACK </v>
      </c>
      <c r="P1316" s="17" t="s">
        <v>5317</v>
      </c>
      <c r="Q1316" s="17" t="s">
        <v>5450</v>
      </c>
      <c r="R1316" s="81" t="s">
        <v>5493</v>
      </c>
      <c r="S1316" s="81" t="s">
        <v>5531</v>
      </c>
      <c r="T1316" s="81" t="s">
        <v>5540</v>
      </c>
      <c r="U1316" s="19" t="str">
        <f t="shared" si="104"/>
        <v>bim-key_1315</v>
      </c>
    </row>
    <row r="1317" spans="1:21" s="10" customFormat="1" ht="9" customHeight="1" x14ac:dyDescent="0.25">
      <c r="A1317" s="11">
        <v>1316</v>
      </c>
      <c r="B1317" s="13" t="s">
        <v>81</v>
      </c>
      <c r="C1317" s="22" t="s">
        <v>257</v>
      </c>
      <c r="D1317" s="22" t="s">
        <v>450</v>
      </c>
      <c r="E1317" s="21" t="s">
        <v>1151</v>
      </c>
      <c r="F1317" s="20" t="s">
        <v>2649</v>
      </c>
      <c r="G1317" s="16" t="s">
        <v>19</v>
      </c>
      <c r="H1317" s="16" t="s">
        <v>19</v>
      </c>
      <c r="I1317" s="16" t="s">
        <v>19</v>
      </c>
      <c r="J1317" s="16" t="s">
        <v>19</v>
      </c>
      <c r="K1317" s="16" t="s">
        <v>19</v>
      </c>
      <c r="L1317" s="26" t="str">
        <f t="shared" si="100"/>
        <v>IfcSpatialElement</v>
      </c>
      <c r="M1317" s="18" t="str">
        <f t="shared" si="101"/>
        <v xml:space="preserve">IfcSpatialStructureElement </v>
      </c>
      <c r="N1317" s="18" t="str">
        <f t="shared" si="102"/>
        <v xml:space="preserve">IfcFacilityPart </v>
      </c>
      <c r="O1317" s="26" t="str">
        <f t="shared" si="103"/>
        <v xml:space="preserve">IfcRailwayPartSUBSTRUCTURE </v>
      </c>
      <c r="P1317" s="17" t="s">
        <v>4944</v>
      </c>
      <c r="Q1317" s="17" t="s">
        <v>5450</v>
      </c>
      <c r="R1317" s="81" t="s">
        <v>5493</v>
      </c>
      <c r="S1317" s="81" t="s">
        <v>5531</v>
      </c>
      <c r="T1317" s="81" t="s">
        <v>5540</v>
      </c>
      <c r="U1317" s="19" t="str">
        <f t="shared" si="104"/>
        <v>bim-key_1316</v>
      </c>
    </row>
    <row r="1318" spans="1:21" s="10" customFormat="1" ht="9" customHeight="1" x14ac:dyDescent="0.25">
      <c r="A1318" s="11">
        <v>1317</v>
      </c>
      <c r="B1318" s="13" t="s">
        <v>81</v>
      </c>
      <c r="C1318" s="22" t="s">
        <v>257</v>
      </c>
      <c r="D1318" s="22" t="s">
        <v>450</v>
      </c>
      <c r="E1318" s="21" t="s">
        <v>1151</v>
      </c>
      <c r="F1318" s="20" t="s">
        <v>2651</v>
      </c>
      <c r="G1318" s="16" t="s">
        <v>19</v>
      </c>
      <c r="H1318" s="16" t="s">
        <v>19</v>
      </c>
      <c r="I1318" s="16" t="s">
        <v>19</v>
      </c>
      <c r="J1318" s="16" t="s">
        <v>19</v>
      </c>
      <c r="K1318" s="16" t="s">
        <v>19</v>
      </c>
      <c r="L1318" s="26" t="str">
        <f t="shared" si="100"/>
        <v>IfcSpatialElement</v>
      </c>
      <c r="M1318" s="18" t="str">
        <f t="shared" si="101"/>
        <v xml:space="preserve">IfcSpatialStructureElement </v>
      </c>
      <c r="N1318" s="18" t="str">
        <f t="shared" si="102"/>
        <v xml:space="preserve">IfcFacilityPart </v>
      </c>
      <c r="O1318" s="26" t="str">
        <f t="shared" si="103"/>
        <v xml:space="preserve">IfcRailwayPartTRACK </v>
      </c>
      <c r="P1318" s="17" t="s">
        <v>4945</v>
      </c>
      <c r="Q1318" s="17" t="s">
        <v>5450</v>
      </c>
      <c r="R1318" s="81" t="s">
        <v>5493</v>
      </c>
      <c r="S1318" s="81" t="s">
        <v>5531</v>
      </c>
      <c r="T1318" s="81" t="s">
        <v>5540</v>
      </c>
      <c r="U1318" s="19" t="str">
        <f t="shared" si="104"/>
        <v>bim-key_1317</v>
      </c>
    </row>
    <row r="1319" spans="1:21" s="10" customFormat="1" ht="9" customHeight="1" x14ac:dyDescent="0.25">
      <c r="A1319" s="11">
        <v>1318</v>
      </c>
      <c r="B1319" s="13" t="s">
        <v>81</v>
      </c>
      <c r="C1319" s="22" t="s">
        <v>257</v>
      </c>
      <c r="D1319" s="22" t="s">
        <v>450</v>
      </c>
      <c r="E1319" s="21" t="s">
        <v>1151</v>
      </c>
      <c r="F1319" s="20" t="s">
        <v>2653</v>
      </c>
      <c r="G1319" s="16" t="s">
        <v>19</v>
      </c>
      <c r="H1319" s="16" t="s">
        <v>19</v>
      </c>
      <c r="I1319" s="16" t="s">
        <v>19</v>
      </c>
      <c r="J1319" s="16" t="s">
        <v>19</v>
      </c>
      <c r="K1319" s="16" t="s">
        <v>19</v>
      </c>
      <c r="L1319" s="26" t="str">
        <f t="shared" si="100"/>
        <v>IfcSpatialElement</v>
      </c>
      <c r="M1319" s="18" t="str">
        <f t="shared" si="101"/>
        <v xml:space="preserve">IfcSpatialStructureElement </v>
      </c>
      <c r="N1319" s="18" t="str">
        <f t="shared" si="102"/>
        <v xml:space="preserve">IfcFacilityPart </v>
      </c>
      <c r="O1319" s="26" t="str">
        <f t="shared" si="103"/>
        <v xml:space="preserve">IfcRailwayPartTRACKPART </v>
      </c>
      <c r="P1319" s="17" t="s">
        <v>4946</v>
      </c>
      <c r="Q1319" s="17" t="s">
        <v>5450</v>
      </c>
      <c r="R1319" s="81" t="s">
        <v>5493</v>
      </c>
      <c r="S1319" s="81" t="s">
        <v>5531</v>
      </c>
      <c r="T1319" s="81" t="s">
        <v>5540</v>
      </c>
      <c r="U1319" s="19" t="str">
        <f t="shared" si="104"/>
        <v>bim-key_1318</v>
      </c>
    </row>
    <row r="1320" spans="1:21" s="10" customFormat="1" ht="9" customHeight="1" x14ac:dyDescent="0.25">
      <c r="A1320" s="11">
        <v>1319</v>
      </c>
      <c r="B1320" s="13" t="s">
        <v>81</v>
      </c>
      <c r="C1320" s="22" t="s">
        <v>257</v>
      </c>
      <c r="D1320" s="22" t="s">
        <v>450</v>
      </c>
      <c r="E1320" s="21" t="s">
        <v>1151</v>
      </c>
      <c r="F1320" s="20" t="s">
        <v>2655</v>
      </c>
      <c r="G1320" s="16" t="s">
        <v>19</v>
      </c>
      <c r="H1320" s="16" t="s">
        <v>19</v>
      </c>
      <c r="I1320" s="16" t="s">
        <v>19</v>
      </c>
      <c r="J1320" s="16" t="s">
        <v>19</v>
      </c>
      <c r="K1320" s="16" t="s">
        <v>19</v>
      </c>
      <c r="L1320" s="26" t="str">
        <f t="shared" si="100"/>
        <v>IfcSpatialElement</v>
      </c>
      <c r="M1320" s="18" t="str">
        <f t="shared" si="101"/>
        <v xml:space="preserve">IfcSpatialStructureElement </v>
      </c>
      <c r="N1320" s="18" t="str">
        <f t="shared" si="102"/>
        <v xml:space="preserve">IfcFacilityPart </v>
      </c>
      <c r="O1320" s="26" t="str">
        <f t="shared" si="103"/>
        <v xml:space="preserve">IfcRailwayPartTURNOUTTRACK </v>
      </c>
      <c r="P1320" s="17" t="s">
        <v>4947</v>
      </c>
      <c r="Q1320" s="17" t="s">
        <v>5450</v>
      </c>
      <c r="R1320" s="81" t="s">
        <v>5493</v>
      </c>
      <c r="S1320" s="81" t="s">
        <v>5531</v>
      </c>
      <c r="T1320" s="81" t="s">
        <v>5540</v>
      </c>
      <c r="U1320" s="19" t="str">
        <f t="shared" si="104"/>
        <v>bim-key_1319</v>
      </c>
    </row>
    <row r="1321" spans="1:21" s="10" customFormat="1" ht="9" customHeight="1" x14ac:dyDescent="0.25">
      <c r="A1321" s="11">
        <v>1320</v>
      </c>
      <c r="B1321" s="13" t="s">
        <v>81</v>
      </c>
      <c r="C1321" s="22" t="s">
        <v>257</v>
      </c>
      <c r="D1321" s="22" t="s">
        <v>448</v>
      </c>
      <c r="E1321" s="21" t="s">
        <v>1171</v>
      </c>
      <c r="F1321" s="20" t="s">
        <v>2657</v>
      </c>
      <c r="G1321" s="16" t="s">
        <v>19</v>
      </c>
      <c r="H1321" s="16" t="s">
        <v>19</v>
      </c>
      <c r="I1321" s="16" t="s">
        <v>19</v>
      </c>
      <c r="J1321" s="16" t="s">
        <v>19</v>
      </c>
      <c r="K1321" s="16" t="s">
        <v>19</v>
      </c>
      <c r="L1321" s="26" t="str">
        <f t="shared" si="100"/>
        <v>IfcSpatialElement</v>
      </c>
      <c r="M1321" s="18" t="str">
        <f t="shared" si="101"/>
        <v xml:space="preserve">IfcSpatialStructureElement </v>
      </c>
      <c r="N1321" s="18" t="str">
        <f t="shared" si="102"/>
        <v xml:space="preserve">IfcFacility </v>
      </c>
      <c r="O1321" s="26" t="str">
        <f t="shared" si="103"/>
        <v xml:space="preserve">IfcBridgeARCHED </v>
      </c>
      <c r="P1321" s="17" t="s">
        <v>4948</v>
      </c>
      <c r="Q1321" s="17" t="s">
        <v>5450</v>
      </c>
      <c r="R1321" s="81" t="s">
        <v>5493</v>
      </c>
      <c r="S1321" s="81" t="s">
        <v>5531</v>
      </c>
      <c r="T1321" s="81" t="s">
        <v>5533</v>
      </c>
      <c r="U1321" s="19" t="str">
        <f t="shared" si="104"/>
        <v>bim-key_1320</v>
      </c>
    </row>
    <row r="1322" spans="1:21" s="10" customFormat="1" ht="9" customHeight="1" x14ac:dyDescent="0.25">
      <c r="A1322" s="11">
        <v>1321</v>
      </c>
      <c r="B1322" s="13" t="s">
        <v>81</v>
      </c>
      <c r="C1322" s="22" t="s">
        <v>257</v>
      </c>
      <c r="D1322" s="22" t="s">
        <v>448</v>
      </c>
      <c r="E1322" s="21" t="s">
        <v>1171</v>
      </c>
      <c r="F1322" s="20" t="s">
        <v>2659</v>
      </c>
      <c r="G1322" s="16" t="s">
        <v>19</v>
      </c>
      <c r="H1322" s="16" t="s">
        <v>19</v>
      </c>
      <c r="I1322" s="16" t="s">
        <v>19</v>
      </c>
      <c r="J1322" s="16" t="s">
        <v>19</v>
      </c>
      <c r="K1322" s="16" t="s">
        <v>19</v>
      </c>
      <c r="L1322" s="26" t="str">
        <f t="shared" si="100"/>
        <v>IfcSpatialElement</v>
      </c>
      <c r="M1322" s="18" t="str">
        <f t="shared" si="101"/>
        <v xml:space="preserve">IfcSpatialStructureElement </v>
      </c>
      <c r="N1322" s="18" t="str">
        <f t="shared" si="102"/>
        <v xml:space="preserve">IfcFacility </v>
      </c>
      <c r="O1322" s="26" t="str">
        <f t="shared" si="103"/>
        <v xml:space="preserve">IfcBridgeCABLE_STAYED </v>
      </c>
      <c r="P1322" s="17" t="s">
        <v>4949</v>
      </c>
      <c r="Q1322" s="17" t="s">
        <v>5450</v>
      </c>
      <c r="R1322" s="81" t="s">
        <v>5493</v>
      </c>
      <c r="S1322" s="81" t="s">
        <v>5531</v>
      </c>
      <c r="T1322" s="81" t="s">
        <v>5533</v>
      </c>
      <c r="U1322" s="19" t="str">
        <f t="shared" si="104"/>
        <v>bim-key_1321</v>
      </c>
    </row>
    <row r="1323" spans="1:21" s="10" customFormat="1" ht="9" customHeight="1" x14ac:dyDescent="0.25">
      <c r="A1323" s="11">
        <v>1322</v>
      </c>
      <c r="B1323" s="13" t="s">
        <v>81</v>
      </c>
      <c r="C1323" s="22" t="s">
        <v>257</v>
      </c>
      <c r="D1323" s="22" t="s">
        <v>448</v>
      </c>
      <c r="E1323" s="21" t="s">
        <v>1171</v>
      </c>
      <c r="F1323" s="20" t="s">
        <v>2661</v>
      </c>
      <c r="G1323" s="16" t="s">
        <v>19</v>
      </c>
      <c r="H1323" s="16" t="s">
        <v>19</v>
      </c>
      <c r="I1323" s="16" t="s">
        <v>19</v>
      </c>
      <c r="J1323" s="16" t="s">
        <v>19</v>
      </c>
      <c r="K1323" s="16" t="s">
        <v>19</v>
      </c>
      <c r="L1323" s="26" t="str">
        <f t="shared" si="100"/>
        <v>IfcSpatialElement</v>
      </c>
      <c r="M1323" s="18" t="str">
        <f t="shared" si="101"/>
        <v xml:space="preserve">IfcSpatialStructureElement </v>
      </c>
      <c r="N1323" s="18" t="str">
        <f t="shared" si="102"/>
        <v xml:space="preserve">IfcFacility </v>
      </c>
      <c r="O1323" s="26" t="str">
        <f t="shared" si="103"/>
        <v xml:space="preserve">IfcBridgeCANTILEVER </v>
      </c>
      <c r="P1323" s="17" t="s">
        <v>4950</v>
      </c>
      <c r="Q1323" s="17" t="s">
        <v>5450</v>
      </c>
      <c r="R1323" s="81" t="s">
        <v>5493</v>
      </c>
      <c r="S1323" s="81" t="s">
        <v>5531</v>
      </c>
      <c r="T1323" s="81" t="s">
        <v>5533</v>
      </c>
      <c r="U1323" s="19" t="str">
        <f t="shared" si="104"/>
        <v>bim-key_1322</v>
      </c>
    </row>
    <row r="1324" spans="1:21" s="10" customFormat="1" ht="9" customHeight="1" x14ac:dyDescent="0.25">
      <c r="A1324" s="11">
        <v>1323</v>
      </c>
      <c r="B1324" s="13" t="s">
        <v>81</v>
      </c>
      <c r="C1324" s="22" t="s">
        <v>257</v>
      </c>
      <c r="D1324" s="22" t="s">
        <v>448</v>
      </c>
      <c r="E1324" s="21" t="s">
        <v>1171</v>
      </c>
      <c r="F1324" s="20" t="s">
        <v>2663</v>
      </c>
      <c r="G1324" s="16" t="s">
        <v>19</v>
      </c>
      <c r="H1324" s="16" t="s">
        <v>19</v>
      </c>
      <c r="I1324" s="16" t="s">
        <v>19</v>
      </c>
      <c r="J1324" s="16" t="s">
        <v>19</v>
      </c>
      <c r="K1324" s="16" t="s">
        <v>19</v>
      </c>
      <c r="L1324" s="26" t="str">
        <f t="shared" si="100"/>
        <v>IfcSpatialElement</v>
      </c>
      <c r="M1324" s="18" t="str">
        <f t="shared" si="101"/>
        <v xml:space="preserve">IfcSpatialStructureElement </v>
      </c>
      <c r="N1324" s="18" t="str">
        <f t="shared" si="102"/>
        <v xml:space="preserve">IfcFacility </v>
      </c>
      <c r="O1324" s="26" t="str">
        <f t="shared" si="103"/>
        <v xml:space="preserve">IfcBridgeCULVERT </v>
      </c>
      <c r="P1324" s="17" t="s">
        <v>4951</v>
      </c>
      <c r="Q1324" s="17" t="s">
        <v>5450</v>
      </c>
      <c r="R1324" s="81" t="s">
        <v>5493</v>
      </c>
      <c r="S1324" s="81" t="s">
        <v>5531</v>
      </c>
      <c r="T1324" s="81" t="s">
        <v>5533</v>
      </c>
      <c r="U1324" s="19" t="str">
        <f t="shared" si="104"/>
        <v>bim-key_1323</v>
      </c>
    </row>
    <row r="1325" spans="1:21" s="10" customFormat="1" ht="9" customHeight="1" x14ac:dyDescent="0.25">
      <c r="A1325" s="11">
        <v>1324</v>
      </c>
      <c r="B1325" s="13" t="s">
        <v>81</v>
      </c>
      <c r="C1325" s="22" t="s">
        <v>257</v>
      </c>
      <c r="D1325" s="22" t="s">
        <v>448</v>
      </c>
      <c r="E1325" s="21" t="s">
        <v>1171</v>
      </c>
      <c r="F1325" s="20" t="s">
        <v>2665</v>
      </c>
      <c r="G1325" s="16" t="s">
        <v>19</v>
      </c>
      <c r="H1325" s="16" t="s">
        <v>19</v>
      </c>
      <c r="I1325" s="16" t="s">
        <v>19</v>
      </c>
      <c r="J1325" s="16" t="s">
        <v>19</v>
      </c>
      <c r="K1325" s="16" t="s">
        <v>19</v>
      </c>
      <c r="L1325" s="26" t="str">
        <f t="shared" si="100"/>
        <v>IfcSpatialElement</v>
      </c>
      <c r="M1325" s="18" t="str">
        <f t="shared" si="101"/>
        <v xml:space="preserve">IfcSpatialStructureElement </v>
      </c>
      <c r="N1325" s="18" t="str">
        <f t="shared" si="102"/>
        <v xml:space="preserve">IfcFacility </v>
      </c>
      <c r="O1325" s="26" t="str">
        <f t="shared" si="103"/>
        <v xml:space="preserve">IfcBridgeFRAMEWORK </v>
      </c>
      <c r="P1325" s="17" t="s">
        <v>5318</v>
      </c>
      <c r="Q1325" s="17" t="s">
        <v>5450</v>
      </c>
      <c r="R1325" s="81" t="s">
        <v>5493</v>
      </c>
      <c r="S1325" s="81" t="s">
        <v>5531</v>
      </c>
      <c r="T1325" s="81" t="s">
        <v>5533</v>
      </c>
      <c r="U1325" s="19" t="str">
        <f t="shared" si="104"/>
        <v>bim-key_1324</v>
      </c>
    </row>
    <row r="1326" spans="1:21" s="10" customFormat="1" ht="9" customHeight="1" x14ac:dyDescent="0.25">
      <c r="A1326" s="11">
        <v>1325</v>
      </c>
      <c r="B1326" s="13" t="s">
        <v>81</v>
      </c>
      <c r="C1326" s="22" t="s">
        <v>257</v>
      </c>
      <c r="D1326" s="22" t="s">
        <v>448</v>
      </c>
      <c r="E1326" s="21" t="s">
        <v>1171</v>
      </c>
      <c r="F1326" s="20" t="s">
        <v>2667</v>
      </c>
      <c r="G1326" s="16" t="s">
        <v>19</v>
      </c>
      <c r="H1326" s="16" t="s">
        <v>19</v>
      </c>
      <c r="I1326" s="16" t="s">
        <v>19</v>
      </c>
      <c r="J1326" s="16" t="s">
        <v>19</v>
      </c>
      <c r="K1326" s="16" t="s">
        <v>19</v>
      </c>
      <c r="L1326" s="26" t="str">
        <f t="shared" si="100"/>
        <v>IfcSpatialElement</v>
      </c>
      <c r="M1326" s="18" t="str">
        <f t="shared" si="101"/>
        <v xml:space="preserve">IfcSpatialStructureElement </v>
      </c>
      <c r="N1326" s="18" t="str">
        <f t="shared" si="102"/>
        <v xml:space="preserve">IfcFacility </v>
      </c>
      <c r="O1326" s="26" t="str">
        <f t="shared" si="103"/>
        <v xml:space="preserve">IfcBridgeGIRDER </v>
      </c>
      <c r="P1326" s="17" t="s">
        <v>4952</v>
      </c>
      <c r="Q1326" s="17" t="s">
        <v>5450</v>
      </c>
      <c r="R1326" s="81" t="s">
        <v>5493</v>
      </c>
      <c r="S1326" s="81" t="s">
        <v>5531</v>
      </c>
      <c r="T1326" s="81" t="s">
        <v>5533</v>
      </c>
      <c r="U1326" s="19" t="str">
        <f t="shared" si="104"/>
        <v>bim-key_1325</v>
      </c>
    </row>
    <row r="1327" spans="1:21" s="10" customFormat="1" ht="9" customHeight="1" x14ac:dyDescent="0.25">
      <c r="A1327" s="11">
        <v>1326</v>
      </c>
      <c r="B1327" s="13" t="s">
        <v>81</v>
      </c>
      <c r="C1327" s="22" t="s">
        <v>257</v>
      </c>
      <c r="D1327" s="22" t="s">
        <v>448</v>
      </c>
      <c r="E1327" s="21" t="s">
        <v>1171</v>
      </c>
      <c r="F1327" s="20" t="s">
        <v>2669</v>
      </c>
      <c r="G1327" s="16" t="s">
        <v>19</v>
      </c>
      <c r="H1327" s="16" t="s">
        <v>19</v>
      </c>
      <c r="I1327" s="16" t="s">
        <v>19</v>
      </c>
      <c r="J1327" s="16" t="s">
        <v>19</v>
      </c>
      <c r="K1327" s="16" t="s">
        <v>19</v>
      </c>
      <c r="L1327" s="26" t="str">
        <f t="shared" si="100"/>
        <v>IfcSpatialElement</v>
      </c>
      <c r="M1327" s="18" t="str">
        <f t="shared" si="101"/>
        <v xml:space="preserve">IfcSpatialStructureElement </v>
      </c>
      <c r="N1327" s="18" t="str">
        <f t="shared" si="102"/>
        <v xml:space="preserve">IfcFacility </v>
      </c>
      <c r="O1327" s="26" t="str">
        <f t="shared" si="103"/>
        <v xml:space="preserve">IfcBridgePart </v>
      </c>
      <c r="P1327" s="17" t="s">
        <v>4953</v>
      </c>
      <c r="Q1327" s="17" t="s">
        <v>5450</v>
      </c>
      <c r="R1327" s="81" t="s">
        <v>5493</v>
      </c>
      <c r="S1327" s="81" t="s">
        <v>5531</v>
      </c>
      <c r="T1327" s="81" t="s">
        <v>5533</v>
      </c>
      <c r="U1327" s="19" t="str">
        <f t="shared" si="104"/>
        <v>bim-key_1326</v>
      </c>
    </row>
    <row r="1328" spans="1:21" s="10" customFormat="1" ht="9" customHeight="1" x14ac:dyDescent="0.25">
      <c r="A1328" s="11">
        <v>1327</v>
      </c>
      <c r="B1328" s="13" t="s">
        <v>81</v>
      </c>
      <c r="C1328" s="22" t="s">
        <v>257</v>
      </c>
      <c r="D1328" s="22" t="s">
        <v>448</v>
      </c>
      <c r="E1328" s="21" t="s">
        <v>1171</v>
      </c>
      <c r="F1328" s="20" t="s">
        <v>2671</v>
      </c>
      <c r="G1328" s="16" t="s">
        <v>19</v>
      </c>
      <c r="H1328" s="16" t="s">
        <v>19</v>
      </c>
      <c r="I1328" s="16" t="s">
        <v>19</v>
      </c>
      <c r="J1328" s="16" t="s">
        <v>19</v>
      </c>
      <c r="K1328" s="16" t="s">
        <v>19</v>
      </c>
      <c r="L1328" s="26" t="str">
        <f t="shared" si="100"/>
        <v>IfcSpatialElement</v>
      </c>
      <c r="M1328" s="18" t="str">
        <f t="shared" si="101"/>
        <v xml:space="preserve">IfcSpatialStructureElement </v>
      </c>
      <c r="N1328" s="18" t="str">
        <f t="shared" si="102"/>
        <v xml:space="preserve">IfcFacility </v>
      </c>
      <c r="O1328" s="26" t="str">
        <f t="shared" si="103"/>
        <v xml:space="preserve">IfcBridgePartABUTMENT </v>
      </c>
      <c r="P1328" s="17" t="s">
        <v>5319</v>
      </c>
      <c r="Q1328" s="17" t="s">
        <v>5450</v>
      </c>
      <c r="R1328" s="81" t="s">
        <v>5493</v>
      </c>
      <c r="S1328" s="81" t="s">
        <v>5531</v>
      </c>
      <c r="T1328" s="81" t="s">
        <v>5533</v>
      </c>
      <c r="U1328" s="19" t="str">
        <f t="shared" si="104"/>
        <v>bim-key_1327</v>
      </c>
    </row>
    <row r="1329" spans="1:21" s="10" customFormat="1" ht="9" customHeight="1" x14ac:dyDescent="0.25">
      <c r="A1329" s="11">
        <v>1328</v>
      </c>
      <c r="B1329" s="13" t="s">
        <v>81</v>
      </c>
      <c r="C1329" s="22" t="s">
        <v>257</v>
      </c>
      <c r="D1329" s="22" t="s">
        <v>448</v>
      </c>
      <c r="E1329" s="21" t="s">
        <v>1171</v>
      </c>
      <c r="F1329" s="20" t="s">
        <v>2672</v>
      </c>
      <c r="G1329" s="16" t="s">
        <v>19</v>
      </c>
      <c r="H1329" s="16" t="s">
        <v>19</v>
      </c>
      <c r="I1329" s="16" t="s">
        <v>19</v>
      </c>
      <c r="J1329" s="16" t="s">
        <v>19</v>
      </c>
      <c r="K1329" s="16" t="s">
        <v>19</v>
      </c>
      <c r="L1329" s="26" t="str">
        <f t="shared" si="100"/>
        <v>IfcSpatialElement</v>
      </c>
      <c r="M1329" s="18" t="str">
        <f t="shared" si="101"/>
        <v xml:space="preserve">IfcSpatialStructureElement </v>
      </c>
      <c r="N1329" s="18" t="str">
        <f t="shared" si="102"/>
        <v xml:space="preserve">IfcFacility </v>
      </c>
      <c r="O1329" s="26" t="str">
        <f t="shared" si="103"/>
        <v xml:space="preserve">IfcBridgePartDECK </v>
      </c>
      <c r="P1329" s="17" t="s">
        <v>4954</v>
      </c>
      <c r="Q1329" s="17" t="s">
        <v>5450</v>
      </c>
      <c r="R1329" s="81" t="s">
        <v>5493</v>
      </c>
      <c r="S1329" s="81" t="s">
        <v>5531</v>
      </c>
      <c r="T1329" s="81" t="s">
        <v>5533</v>
      </c>
      <c r="U1329" s="19" t="str">
        <f t="shared" si="104"/>
        <v>bim-key_1328</v>
      </c>
    </row>
    <row r="1330" spans="1:21" s="10" customFormat="1" ht="9" customHeight="1" x14ac:dyDescent="0.25">
      <c r="A1330" s="11">
        <v>1329</v>
      </c>
      <c r="B1330" s="13" t="s">
        <v>81</v>
      </c>
      <c r="C1330" s="22" t="s">
        <v>257</v>
      </c>
      <c r="D1330" s="22" t="s">
        <v>448</v>
      </c>
      <c r="E1330" s="21" t="s">
        <v>1171</v>
      </c>
      <c r="F1330" s="20" t="s">
        <v>2674</v>
      </c>
      <c r="G1330" s="16" t="s">
        <v>19</v>
      </c>
      <c r="H1330" s="16" t="s">
        <v>19</v>
      </c>
      <c r="I1330" s="16" t="s">
        <v>19</v>
      </c>
      <c r="J1330" s="16" t="s">
        <v>19</v>
      </c>
      <c r="K1330" s="16" t="s">
        <v>19</v>
      </c>
      <c r="L1330" s="26" t="str">
        <f t="shared" si="100"/>
        <v>IfcSpatialElement</v>
      </c>
      <c r="M1330" s="18" t="str">
        <f t="shared" si="101"/>
        <v xml:space="preserve">IfcSpatialStructureElement </v>
      </c>
      <c r="N1330" s="18" t="str">
        <f t="shared" si="102"/>
        <v xml:space="preserve">IfcFacility </v>
      </c>
      <c r="O1330" s="26" t="str">
        <f t="shared" si="103"/>
        <v xml:space="preserve">IfcBridgePartDECK_SEGMENT </v>
      </c>
      <c r="P1330" s="17" t="s">
        <v>4955</v>
      </c>
      <c r="Q1330" s="17" t="s">
        <v>5450</v>
      </c>
      <c r="R1330" s="81" t="s">
        <v>5493</v>
      </c>
      <c r="S1330" s="81" t="s">
        <v>5531</v>
      </c>
      <c r="T1330" s="81" t="s">
        <v>5533</v>
      </c>
      <c r="U1330" s="19" t="str">
        <f t="shared" si="104"/>
        <v>bim-key_1329</v>
      </c>
    </row>
    <row r="1331" spans="1:21" s="10" customFormat="1" ht="9" customHeight="1" x14ac:dyDescent="0.25">
      <c r="A1331" s="11">
        <v>1330</v>
      </c>
      <c r="B1331" s="13" t="s">
        <v>81</v>
      </c>
      <c r="C1331" s="22" t="s">
        <v>257</v>
      </c>
      <c r="D1331" s="22" t="s">
        <v>448</v>
      </c>
      <c r="E1331" s="21" t="s">
        <v>1171</v>
      </c>
      <c r="F1331" s="20" t="s">
        <v>2676</v>
      </c>
      <c r="G1331" s="16" t="s">
        <v>19</v>
      </c>
      <c r="H1331" s="16" t="s">
        <v>19</v>
      </c>
      <c r="I1331" s="16" t="s">
        <v>19</v>
      </c>
      <c r="J1331" s="16" t="s">
        <v>19</v>
      </c>
      <c r="K1331" s="16" t="s">
        <v>19</v>
      </c>
      <c r="L1331" s="26" t="str">
        <f t="shared" si="100"/>
        <v>IfcSpatialElement</v>
      </c>
      <c r="M1331" s="18" t="str">
        <f t="shared" si="101"/>
        <v xml:space="preserve">IfcSpatialStructureElement </v>
      </c>
      <c r="N1331" s="18" t="str">
        <f t="shared" si="102"/>
        <v xml:space="preserve">IfcFacility </v>
      </c>
      <c r="O1331" s="26" t="str">
        <f t="shared" si="103"/>
        <v xml:space="preserve">IfcBridgePartFOUNDATION </v>
      </c>
      <c r="P1331" s="17" t="s">
        <v>4956</v>
      </c>
      <c r="Q1331" s="17" t="s">
        <v>5450</v>
      </c>
      <c r="R1331" s="81" t="s">
        <v>5493</v>
      </c>
      <c r="S1331" s="81" t="s">
        <v>5531</v>
      </c>
      <c r="T1331" s="81" t="s">
        <v>5533</v>
      </c>
      <c r="U1331" s="19" t="str">
        <f t="shared" si="104"/>
        <v>bim-key_1330</v>
      </c>
    </row>
    <row r="1332" spans="1:21" s="10" customFormat="1" ht="9" customHeight="1" x14ac:dyDescent="0.25">
      <c r="A1332" s="11">
        <v>1331</v>
      </c>
      <c r="B1332" s="13" t="s">
        <v>81</v>
      </c>
      <c r="C1332" s="22" t="s">
        <v>257</v>
      </c>
      <c r="D1332" s="22" t="s">
        <v>448</v>
      </c>
      <c r="E1332" s="21" t="s">
        <v>1171</v>
      </c>
      <c r="F1332" s="20" t="s">
        <v>2678</v>
      </c>
      <c r="G1332" s="16" t="s">
        <v>19</v>
      </c>
      <c r="H1332" s="16" t="s">
        <v>19</v>
      </c>
      <c r="I1332" s="16" t="s">
        <v>19</v>
      </c>
      <c r="J1332" s="16" t="s">
        <v>19</v>
      </c>
      <c r="K1332" s="16" t="s">
        <v>19</v>
      </c>
      <c r="L1332" s="26" t="str">
        <f t="shared" si="100"/>
        <v>IfcSpatialElement</v>
      </c>
      <c r="M1332" s="18" t="str">
        <f t="shared" si="101"/>
        <v xml:space="preserve">IfcSpatialStructureElement </v>
      </c>
      <c r="N1332" s="18" t="str">
        <f t="shared" si="102"/>
        <v xml:space="preserve">IfcFacility </v>
      </c>
      <c r="O1332" s="26" t="str">
        <f t="shared" si="103"/>
        <v xml:space="preserve">IfcBridgePartPIER </v>
      </c>
      <c r="P1332" s="17" t="s">
        <v>5320</v>
      </c>
      <c r="Q1332" s="17" t="s">
        <v>5450</v>
      </c>
      <c r="R1332" s="81" t="s">
        <v>5493</v>
      </c>
      <c r="S1332" s="81" t="s">
        <v>5531</v>
      </c>
      <c r="T1332" s="81" t="s">
        <v>5533</v>
      </c>
      <c r="U1332" s="19" t="str">
        <f t="shared" si="104"/>
        <v>bim-key_1331</v>
      </c>
    </row>
    <row r="1333" spans="1:21" s="10" customFormat="1" ht="9" customHeight="1" x14ac:dyDescent="0.25">
      <c r="A1333" s="11">
        <v>1332</v>
      </c>
      <c r="B1333" s="13" t="s">
        <v>81</v>
      </c>
      <c r="C1333" s="22" t="s">
        <v>257</v>
      </c>
      <c r="D1333" s="22" t="s">
        <v>448</v>
      </c>
      <c r="E1333" s="21" t="s">
        <v>1171</v>
      </c>
      <c r="F1333" s="20" t="s">
        <v>2680</v>
      </c>
      <c r="G1333" s="16" t="s">
        <v>19</v>
      </c>
      <c r="H1333" s="16" t="s">
        <v>19</v>
      </c>
      <c r="I1333" s="16" t="s">
        <v>19</v>
      </c>
      <c r="J1333" s="16" t="s">
        <v>19</v>
      </c>
      <c r="K1333" s="16" t="s">
        <v>19</v>
      </c>
      <c r="L1333" s="26" t="str">
        <f t="shared" si="100"/>
        <v>IfcSpatialElement</v>
      </c>
      <c r="M1333" s="18" t="str">
        <f t="shared" si="101"/>
        <v xml:space="preserve">IfcSpatialStructureElement </v>
      </c>
      <c r="N1333" s="18" t="str">
        <f t="shared" si="102"/>
        <v xml:space="preserve">IfcFacility </v>
      </c>
      <c r="O1333" s="26" t="str">
        <f t="shared" si="103"/>
        <v xml:space="preserve">IfcBridgePartPIER_SEGMENT </v>
      </c>
      <c r="P1333" s="17" t="s">
        <v>5321</v>
      </c>
      <c r="Q1333" s="17" t="s">
        <v>5450</v>
      </c>
      <c r="R1333" s="81" t="s">
        <v>5493</v>
      </c>
      <c r="S1333" s="81" t="s">
        <v>5531</v>
      </c>
      <c r="T1333" s="81" t="s">
        <v>5533</v>
      </c>
      <c r="U1333" s="19" t="str">
        <f t="shared" si="104"/>
        <v>bim-key_1332</v>
      </c>
    </row>
    <row r="1334" spans="1:21" s="10" customFormat="1" ht="9" customHeight="1" x14ac:dyDescent="0.25">
      <c r="A1334" s="11">
        <v>1333</v>
      </c>
      <c r="B1334" s="13" t="s">
        <v>81</v>
      </c>
      <c r="C1334" s="22" t="s">
        <v>257</v>
      </c>
      <c r="D1334" s="22" t="s">
        <v>448</v>
      </c>
      <c r="E1334" s="21" t="s">
        <v>1171</v>
      </c>
      <c r="F1334" s="20" t="s">
        <v>2682</v>
      </c>
      <c r="G1334" s="16" t="s">
        <v>19</v>
      </c>
      <c r="H1334" s="16" t="s">
        <v>19</v>
      </c>
      <c r="I1334" s="16" t="s">
        <v>19</v>
      </c>
      <c r="J1334" s="16" t="s">
        <v>19</v>
      </c>
      <c r="K1334" s="16" t="s">
        <v>19</v>
      </c>
      <c r="L1334" s="26" t="str">
        <f t="shared" si="100"/>
        <v>IfcSpatialElement</v>
      </c>
      <c r="M1334" s="18" t="str">
        <f t="shared" si="101"/>
        <v xml:space="preserve">IfcSpatialStructureElement </v>
      </c>
      <c r="N1334" s="18" t="str">
        <f t="shared" si="102"/>
        <v xml:space="preserve">IfcFacility </v>
      </c>
      <c r="O1334" s="26" t="str">
        <f t="shared" si="103"/>
        <v xml:space="preserve">IfcBridgePartPYLON </v>
      </c>
      <c r="P1334" s="17" t="s">
        <v>4957</v>
      </c>
      <c r="Q1334" s="17" t="s">
        <v>5450</v>
      </c>
      <c r="R1334" s="81" t="s">
        <v>5493</v>
      </c>
      <c r="S1334" s="81" t="s">
        <v>5531</v>
      </c>
      <c r="T1334" s="81" t="s">
        <v>5533</v>
      </c>
      <c r="U1334" s="19" t="str">
        <f t="shared" si="104"/>
        <v>bim-key_1333</v>
      </c>
    </row>
    <row r="1335" spans="1:21" s="10" customFormat="1" ht="9" customHeight="1" x14ac:dyDescent="0.25">
      <c r="A1335" s="11">
        <v>1334</v>
      </c>
      <c r="B1335" s="13" t="s">
        <v>81</v>
      </c>
      <c r="C1335" s="22" t="s">
        <v>257</v>
      </c>
      <c r="D1335" s="22" t="s">
        <v>448</v>
      </c>
      <c r="E1335" s="21" t="s">
        <v>1171</v>
      </c>
      <c r="F1335" s="20" t="s">
        <v>2684</v>
      </c>
      <c r="G1335" s="16" t="s">
        <v>19</v>
      </c>
      <c r="H1335" s="16" t="s">
        <v>19</v>
      </c>
      <c r="I1335" s="16" t="s">
        <v>19</v>
      </c>
      <c r="J1335" s="16" t="s">
        <v>19</v>
      </c>
      <c r="K1335" s="16" t="s">
        <v>19</v>
      </c>
      <c r="L1335" s="26" t="str">
        <f t="shared" si="100"/>
        <v>IfcSpatialElement</v>
      </c>
      <c r="M1335" s="18" t="str">
        <f t="shared" si="101"/>
        <v xml:space="preserve">IfcSpatialStructureElement </v>
      </c>
      <c r="N1335" s="18" t="str">
        <f t="shared" si="102"/>
        <v xml:space="preserve">IfcFacility </v>
      </c>
      <c r="O1335" s="26" t="str">
        <f t="shared" si="103"/>
        <v xml:space="preserve">IfcBridgePartSUBSTRUCTURE </v>
      </c>
      <c r="P1335" s="17" t="s">
        <v>4958</v>
      </c>
      <c r="Q1335" s="17" t="s">
        <v>5450</v>
      </c>
      <c r="R1335" s="81" t="s">
        <v>5493</v>
      </c>
      <c r="S1335" s="81" t="s">
        <v>5531</v>
      </c>
      <c r="T1335" s="81" t="s">
        <v>5533</v>
      </c>
      <c r="U1335" s="19" t="str">
        <f t="shared" si="104"/>
        <v>bim-key_1334</v>
      </c>
    </row>
    <row r="1336" spans="1:21" s="10" customFormat="1" ht="9" customHeight="1" x14ac:dyDescent="0.25">
      <c r="A1336" s="11">
        <v>1335</v>
      </c>
      <c r="B1336" s="13" t="s">
        <v>81</v>
      </c>
      <c r="C1336" s="22" t="s">
        <v>257</v>
      </c>
      <c r="D1336" s="22" t="s">
        <v>448</v>
      </c>
      <c r="E1336" s="21" t="s">
        <v>1171</v>
      </c>
      <c r="F1336" s="20" t="s">
        <v>2685</v>
      </c>
      <c r="G1336" s="16" t="s">
        <v>19</v>
      </c>
      <c r="H1336" s="16" t="s">
        <v>19</v>
      </c>
      <c r="I1336" s="16" t="s">
        <v>19</v>
      </c>
      <c r="J1336" s="16" t="s">
        <v>19</v>
      </c>
      <c r="K1336" s="16" t="s">
        <v>19</v>
      </c>
      <c r="L1336" s="26" t="str">
        <f t="shared" si="100"/>
        <v>IfcSpatialElement</v>
      </c>
      <c r="M1336" s="18" t="str">
        <f t="shared" si="101"/>
        <v xml:space="preserve">IfcSpatialStructureElement </v>
      </c>
      <c r="N1336" s="18" t="str">
        <f t="shared" si="102"/>
        <v xml:space="preserve">IfcFacility </v>
      </c>
      <c r="O1336" s="26" t="str">
        <f t="shared" si="103"/>
        <v xml:space="preserve">IfcBridgePartSUPERSTRUCTURE </v>
      </c>
      <c r="P1336" s="17" t="s">
        <v>4959</v>
      </c>
      <c r="Q1336" s="17" t="s">
        <v>5450</v>
      </c>
      <c r="R1336" s="81" t="s">
        <v>5493</v>
      </c>
      <c r="S1336" s="81" t="s">
        <v>5531</v>
      </c>
      <c r="T1336" s="81" t="s">
        <v>5533</v>
      </c>
      <c r="U1336" s="19" t="str">
        <f t="shared" si="104"/>
        <v>bim-key_1335</v>
      </c>
    </row>
    <row r="1337" spans="1:21" s="10" customFormat="1" ht="9" customHeight="1" x14ac:dyDescent="0.25">
      <c r="A1337" s="11">
        <v>1336</v>
      </c>
      <c r="B1337" s="13" t="s">
        <v>81</v>
      </c>
      <c r="C1337" s="22" t="s">
        <v>257</v>
      </c>
      <c r="D1337" s="22" t="s">
        <v>448</v>
      </c>
      <c r="E1337" s="21" t="s">
        <v>1171</v>
      </c>
      <c r="F1337" s="20" t="s">
        <v>2687</v>
      </c>
      <c r="G1337" s="16" t="s">
        <v>19</v>
      </c>
      <c r="H1337" s="16" t="s">
        <v>19</v>
      </c>
      <c r="I1337" s="16" t="s">
        <v>19</v>
      </c>
      <c r="J1337" s="16" t="s">
        <v>19</v>
      </c>
      <c r="K1337" s="16" t="s">
        <v>19</v>
      </c>
      <c r="L1337" s="26" t="str">
        <f t="shared" si="100"/>
        <v>IfcSpatialElement</v>
      </c>
      <c r="M1337" s="18" t="str">
        <f t="shared" si="101"/>
        <v xml:space="preserve">IfcSpatialStructureElement </v>
      </c>
      <c r="N1337" s="18" t="str">
        <f t="shared" si="102"/>
        <v xml:space="preserve">IfcFacility </v>
      </c>
      <c r="O1337" s="26" t="str">
        <f t="shared" si="103"/>
        <v xml:space="preserve">IfcBridgePartSURFACESTRUCTURE </v>
      </c>
      <c r="P1337" s="17" t="s">
        <v>4960</v>
      </c>
      <c r="Q1337" s="17" t="s">
        <v>5450</v>
      </c>
      <c r="R1337" s="81" t="s">
        <v>5493</v>
      </c>
      <c r="S1337" s="81" t="s">
        <v>5531</v>
      </c>
      <c r="T1337" s="81" t="s">
        <v>5533</v>
      </c>
      <c r="U1337" s="19" t="str">
        <f t="shared" si="104"/>
        <v>bim-key_1336</v>
      </c>
    </row>
    <row r="1338" spans="1:21" s="10" customFormat="1" ht="9" customHeight="1" x14ac:dyDescent="0.25">
      <c r="A1338" s="11">
        <v>1337</v>
      </c>
      <c r="B1338" s="13" t="s">
        <v>81</v>
      </c>
      <c r="C1338" s="22" t="s">
        <v>257</v>
      </c>
      <c r="D1338" s="22" t="s">
        <v>448</v>
      </c>
      <c r="E1338" s="21" t="s">
        <v>1171</v>
      </c>
      <c r="F1338" s="20" t="s">
        <v>2689</v>
      </c>
      <c r="G1338" s="16" t="s">
        <v>19</v>
      </c>
      <c r="H1338" s="16" t="s">
        <v>19</v>
      </c>
      <c r="I1338" s="16" t="s">
        <v>19</v>
      </c>
      <c r="J1338" s="16" t="s">
        <v>19</v>
      </c>
      <c r="K1338" s="16" t="s">
        <v>19</v>
      </c>
      <c r="L1338" s="26" t="str">
        <f t="shared" si="100"/>
        <v>IfcSpatialElement</v>
      </c>
      <c r="M1338" s="18" t="str">
        <f t="shared" si="101"/>
        <v xml:space="preserve">IfcSpatialStructureElement </v>
      </c>
      <c r="N1338" s="18" t="str">
        <f t="shared" si="102"/>
        <v xml:space="preserve">IfcFacility </v>
      </c>
      <c r="O1338" s="26" t="str">
        <f t="shared" si="103"/>
        <v xml:space="preserve">IfcBridgeSUSPENSION </v>
      </c>
      <c r="P1338" s="17" t="s">
        <v>5322</v>
      </c>
      <c r="Q1338" s="17" t="s">
        <v>5450</v>
      </c>
      <c r="R1338" s="81" t="s">
        <v>5493</v>
      </c>
      <c r="S1338" s="81" t="s">
        <v>5531</v>
      </c>
      <c r="T1338" s="81" t="s">
        <v>5533</v>
      </c>
      <c r="U1338" s="19" t="str">
        <f t="shared" si="104"/>
        <v>bim-key_1337</v>
      </c>
    </row>
    <row r="1339" spans="1:21" s="10" customFormat="1" ht="9" customHeight="1" x14ac:dyDescent="0.25">
      <c r="A1339" s="11">
        <v>1338</v>
      </c>
      <c r="B1339" s="13" t="s">
        <v>81</v>
      </c>
      <c r="C1339" s="22" t="s">
        <v>257</v>
      </c>
      <c r="D1339" s="22" t="s">
        <v>448</v>
      </c>
      <c r="E1339" s="21" t="s">
        <v>1171</v>
      </c>
      <c r="F1339" s="20" t="s">
        <v>2691</v>
      </c>
      <c r="G1339" s="16" t="s">
        <v>19</v>
      </c>
      <c r="H1339" s="16" t="s">
        <v>19</v>
      </c>
      <c r="I1339" s="16" t="s">
        <v>19</v>
      </c>
      <c r="J1339" s="16" t="s">
        <v>19</v>
      </c>
      <c r="K1339" s="16" t="s">
        <v>19</v>
      </c>
      <c r="L1339" s="26" t="str">
        <f t="shared" si="100"/>
        <v>IfcSpatialElement</v>
      </c>
      <c r="M1339" s="18" t="str">
        <f t="shared" si="101"/>
        <v xml:space="preserve">IfcSpatialStructureElement </v>
      </c>
      <c r="N1339" s="18" t="str">
        <f t="shared" si="102"/>
        <v xml:space="preserve">IfcFacility </v>
      </c>
      <c r="O1339" s="26" t="str">
        <f t="shared" si="103"/>
        <v xml:space="preserve">IfcBridgeTRUSS </v>
      </c>
      <c r="P1339" s="17" t="s">
        <v>5323</v>
      </c>
      <c r="Q1339" s="17" t="s">
        <v>5450</v>
      </c>
      <c r="R1339" s="81" t="s">
        <v>5493</v>
      </c>
      <c r="S1339" s="81" t="s">
        <v>5531</v>
      </c>
      <c r="T1339" s="81" t="s">
        <v>5533</v>
      </c>
      <c r="U1339" s="19" t="str">
        <f t="shared" si="104"/>
        <v>bim-key_1338</v>
      </c>
    </row>
    <row r="1340" spans="1:21" s="10" customFormat="1" ht="9" customHeight="1" x14ac:dyDescent="0.25">
      <c r="A1340" s="11">
        <v>1339</v>
      </c>
      <c r="B1340" s="13" t="s">
        <v>81</v>
      </c>
      <c r="C1340" s="22" t="s">
        <v>257</v>
      </c>
      <c r="D1340" s="22" t="s">
        <v>448</v>
      </c>
      <c r="E1340" s="13" t="s">
        <v>1173</v>
      </c>
      <c r="F1340" s="23" t="s">
        <v>2693</v>
      </c>
      <c r="G1340" s="16" t="s">
        <v>19</v>
      </c>
      <c r="H1340" s="16" t="s">
        <v>19</v>
      </c>
      <c r="I1340" s="16" t="s">
        <v>19</v>
      </c>
      <c r="J1340" s="16" t="s">
        <v>19</v>
      </c>
      <c r="K1340" s="16" t="s">
        <v>19</v>
      </c>
      <c r="L1340" s="26" t="str">
        <f t="shared" si="100"/>
        <v>IfcSpatialElement</v>
      </c>
      <c r="M1340" s="18" t="str">
        <f t="shared" si="101"/>
        <v xml:space="preserve">IfcSpatialStructureElement </v>
      </c>
      <c r="N1340" s="18" t="str">
        <f t="shared" si="102"/>
        <v xml:space="preserve">IfcFacility </v>
      </c>
      <c r="O1340" s="26" t="str">
        <f t="shared" si="103"/>
        <v xml:space="preserve">IfcMarineFacilityBARRIERBEACH </v>
      </c>
      <c r="P1340" s="17" t="s">
        <v>4961</v>
      </c>
      <c r="Q1340" s="17" t="s">
        <v>5450</v>
      </c>
      <c r="R1340" s="81" t="s">
        <v>5493</v>
      </c>
      <c r="S1340" s="81" t="s">
        <v>5531</v>
      </c>
      <c r="T1340" s="81" t="s">
        <v>5535</v>
      </c>
      <c r="U1340" s="19" t="str">
        <f t="shared" si="104"/>
        <v>bim-key_1339</v>
      </c>
    </row>
    <row r="1341" spans="1:21" s="10" customFormat="1" ht="9" customHeight="1" x14ac:dyDescent="0.25">
      <c r="A1341" s="11">
        <v>1340</v>
      </c>
      <c r="B1341" s="13" t="s">
        <v>81</v>
      </c>
      <c r="C1341" s="22" t="s">
        <v>257</v>
      </c>
      <c r="D1341" s="22" t="s">
        <v>448</v>
      </c>
      <c r="E1341" s="13" t="s">
        <v>1173</v>
      </c>
      <c r="F1341" s="23" t="s">
        <v>2695</v>
      </c>
      <c r="G1341" s="16" t="s">
        <v>19</v>
      </c>
      <c r="H1341" s="16" t="s">
        <v>19</v>
      </c>
      <c r="I1341" s="16" t="s">
        <v>19</v>
      </c>
      <c r="J1341" s="16" t="s">
        <v>19</v>
      </c>
      <c r="K1341" s="16" t="s">
        <v>19</v>
      </c>
      <c r="L1341" s="26" t="str">
        <f t="shared" si="100"/>
        <v>IfcSpatialElement</v>
      </c>
      <c r="M1341" s="18" t="str">
        <f t="shared" si="101"/>
        <v xml:space="preserve">IfcSpatialStructureElement </v>
      </c>
      <c r="N1341" s="18" t="str">
        <f t="shared" si="102"/>
        <v xml:space="preserve">IfcFacility </v>
      </c>
      <c r="O1341" s="26" t="str">
        <f t="shared" si="103"/>
        <v xml:space="preserve">IfcMarineFacilityBREAKWATER </v>
      </c>
      <c r="P1341" s="17" t="s">
        <v>2696</v>
      </c>
      <c r="Q1341" s="17" t="s">
        <v>5450</v>
      </c>
      <c r="R1341" s="81" t="s">
        <v>5493</v>
      </c>
      <c r="S1341" s="81" t="s">
        <v>5531</v>
      </c>
      <c r="T1341" s="81" t="s">
        <v>5535</v>
      </c>
      <c r="U1341" s="19" t="str">
        <f t="shared" si="104"/>
        <v>bim-key_1340</v>
      </c>
    </row>
    <row r="1342" spans="1:21" s="10" customFormat="1" ht="9" customHeight="1" x14ac:dyDescent="0.25">
      <c r="A1342" s="11">
        <v>1341</v>
      </c>
      <c r="B1342" s="13" t="s">
        <v>81</v>
      </c>
      <c r="C1342" s="22" t="s">
        <v>257</v>
      </c>
      <c r="D1342" s="22" t="s">
        <v>448</v>
      </c>
      <c r="E1342" s="13" t="s">
        <v>1173</v>
      </c>
      <c r="F1342" s="23" t="s">
        <v>2697</v>
      </c>
      <c r="G1342" s="16" t="s">
        <v>19</v>
      </c>
      <c r="H1342" s="16" t="s">
        <v>19</v>
      </c>
      <c r="I1342" s="16" t="s">
        <v>19</v>
      </c>
      <c r="J1342" s="16" t="s">
        <v>19</v>
      </c>
      <c r="K1342" s="16" t="s">
        <v>19</v>
      </c>
      <c r="L1342" s="26" t="str">
        <f t="shared" si="100"/>
        <v>IfcSpatialElement</v>
      </c>
      <c r="M1342" s="18" t="str">
        <f t="shared" si="101"/>
        <v xml:space="preserve">IfcSpatialStructureElement </v>
      </c>
      <c r="N1342" s="18" t="str">
        <f t="shared" si="102"/>
        <v xml:space="preserve">IfcFacility </v>
      </c>
      <c r="O1342" s="26" t="str">
        <f t="shared" si="103"/>
        <v xml:space="preserve">IfcMarineFacilityCANAL </v>
      </c>
      <c r="P1342" s="17" t="s">
        <v>4962</v>
      </c>
      <c r="Q1342" s="17" t="s">
        <v>5450</v>
      </c>
      <c r="R1342" s="81" t="s">
        <v>5493</v>
      </c>
      <c r="S1342" s="81" t="s">
        <v>5531</v>
      </c>
      <c r="T1342" s="81" t="s">
        <v>5535</v>
      </c>
      <c r="U1342" s="19" t="str">
        <f t="shared" si="104"/>
        <v>bim-key_1341</v>
      </c>
    </row>
    <row r="1343" spans="1:21" s="10" customFormat="1" ht="9" customHeight="1" x14ac:dyDescent="0.25">
      <c r="A1343" s="11">
        <v>1342</v>
      </c>
      <c r="B1343" s="13" t="s">
        <v>81</v>
      </c>
      <c r="C1343" s="22" t="s">
        <v>257</v>
      </c>
      <c r="D1343" s="22" t="s">
        <v>448</v>
      </c>
      <c r="E1343" s="13" t="s">
        <v>1173</v>
      </c>
      <c r="F1343" s="23" t="s">
        <v>2699</v>
      </c>
      <c r="G1343" s="16" t="s">
        <v>19</v>
      </c>
      <c r="H1343" s="16" t="s">
        <v>19</v>
      </c>
      <c r="I1343" s="16" t="s">
        <v>19</v>
      </c>
      <c r="J1343" s="16" t="s">
        <v>19</v>
      </c>
      <c r="K1343" s="16" t="s">
        <v>19</v>
      </c>
      <c r="L1343" s="26" t="str">
        <f t="shared" si="100"/>
        <v>IfcSpatialElement</v>
      </c>
      <c r="M1343" s="18" t="str">
        <f t="shared" si="101"/>
        <v xml:space="preserve">IfcSpatialStructureElement </v>
      </c>
      <c r="N1343" s="18" t="str">
        <f t="shared" si="102"/>
        <v xml:space="preserve">IfcFacility </v>
      </c>
      <c r="O1343" s="26" t="str">
        <f t="shared" si="103"/>
        <v xml:space="preserve">IfcMarineFacilityDRYDOCK </v>
      </c>
      <c r="P1343" s="17" t="s">
        <v>2700</v>
      </c>
      <c r="Q1343" s="17" t="s">
        <v>5450</v>
      </c>
      <c r="R1343" s="81" t="s">
        <v>5493</v>
      </c>
      <c r="S1343" s="81" t="s">
        <v>5531</v>
      </c>
      <c r="T1343" s="81" t="s">
        <v>5535</v>
      </c>
      <c r="U1343" s="19" t="str">
        <f t="shared" si="104"/>
        <v>bim-key_1342</v>
      </c>
    </row>
    <row r="1344" spans="1:21" s="10" customFormat="1" ht="9" customHeight="1" x14ac:dyDescent="0.25">
      <c r="A1344" s="11">
        <v>1343</v>
      </c>
      <c r="B1344" s="13" t="s">
        <v>81</v>
      </c>
      <c r="C1344" s="22" t="s">
        <v>257</v>
      </c>
      <c r="D1344" s="22" t="s">
        <v>448</v>
      </c>
      <c r="E1344" s="13" t="s">
        <v>1173</v>
      </c>
      <c r="F1344" s="23" t="s">
        <v>2701</v>
      </c>
      <c r="G1344" s="16" t="s">
        <v>19</v>
      </c>
      <c r="H1344" s="16" t="s">
        <v>19</v>
      </c>
      <c r="I1344" s="16" t="s">
        <v>19</v>
      </c>
      <c r="J1344" s="16" t="s">
        <v>19</v>
      </c>
      <c r="K1344" s="16" t="s">
        <v>19</v>
      </c>
      <c r="L1344" s="26" t="str">
        <f t="shared" si="100"/>
        <v>IfcSpatialElement</v>
      </c>
      <c r="M1344" s="18" t="str">
        <f t="shared" si="101"/>
        <v xml:space="preserve">IfcSpatialStructureElement </v>
      </c>
      <c r="N1344" s="18" t="str">
        <f t="shared" si="102"/>
        <v xml:space="preserve">IfcFacility </v>
      </c>
      <c r="O1344" s="26" t="str">
        <f t="shared" si="103"/>
        <v xml:space="preserve">IfcMarineFacilityFLOATINGDOCK </v>
      </c>
      <c r="P1344" s="17" t="s">
        <v>4963</v>
      </c>
      <c r="Q1344" s="17" t="s">
        <v>5450</v>
      </c>
      <c r="R1344" s="81" t="s">
        <v>5493</v>
      </c>
      <c r="S1344" s="81" t="s">
        <v>5531</v>
      </c>
      <c r="T1344" s="81" t="s">
        <v>5535</v>
      </c>
      <c r="U1344" s="19" t="str">
        <f t="shared" si="104"/>
        <v>bim-key_1343</v>
      </c>
    </row>
    <row r="1345" spans="1:21" s="10" customFormat="1" ht="9" customHeight="1" x14ac:dyDescent="0.25">
      <c r="A1345" s="11">
        <v>1344</v>
      </c>
      <c r="B1345" s="13" t="s">
        <v>81</v>
      </c>
      <c r="C1345" s="22" t="s">
        <v>257</v>
      </c>
      <c r="D1345" s="22" t="s">
        <v>448</v>
      </c>
      <c r="E1345" s="13" t="s">
        <v>1173</v>
      </c>
      <c r="F1345" s="23" t="s">
        <v>2703</v>
      </c>
      <c r="G1345" s="16" t="s">
        <v>19</v>
      </c>
      <c r="H1345" s="16" t="s">
        <v>19</v>
      </c>
      <c r="I1345" s="16" t="s">
        <v>19</v>
      </c>
      <c r="J1345" s="16" t="s">
        <v>19</v>
      </c>
      <c r="K1345" s="16" t="s">
        <v>19</v>
      </c>
      <c r="L1345" s="26" t="str">
        <f t="shared" si="100"/>
        <v>IfcSpatialElement</v>
      </c>
      <c r="M1345" s="18" t="str">
        <f t="shared" si="101"/>
        <v xml:space="preserve">IfcSpatialStructureElement </v>
      </c>
      <c r="N1345" s="18" t="str">
        <f t="shared" si="102"/>
        <v xml:space="preserve">IfcFacility </v>
      </c>
      <c r="O1345" s="26" t="str">
        <f t="shared" si="103"/>
        <v xml:space="preserve">IfcMarineFacilityHYDROLIFT </v>
      </c>
      <c r="P1345" s="17" t="s">
        <v>4964</v>
      </c>
      <c r="Q1345" s="17" t="s">
        <v>5450</v>
      </c>
      <c r="R1345" s="81" t="s">
        <v>5493</v>
      </c>
      <c r="S1345" s="81" t="s">
        <v>5531</v>
      </c>
      <c r="T1345" s="81" t="s">
        <v>5535</v>
      </c>
      <c r="U1345" s="19" t="str">
        <f t="shared" si="104"/>
        <v>bim-key_1344</v>
      </c>
    </row>
    <row r="1346" spans="1:21" s="10" customFormat="1" ht="9" customHeight="1" x14ac:dyDescent="0.25">
      <c r="A1346" s="11">
        <v>1345</v>
      </c>
      <c r="B1346" s="13" t="s">
        <v>81</v>
      </c>
      <c r="C1346" s="22" t="s">
        <v>257</v>
      </c>
      <c r="D1346" s="22" t="s">
        <v>448</v>
      </c>
      <c r="E1346" s="13" t="s">
        <v>1173</v>
      </c>
      <c r="F1346" s="23" t="s">
        <v>2705</v>
      </c>
      <c r="G1346" s="16" t="s">
        <v>19</v>
      </c>
      <c r="H1346" s="16" t="s">
        <v>19</v>
      </c>
      <c r="I1346" s="16" t="s">
        <v>19</v>
      </c>
      <c r="J1346" s="16" t="s">
        <v>19</v>
      </c>
      <c r="K1346" s="16" t="s">
        <v>19</v>
      </c>
      <c r="L1346" s="26" t="str">
        <f t="shared" ref="L1346:L1414" si="105">_xlfn.CONCAT("", B1346)</f>
        <v>IfcSpatialElement</v>
      </c>
      <c r="M1346" s="18" t="str">
        <f t="shared" ref="M1346:M1414" si="106">_xlfn.CONCAT(C1346," ")</f>
        <v xml:space="preserve">IfcSpatialStructureElement </v>
      </c>
      <c r="N1346" s="18" t="str">
        <f t="shared" ref="N1346:N1414" si="107">_xlfn.CONCAT(D1346," ")</f>
        <v xml:space="preserve">IfcFacility </v>
      </c>
      <c r="O1346" s="26" t="str">
        <f t="shared" ref="O1346:O1414" si="108">_xlfn.CONCAT(F1346," ")</f>
        <v xml:space="preserve">IfcMarineFacilityJETTY </v>
      </c>
      <c r="P1346" s="17" t="s">
        <v>4965</v>
      </c>
      <c r="Q1346" s="17" t="s">
        <v>5450</v>
      </c>
      <c r="R1346" s="81" t="s">
        <v>5493</v>
      </c>
      <c r="S1346" s="81" t="s">
        <v>5531</v>
      </c>
      <c r="T1346" s="81" t="s">
        <v>5535</v>
      </c>
      <c r="U1346" s="19" t="str">
        <f t="shared" ref="U1346:U1414" si="109">_xlfn.CONCAT("bim-key_",A1346)</f>
        <v>bim-key_1345</v>
      </c>
    </row>
    <row r="1347" spans="1:21" s="10" customFormat="1" ht="9" customHeight="1" x14ac:dyDescent="0.25">
      <c r="A1347" s="11">
        <v>1346</v>
      </c>
      <c r="B1347" s="13" t="s">
        <v>81</v>
      </c>
      <c r="C1347" s="22" t="s">
        <v>257</v>
      </c>
      <c r="D1347" s="22" t="s">
        <v>448</v>
      </c>
      <c r="E1347" s="13" t="s">
        <v>1173</v>
      </c>
      <c r="F1347" s="23" t="s">
        <v>2707</v>
      </c>
      <c r="G1347" s="16" t="s">
        <v>19</v>
      </c>
      <c r="H1347" s="16" t="s">
        <v>19</v>
      </c>
      <c r="I1347" s="16" t="s">
        <v>19</v>
      </c>
      <c r="J1347" s="16" t="s">
        <v>19</v>
      </c>
      <c r="K1347" s="16" t="s">
        <v>19</v>
      </c>
      <c r="L1347" s="26" t="str">
        <f t="shared" si="105"/>
        <v>IfcSpatialElement</v>
      </c>
      <c r="M1347" s="18" t="str">
        <f t="shared" si="106"/>
        <v xml:space="preserve">IfcSpatialStructureElement </v>
      </c>
      <c r="N1347" s="18" t="str">
        <f t="shared" si="107"/>
        <v xml:space="preserve">IfcFacility </v>
      </c>
      <c r="O1347" s="26" t="str">
        <f t="shared" si="108"/>
        <v xml:space="preserve">IfcMarineFacilityLAUNCHRECOVERY </v>
      </c>
      <c r="P1347" s="17" t="s">
        <v>4966</v>
      </c>
      <c r="Q1347" s="17" t="s">
        <v>5450</v>
      </c>
      <c r="R1347" s="81" t="s">
        <v>5493</v>
      </c>
      <c r="S1347" s="81" t="s">
        <v>5531</v>
      </c>
      <c r="T1347" s="81" t="s">
        <v>5535</v>
      </c>
      <c r="U1347" s="19" t="str">
        <f t="shared" si="109"/>
        <v>bim-key_1346</v>
      </c>
    </row>
    <row r="1348" spans="1:21" s="10" customFormat="1" ht="9" customHeight="1" x14ac:dyDescent="0.25">
      <c r="A1348" s="11">
        <v>1347</v>
      </c>
      <c r="B1348" s="13" t="s">
        <v>81</v>
      </c>
      <c r="C1348" s="22" t="s">
        <v>257</v>
      </c>
      <c r="D1348" s="22" t="s">
        <v>448</v>
      </c>
      <c r="E1348" s="13" t="s">
        <v>1173</v>
      </c>
      <c r="F1348" s="23" t="s">
        <v>2709</v>
      </c>
      <c r="G1348" s="16" t="s">
        <v>19</v>
      </c>
      <c r="H1348" s="16" t="s">
        <v>19</v>
      </c>
      <c r="I1348" s="16" t="s">
        <v>19</v>
      </c>
      <c r="J1348" s="16" t="s">
        <v>19</v>
      </c>
      <c r="K1348" s="16" t="s">
        <v>19</v>
      </c>
      <c r="L1348" s="26" t="str">
        <f t="shared" si="105"/>
        <v>IfcSpatialElement</v>
      </c>
      <c r="M1348" s="18" t="str">
        <f t="shared" si="106"/>
        <v xml:space="preserve">IfcSpatialStructureElement </v>
      </c>
      <c r="N1348" s="18" t="str">
        <f t="shared" si="107"/>
        <v xml:space="preserve">IfcFacility </v>
      </c>
      <c r="O1348" s="26" t="str">
        <f t="shared" si="108"/>
        <v xml:space="preserve">IfcMarineFacilityMARINEDEFENCE </v>
      </c>
      <c r="P1348" s="17" t="s">
        <v>4967</v>
      </c>
      <c r="Q1348" s="17" t="s">
        <v>5450</v>
      </c>
      <c r="R1348" s="81" t="s">
        <v>5493</v>
      </c>
      <c r="S1348" s="81" t="s">
        <v>5531</v>
      </c>
      <c r="T1348" s="81" t="s">
        <v>5535</v>
      </c>
      <c r="U1348" s="19" t="str">
        <f t="shared" si="109"/>
        <v>bim-key_1347</v>
      </c>
    </row>
    <row r="1349" spans="1:21" s="10" customFormat="1" ht="9" customHeight="1" x14ac:dyDescent="0.25">
      <c r="A1349" s="11">
        <v>1348</v>
      </c>
      <c r="B1349" s="13" t="s">
        <v>81</v>
      </c>
      <c r="C1349" s="22" t="s">
        <v>257</v>
      </c>
      <c r="D1349" s="22" t="s">
        <v>448</v>
      </c>
      <c r="E1349" s="13" t="s">
        <v>1173</v>
      </c>
      <c r="F1349" s="23" t="s">
        <v>2711</v>
      </c>
      <c r="G1349" s="16" t="s">
        <v>19</v>
      </c>
      <c r="H1349" s="16" t="s">
        <v>19</v>
      </c>
      <c r="I1349" s="16" t="s">
        <v>19</v>
      </c>
      <c r="J1349" s="16" t="s">
        <v>19</v>
      </c>
      <c r="K1349" s="16" t="s">
        <v>19</v>
      </c>
      <c r="L1349" s="26" t="str">
        <f t="shared" si="105"/>
        <v>IfcSpatialElement</v>
      </c>
      <c r="M1349" s="18" t="str">
        <f t="shared" si="106"/>
        <v xml:space="preserve">IfcSpatialStructureElement </v>
      </c>
      <c r="N1349" s="18" t="str">
        <f t="shared" si="107"/>
        <v xml:space="preserve">IfcFacility </v>
      </c>
      <c r="O1349" s="26" t="str">
        <f t="shared" si="108"/>
        <v xml:space="preserve">IfcMarineFacilityNAVIGATIONALCHANNEL </v>
      </c>
      <c r="P1349" s="17" t="s">
        <v>4968</v>
      </c>
      <c r="Q1349" s="17" t="s">
        <v>5450</v>
      </c>
      <c r="R1349" s="81" t="s">
        <v>5493</v>
      </c>
      <c r="S1349" s="81" t="s">
        <v>5531</v>
      </c>
      <c r="T1349" s="81" t="s">
        <v>5535</v>
      </c>
      <c r="U1349" s="19" t="str">
        <f t="shared" si="109"/>
        <v>bim-key_1348</v>
      </c>
    </row>
    <row r="1350" spans="1:21" s="10" customFormat="1" ht="9" customHeight="1" x14ac:dyDescent="0.25">
      <c r="A1350" s="11">
        <v>1349</v>
      </c>
      <c r="B1350" s="13" t="s">
        <v>81</v>
      </c>
      <c r="C1350" s="22" t="s">
        <v>257</v>
      </c>
      <c r="D1350" s="22" t="s">
        <v>448</v>
      </c>
      <c r="E1350" s="13" t="s">
        <v>1173</v>
      </c>
      <c r="F1350" s="23" t="s">
        <v>2713</v>
      </c>
      <c r="G1350" s="16" t="s">
        <v>19</v>
      </c>
      <c r="H1350" s="16" t="s">
        <v>19</v>
      </c>
      <c r="I1350" s="16" t="s">
        <v>19</v>
      </c>
      <c r="J1350" s="16" t="s">
        <v>19</v>
      </c>
      <c r="K1350" s="16" t="s">
        <v>19</v>
      </c>
      <c r="L1350" s="26" t="str">
        <f t="shared" si="105"/>
        <v>IfcSpatialElement</v>
      </c>
      <c r="M1350" s="18" t="str">
        <f t="shared" si="106"/>
        <v xml:space="preserve">IfcSpatialStructureElement </v>
      </c>
      <c r="N1350" s="18" t="str">
        <f t="shared" si="107"/>
        <v xml:space="preserve">IfcFacility </v>
      </c>
      <c r="O1350" s="26" t="str">
        <f t="shared" si="108"/>
        <v xml:space="preserve">IfcMarineFacilityPORT </v>
      </c>
      <c r="P1350" s="17" t="s">
        <v>5324</v>
      </c>
      <c r="Q1350" s="17" t="s">
        <v>5450</v>
      </c>
      <c r="R1350" s="81" t="s">
        <v>5493</v>
      </c>
      <c r="S1350" s="81" t="s">
        <v>5531</v>
      </c>
      <c r="T1350" s="81" t="s">
        <v>5535</v>
      </c>
      <c r="U1350" s="19" t="str">
        <f t="shared" si="109"/>
        <v>bim-key_1349</v>
      </c>
    </row>
    <row r="1351" spans="1:21" s="10" customFormat="1" ht="9" customHeight="1" x14ac:dyDescent="0.25">
      <c r="A1351" s="11">
        <v>1350</v>
      </c>
      <c r="B1351" s="13" t="s">
        <v>81</v>
      </c>
      <c r="C1351" s="22" t="s">
        <v>257</v>
      </c>
      <c r="D1351" s="22" t="s">
        <v>448</v>
      </c>
      <c r="E1351" s="13" t="s">
        <v>1173</v>
      </c>
      <c r="F1351" s="23" t="s">
        <v>2715</v>
      </c>
      <c r="G1351" s="16" t="s">
        <v>19</v>
      </c>
      <c r="H1351" s="16" t="s">
        <v>19</v>
      </c>
      <c r="I1351" s="16" t="s">
        <v>19</v>
      </c>
      <c r="J1351" s="16" t="s">
        <v>19</v>
      </c>
      <c r="K1351" s="16" t="s">
        <v>19</v>
      </c>
      <c r="L1351" s="26" t="str">
        <f t="shared" si="105"/>
        <v>IfcSpatialElement</v>
      </c>
      <c r="M1351" s="18" t="str">
        <f t="shared" si="106"/>
        <v xml:space="preserve">IfcSpatialStructureElement </v>
      </c>
      <c r="N1351" s="18" t="str">
        <f t="shared" si="107"/>
        <v xml:space="preserve">IfcFacility </v>
      </c>
      <c r="O1351" s="26" t="str">
        <f t="shared" si="108"/>
        <v xml:space="preserve">IfcMarineFacilityQUAY </v>
      </c>
      <c r="P1351" s="17" t="s">
        <v>947</v>
      </c>
      <c r="Q1351" s="17" t="s">
        <v>5450</v>
      </c>
      <c r="R1351" s="81" t="s">
        <v>5493</v>
      </c>
      <c r="S1351" s="81" t="s">
        <v>5531</v>
      </c>
      <c r="T1351" s="81" t="s">
        <v>5535</v>
      </c>
      <c r="U1351" s="19" t="str">
        <f t="shared" si="109"/>
        <v>bim-key_1350</v>
      </c>
    </row>
    <row r="1352" spans="1:21" s="10" customFormat="1" ht="9" customHeight="1" x14ac:dyDescent="0.25">
      <c r="A1352" s="11">
        <v>1351</v>
      </c>
      <c r="B1352" s="13" t="s">
        <v>81</v>
      </c>
      <c r="C1352" s="22" t="s">
        <v>257</v>
      </c>
      <c r="D1352" s="22" t="s">
        <v>448</v>
      </c>
      <c r="E1352" s="13" t="s">
        <v>1173</v>
      </c>
      <c r="F1352" s="23" t="s">
        <v>2716</v>
      </c>
      <c r="G1352" s="16" t="s">
        <v>19</v>
      </c>
      <c r="H1352" s="16" t="s">
        <v>19</v>
      </c>
      <c r="I1352" s="16" t="s">
        <v>19</v>
      </c>
      <c r="J1352" s="16" t="s">
        <v>19</v>
      </c>
      <c r="K1352" s="16" t="s">
        <v>19</v>
      </c>
      <c r="L1352" s="26" t="str">
        <f t="shared" si="105"/>
        <v>IfcSpatialElement</v>
      </c>
      <c r="M1352" s="18" t="str">
        <f t="shared" si="106"/>
        <v xml:space="preserve">IfcSpatialStructureElement </v>
      </c>
      <c r="N1352" s="18" t="str">
        <f t="shared" si="107"/>
        <v xml:space="preserve">IfcFacility </v>
      </c>
      <c r="O1352" s="26" t="str">
        <f t="shared" si="108"/>
        <v xml:space="preserve">IfcMarineFacilityREVETMENT </v>
      </c>
      <c r="P1352" s="17" t="s">
        <v>5325</v>
      </c>
      <c r="Q1352" s="17" t="s">
        <v>5450</v>
      </c>
      <c r="R1352" s="81" t="s">
        <v>5493</v>
      </c>
      <c r="S1352" s="81" t="s">
        <v>5531</v>
      </c>
      <c r="T1352" s="81" t="s">
        <v>5535</v>
      </c>
      <c r="U1352" s="19" t="str">
        <f t="shared" si="109"/>
        <v>bim-key_1351</v>
      </c>
    </row>
    <row r="1353" spans="1:21" s="10" customFormat="1" ht="9" customHeight="1" x14ac:dyDescent="0.25">
      <c r="A1353" s="11">
        <v>1352</v>
      </c>
      <c r="B1353" s="13" t="s">
        <v>81</v>
      </c>
      <c r="C1353" s="22" t="s">
        <v>257</v>
      </c>
      <c r="D1353" s="22" t="s">
        <v>448</v>
      </c>
      <c r="E1353" s="13" t="s">
        <v>1173</v>
      </c>
      <c r="F1353" s="23" t="s">
        <v>2718</v>
      </c>
      <c r="G1353" s="16" t="s">
        <v>19</v>
      </c>
      <c r="H1353" s="16" t="s">
        <v>19</v>
      </c>
      <c r="I1353" s="16" t="s">
        <v>19</v>
      </c>
      <c r="J1353" s="16" t="s">
        <v>19</v>
      </c>
      <c r="K1353" s="16" t="s">
        <v>19</v>
      </c>
      <c r="L1353" s="26" t="str">
        <f t="shared" si="105"/>
        <v>IfcSpatialElement</v>
      </c>
      <c r="M1353" s="18" t="str">
        <f t="shared" si="106"/>
        <v xml:space="preserve">IfcSpatialStructureElement </v>
      </c>
      <c r="N1353" s="18" t="str">
        <f t="shared" si="107"/>
        <v xml:space="preserve">IfcFacility </v>
      </c>
      <c r="O1353" s="26" t="str">
        <f t="shared" si="108"/>
        <v xml:space="preserve">IfcMarineFacilitySHIPLIFT </v>
      </c>
      <c r="P1353" s="17" t="s">
        <v>4969</v>
      </c>
      <c r="Q1353" s="17" t="s">
        <v>5450</v>
      </c>
      <c r="R1353" s="81" t="s">
        <v>5493</v>
      </c>
      <c r="S1353" s="81" t="s">
        <v>5531</v>
      </c>
      <c r="T1353" s="81" t="s">
        <v>5535</v>
      </c>
      <c r="U1353" s="19" t="str">
        <f t="shared" si="109"/>
        <v>bim-key_1352</v>
      </c>
    </row>
    <row r="1354" spans="1:21" s="10" customFormat="1" ht="9" customHeight="1" x14ac:dyDescent="0.25">
      <c r="A1354" s="11">
        <v>1353</v>
      </c>
      <c r="B1354" s="13" t="s">
        <v>81</v>
      </c>
      <c r="C1354" s="22" t="s">
        <v>257</v>
      </c>
      <c r="D1354" s="22" t="s">
        <v>448</v>
      </c>
      <c r="E1354" s="13" t="s">
        <v>1173</v>
      </c>
      <c r="F1354" s="23" t="s">
        <v>2720</v>
      </c>
      <c r="G1354" s="16" t="s">
        <v>19</v>
      </c>
      <c r="H1354" s="16" t="s">
        <v>19</v>
      </c>
      <c r="I1354" s="16" t="s">
        <v>19</v>
      </c>
      <c r="J1354" s="16" t="s">
        <v>19</v>
      </c>
      <c r="K1354" s="16" t="s">
        <v>19</v>
      </c>
      <c r="L1354" s="26" t="str">
        <f t="shared" si="105"/>
        <v>IfcSpatialElement</v>
      </c>
      <c r="M1354" s="18" t="str">
        <f t="shared" si="106"/>
        <v xml:space="preserve">IfcSpatialStructureElement </v>
      </c>
      <c r="N1354" s="18" t="str">
        <f t="shared" si="107"/>
        <v xml:space="preserve">IfcFacility </v>
      </c>
      <c r="O1354" s="26" t="str">
        <f t="shared" si="108"/>
        <v xml:space="preserve">IfcMarineFacilitySHIPLOCK </v>
      </c>
      <c r="P1354" s="17" t="s">
        <v>4970</v>
      </c>
      <c r="Q1354" s="17" t="s">
        <v>5450</v>
      </c>
      <c r="R1354" s="81" t="s">
        <v>5493</v>
      </c>
      <c r="S1354" s="81" t="s">
        <v>5531</v>
      </c>
      <c r="T1354" s="81" t="s">
        <v>5535</v>
      </c>
      <c r="U1354" s="19" t="str">
        <f t="shared" si="109"/>
        <v>bim-key_1353</v>
      </c>
    </row>
    <row r="1355" spans="1:21" s="10" customFormat="1" ht="9" customHeight="1" x14ac:dyDescent="0.25">
      <c r="A1355" s="11">
        <v>1354</v>
      </c>
      <c r="B1355" s="13" t="s">
        <v>81</v>
      </c>
      <c r="C1355" s="22" t="s">
        <v>257</v>
      </c>
      <c r="D1355" s="22" t="s">
        <v>448</v>
      </c>
      <c r="E1355" s="13" t="s">
        <v>1173</v>
      </c>
      <c r="F1355" s="23" t="s">
        <v>2722</v>
      </c>
      <c r="G1355" s="16" t="s">
        <v>19</v>
      </c>
      <c r="H1355" s="16" t="s">
        <v>19</v>
      </c>
      <c r="I1355" s="16" t="s">
        <v>19</v>
      </c>
      <c r="J1355" s="16" t="s">
        <v>19</v>
      </c>
      <c r="K1355" s="16" t="s">
        <v>19</v>
      </c>
      <c r="L1355" s="26" t="str">
        <f t="shared" si="105"/>
        <v>IfcSpatialElement</v>
      </c>
      <c r="M1355" s="18" t="str">
        <f t="shared" si="106"/>
        <v xml:space="preserve">IfcSpatialStructureElement </v>
      </c>
      <c r="N1355" s="18" t="str">
        <f t="shared" si="107"/>
        <v xml:space="preserve">IfcFacility </v>
      </c>
      <c r="O1355" s="26" t="str">
        <f t="shared" si="108"/>
        <v xml:space="preserve">IfcMarineFacilitySHIPYARD </v>
      </c>
      <c r="P1355" s="17" t="s">
        <v>2723</v>
      </c>
      <c r="Q1355" s="17" t="s">
        <v>5450</v>
      </c>
      <c r="R1355" s="81" t="s">
        <v>5493</v>
      </c>
      <c r="S1355" s="81" t="s">
        <v>5531</v>
      </c>
      <c r="T1355" s="81" t="s">
        <v>5535</v>
      </c>
      <c r="U1355" s="19" t="str">
        <f t="shared" si="109"/>
        <v>bim-key_1354</v>
      </c>
    </row>
    <row r="1356" spans="1:21" s="10" customFormat="1" ht="9" customHeight="1" x14ac:dyDescent="0.25">
      <c r="A1356" s="11">
        <v>1355</v>
      </c>
      <c r="B1356" s="13" t="s">
        <v>81</v>
      </c>
      <c r="C1356" s="22" t="s">
        <v>257</v>
      </c>
      <c r="D1356" s="22" t="s">
        <v>448</v>
      </c>
      <c r="E1356" s="13" t="s">
        <v>1173</v>
      </c>
      <c r="F1356" s="23" t="s">
        <v>2724</v>
      </c>
      <c r="G1356" s="16" t="s">
        <v>19</v>
      </c>
      <c r="H1356" s="16" t="s">
        <v>19</v>
      </c>
      <c r="I1356" s="16" t="s">
        <v>19</v>
      </c>
      <c r="J1356" s="16" t="s">
        <v>19</v>
      </c>
      <c r="K1356" s="16" t="s">
        <v>19</v>
      </c>
      <c r="L1356" s="26" t="str">
        <f t="shared" si="105"/>
        <v>IfcSpatialElement</v>
      </c>
      <c r="M1356" s="18" t="str">
        <f t="shared" si="106"/>
        <v xml:space="preserve">IfcSpatialStructureElement </v>
      </c>
      <c r="N1356" s="18" t="str">
        <f t="shared" si="107"/>
        <v xml:space="preserve">IfcFacility </v>
      </c>
      <c r="O1356" s="26" t="str">
        <f t="shared" si="108"/>
        <v xml:space="preserve">IfcMarineFacilitySLIPWAY </v>
      </c>
      <c r="P1356" s="17" t="s">
        <v>5326</v>
      </c>
      <c r="Q1356" s="17" t="s">
        <v>5450</v>
      </c>
      <c r="R1356" s="81" t="s">
        <v>5493</v>
      </c>
      <c r="S1356" s="81" t="s">
        <v>5531</v>
      </c>
      <c r="T1356" s="81" t="s">
        <v>5535</v>
      </c>
      <c r="U1356" s="19" t="str">
        <f t="shared" si="109"/>
        <v>bim-key_1355</v>
      </c>
    </row>
    <row r="1357" spans="1:21" s="10" customFormat="1" ht="9" customHeight="1" x14ac:dyDescent="0.15">
      <c r="A1357" s="11">
        <v>1356</v>
      </c>
      <c r="B1357" s="13" t="s">
        <v>81</v>
      </c>
      <c r="C1357" s="22" t="s">
        <v>257</v>
      </c>
      <c r="D1357" s="22" t="s">
        <v>448</v>
      </c>
      <c r="E1357" s="13" t="s">
        <v>1173</v>
      </c>
      <c r="F1357" s="23" t="s">
        <v>2726</v>
      </c>
      <c r="G1357" s="16" t="s">
        <v>19</v>
      </c>
      <c r="H1357" s="16" t="s">
        <v>19</v>
      </c>
      <c r="I1357" s="16" t="s">
        <v>19</v>
      </c>
      <c r="J1357" s="16" t="s">
        <v>19</v>
      </c>
      <c r="K1357" s="16" t="s">
        <v>19</v>
      </c>
      <c r="L1357" s="26" t="str">
        <f t="shared" si="105"/>
        <v>IfcSpatialElement</v>
      </c>
      <c r="M1357" s="18" t="str">
        <f t="shared" si="106"/>
        <v xml:space="preserve">IfcSpatialStructureElement </v>
      </c>
      <c r="N1357" s="18" t="str">
        <f t="shared" si="107"/>
        <v xml:space="preserve">IfcFacility </v>
      </c>
      <c r="O1357" s="26" t="str">
        <f t="shared" si="108"/>
        <v xml:space="preserve">IfcMarineFacilityWATERWAY </v>
      </c>
      <c r="P1357" s="27" t="s">
        <v>2727</v>
      </c>
      <c r="Q1357" s="17" t="s">
        <v>5450</v>
      </c>
      <c r="R1357" s="81" t="s">
        <v>5493</v>
      </c>
      <c r="S1357" s="81" t="s">
        <v>5531</v>
      </c>
      <c r="T1357" s="81" t="s">
        <v>5535</v>
      </c>
      <c r="U1357" s="19" t="str">
        <f t="shared" si="109"/>
        <v>bim-key_1356</v>
      </c>
    </row>
    <row r="1358" spans="1:21" s="10" customFormat="1" ht="9" customHeight="1" x14ac:dyDescent="0.15">
      <c r="A1358" s="11">
        <v>1357</v>
      </c>
      <c r="B1358" s="13" t="s">
        <v>81</v>
      </c>
      <c r="C1358" s="22" t="s">
        <v>257</v>
      </c>
      <c r="D1358" s="22" t="s">
        <v>448</v>
      </c>
      <c r="E1358" s="13" t="s">
        <v>1173</v>
      </c>
      <c r="F1358" s="23" t="s">
        <v>2728</v>
      </c>
      <c r="G1358" s="16" t="s">
        <v>19</v>
      </c>
      <c r="H1358" s="16" t="s">
        <v>19</v>
      </c>
      <c r="I1358" s="16" t="s">
        <v>19</v>
      </c>
      <c r="J1358" s="16" t="s">
        <v>19</v>
      </c>
      <c r="K1358" s="16" t="s">
        <v>19</v>
      </c>
      <c r="L1358" s="26" t="str">
        <f t="shared" si="105"/>
        <v>IfcSpatialElement</v>
      </c>
      <c r="M1358" s="18" t="str">
        <f t="shared" si="106"/>
        <v xml:space="preserve">IfcSpatialStructureElement </v>
      </c>
      <c r="N1358" s="18" t="str">
        <f t="shared" si="107"/>
        <v xml:space="preserve">IfcFacility </v>
      </c>
      <c r="O1358" s="26" t="str">
        <f t="shared" si="108"/>
        <v xml:space="preserve">IfcMarineFacilityWATERWAYSHIPLIFT </v>
      </c>
      <c r="P1358" s="27" t="s">
        <v>2729</v>
      </c>
      <c r="Q1358" s="17" t="s">
        <v>5450</v>
      </c>
      <c r="R1358" s="81" t="s">
        <v>5493</v>
      </c>
      <c r="S1358" s="81" t="s">
        <v>5531</v>
      </c>
      <c r="T1358" s="81" t="s">
        <v>5535</v>
      </c>
      <c r="U1358" s="19" t="str">
        <f t="shared" si="109"/>
        <v>bim-key_1357</v>
      </c>
    </row>
    <row r="1359" spans="1:21" s="10" customFormat="1" ht="9" customHeight="1" x14ac:dyDescent="0.25">
      <c r="A1359" s="11">
        <v>1358</v>
      </c>
      <c r="B1359" s="13" t="s">
        <v>81</v>
      </c>
      <c r="C1359" s="22" t="s">
        <v>257</v>
      </c>
      <c r="D1359" s="22" t="s">
        <v>450</v>
      </c>
      <c r="E1359" s="13" t="s">
        <v>1175</v>
      </c>
      <c r="F1359" s="23" t="s">
        <v>2730</v>
      </c>
      <c r="G1359" s="16" t="s">
        <v>19</v>
      </c>
      <c r="H1359" s="16" t="s">
        <v>19</v>
      </c>
      <c r="I1359" s="16" t="s">
        <v>19</v>
      </c>
      <c r="J1359" s="16" t="s">
        <v>19</v>
      </c>
      <c r="K1359" s="16" t="s">
        <v>19</v>
      </c>
      <c r="L1359" s="26" t="str">
        <f t="shared" si="105"/>
        <v>IfcSpatialElement</v>
      </c>
      <c r="M1359" s="18" t="str">
        <f t="shared" si="106"/>
        <v xml:space="preserve">IfcSpatialStructureElement </v>
      </c>
      <c r="N1359" s="18" t="str">
        <f t="shared" si="107"/>
        <v xml:space="preserve">IfcFacilityPart </v>
      </c>
      <c r="O1359" s="26" t="str">
        <f t="shared" si="108"/>
        <v xml:space="preserve">IfcMarinePartABOVEWATERLINE </v>
      </c>
      <c r="P1359" s="17" t="s">
        <v>2731</v>
      </c>
      <c r="Q1359" s="17" t="s">
        <v>5450</v>
      </c>
      <c r="R1359" s="81" t="s">
        <v>5493</v>
      </c>
      <c r="S1359" s="81" t="s">
        <v>5531</v>
      </c>
      <c r="T1359" s="81" t="s">
        <v>5535</v>
      </c>
      <c r="U1359" s="19" t="str">
        <f t="shared" si="109"/>
        <v>bim-key_1358</v>
      </c>
    </row>
    <row r="1360" spans="1:21" s="10" customFormat="1" ht="9" customHeight="1" x14ac:dyDescent="0.25">
      <c r="A1360" s="11">
        <v>1359</v>
      </c>
      <c r="B1360" s="13" t="s">
        <v>81</v>
      </c>
      <c r="C1360" s="22" t="s">
        <v>257</v>
      </c>
      <c r="D1360" s="22" t="s">
        <v>450</v>
      </c>
      <c r="E1360" s="13" t="s">
        <v>1175</v>
      </c>
      <c r="F1360" s="23" t="s">
        <v>2732</v>
      </c>
      <c r="G1360" s="16" t="s">
        <v>19</v>
      </c>
      <c r="H1360" s="16" t="s">
        <v>19</v>
      </c>
      <c r="I1360" s="16" t="s">
        <v>19</v>
      </c>
      <c r="J1360" s="16" t="s">
        <v>19</v>
      </c>
      <c r="K1360" s="16" t="s">
        <v>19</v>
      </c>
      <c r="L1360" s="26" t="str">
        <f t="shared" si="105"/>
        <v>IfcSpatialElement</v>
      </c>
      <c r="M1360" s="18" t="str">
        <f t="shared" si="106"/>
        <v xml:space="preserve">IfcSpatialStructureElement </v>
      </c>
      <c r="N1360" s="18" t="str">
        <f t="shared" si="107"/>
        <v xml:space="preserve">IfcFacilityPart </v>
      </c>
      <c r="O1360" s="26" t="str">
        <f t="shared" si="108"/>
        <v xml:space="preserve">IfcMarinePartANCHORAGE </v>
      </c>
      <c r="P1360" s="17" t="s">
        <v>2733</v>
      </c>
      <c r="Q1360" s="17" t="s">
        <v>5450</v>
      </c>
      <c r="R1360" s="81" t="s">
        <v>5493</v>
      </c>
      <c r="S1360" s="81" t="s">
        <v>5531</v>
      </c>
      <c r="T1360" s="81" t="s">
        <v>5535</v>
      </c>
      <c r="U1360" s="19" t="str">
        <f t="shared" si="109"/>
        <v>bim-key_1359</v>
      </c>
    </row>
    <row r="1361" spans="1:21" s="10" customFormat="1" ht="9" customHeight="1" x14ac:dyDescent="0.25">
      <c r="A1361" s="11">
        <v>1360</v>
      </c>
      <c r="B1361" s="13" t="s">
        <v>81</v>
      </c>
      <c r="C1361" s="22" t="s">
        <v>257</v>
      </c>
      <c r="D1361" s="22" t="s">
        <v>450</v>
      </c>
      <c r="E1361" s="13" t="s">
        <v>1175</v>
      </c>
      <c r="F1361" s="23" t="s">
        <v>2734</v>
      </c>
      <c r="G1361" s="16" t="s">
        <v>19</v>
      </c>
      <c r="H1361" s="16" t="s">
        <v>19</v>
      </c>
      <c r="I1361" s="16" t="s">
        <v>19</v>
      </c>
      <c r="J1361" s="16" t="s">
        <v>19</v>
      </c>
      <c r="K1361" s="16" t="s">
        <v>19</v>
      </c>
      <c r="L1361" s="26" t="str">
        <f t="shared" si="105"/>
        <v>IfcSpatialElement</v>
      </c>
      <c r="M1361" s="18" t="str">
        <f t="shared" si="106"/>
        <v xml:space="preserve">IfcSpatialStructureElement </v>
      </c>
      <c r="N1361" s="18" t="str">
        <f t="shared" si="107"/>
        <v xml:space="preserve">IfcFacilityPart </v>
      </c>
      <c r="O1361" s="26" t="str">
        <f t="shared" si="108"/>
        <v xml:space="preserve">IfcMarinePartAPPROACHCHANNEL </v>
      </c>
      <c r="P1361" s="17" t="s">
        <v>4971</v>
      </c>
      <c r="Q1361" s="17" t="s">
        <v>5450</v>
      </c>
      <c r="R1361" s="81" t="s">
        <v>5493</v>
      </c>
      <c r="S1361" s="81" t="s">
        <v>5531</v>
      </c>
      <c r="T1361" s="81" t="s">
        <v>5535</v>
      </c>
      <c r="U1361" s="19" t="str">
        <f t="shared" si="109"/>
        <v>bim-key_1360</v>
      </c>
    </row>
    <row r="1362" spans="1:21" s="10" customFormat="1" ht="9" customHeight="1" x14ac:dyDescent="0.25">
      <c r="A1362" s="11">
        <v>1361</v>
      </c>
      <c r="B1362" s="13" t="s">
        <v>81</v>
      </c>
      <c r="C1362" s="22" t="s">
        <v>257</v>
      </c>
      <c r="D1362" s="22" t="s">
        <v>450</v>
      </c>
      <c r="E1362" s="13" t="s">
        <v>1175</v>
      </c>
      <c r="F1362" s="23" t="s">
        <v>2736</v>
      </c>
      <c r="G1362" s="16" t="s">
        <v>19</v>
      </c>
      <c r="H1362" s="16" t="s">
        <v>19</v>
      </c>
      <c r="I1362" s="16" t="s">
        <v>19</v>
      </c>
      <c r="J1362" s="16" t="s">
        <v>19</v>
      </c>
      <c r="K1362" s="16" t="s">
        <v>19</v>
      </c>
      <c r="L1362" s="26" t="str">
        <f t="shared" si="105"/>
        <v>IfcSpatialElement</v>
      </c>
      <c r="M1362" s="18" t="str">
        <f t="shared" si="106"/>
        <v xml:space="preserve">IfcSpatialStructureElement </v>
      </c>
      <c r="N1362" s="18" t="str">
        <f t="shared" si="107"/>
        <v xml:space="preserve">IfcFacilityPart </v>
      </c>
      <c r="O1362" s="26" t="str">
        <f t="shared" si="108"/>
        <v xml:space="preserve">IfcMarinePartBELOWWATERLINE </v>
      </c>
      <c r="P1362" s="17" t="s">
        <v>2737</v>
      </c>
      <c r="Q1362" s="17" t="s">
        <v>5450</v>
      </c>
      <c r="R1362" s="81" t="s">
        <v>5493</v>
      </c>
      <c r="S1362" s="81" t="s">
        <v>5531</v>
      </c>
      <c r="T1362" s="81" t="s">
        <v>5535</v>
      </c>
      <c r="U1362" s="19" t="str">
        <f t="shared" si="109"/>
        <v>bim-key_1361</v>
      </c>
    </row>
    <row r="1363" spans="1:21" s="10" customFormat="1" ht="9" customHeight="1" x14ac:dyDescent="0.25">
      <c r="A1363" s="11">
        <v>1362</v>
      </c>
      <c r="B1363" s="13" t="s">
        <v>81</v>
      </c>
      <c r="C1363" s="22" t="s">
        <v>257</v>
      </c>
      <c r="D1363" s="22" t="s">
        <v>450</v>
      </c>
      <c r="E1363" s="13" t="s">
        <v>1175</v>
      </c>
      <c r="F1363" s="23" t="s">
        <v>2738</v>
      </c>
      <c r="G1363" s="16" t="s">
        <v>19</v>
      </c>
      <c r="H1363" s="16" t="s">
        <v>19</v>
      </c>
      <c r="I1363" s="16" t="s">
        <v>19</v>
      </c>
      <c r="J1363" s="16" t="s">
        <v>19</v>
      </c>
      <c r="K1363" s="16" t="s">
        <v>19</v>
      </c>
      <c r="L1363" s="26" t="str">
        <f t="shared" si="105"/>
        <v>IfcSpatialElement</v>
      </c>
      <c r="M1363" s="18" t="str">
        <f t="shared" si="106"/>
        <v xml:space="preserve">IfcSpatialStructureElement </v>
      </c>
      <c r="N1363" s="18" t="str">
        <f t="shared" si="107"/>
        <v xml:space="preserve">IfcFacilityPart </v>
      </c>
      <c r="O1363" s="26" t="str">
        <f t="shared" si="108"/>
        <v xml:space="preserve">IfcMarinePartBERTHINGSTRUCTURE </v>
      </c>
      <c r="P1363" s="17" t="s">
        <v>2739</v>
      </c>
      <c r="Q1363" s="17" t="s">
        <v>5450</v>
      </c>
      <c r="R1363" s="81" t="s">
        <v>5493</v>
      </c>
      <c r="S1363" s="81" t="s">
        <v>5531</v>
      </c>
      <c r="T1363" s="81" t="s">
        <v>5535</v>
      </c>
      <c r="U1363" s="19" t="str">
        <f t="shared" si="109"/>
        <v>bim-key_1362</v>
      </c>
    </row>
    <row r="1364" spans="1:21" s="10" customFormat="1" ht="9" customHeight="1" x14ac:dyDescent="0.25">
      <c r="A1364" s="11">
        <v>1363</v>
      </c>
      <c r="B1364" s="13" t="s">
        <v>81</v>
      </c>
      <c r="C1364" s="22" t="s">
        <v>257</v>
      </c>
      <c r="D1364" s="22" t="s">
        <v>450</v>
      </c>
      <c r="E1364" s="13" t="s">
        <v>1175</v>
      </c>
      <c r="F1364" s="23" t="s">
        <v>2740</v>
      </c>
      <c r="G1364" s="16" t="s">
        <v>19</v>
      </c>
      <c r="H1364" s="16" t="s">
        <v>19</v>
      </c>
      <c r="I1364" s="16" t="s">
        <v>19</v>
      </c>
      <c r="J1364" s="16" t="s">
        <v>19</v>
      </c>
      <c r="K1364" s="16" t="s">
        <v>19</v>
      </c>
      <c r="L1364" s="26" t="str">
        <f t="shared" si="105"/>
        <v>IfcSpatialElement</v>
      </c>
      <c r="M1364" s="18" t="str">
        <f t="shared" si="106"/>
        <v xml:space="preserve">IfcSpatialStructureElement </v>
      </c>
      <c r="N1364" s="18" t="str">
        <f t="shared" si="107"/>
        <v xml:space="preserve">IfcFacilityPart </v>
      </c>
      <c r="O1364" s="26" t="str">
        <f t="shared" si="108"/>
        <v xml:space="preserve">IfcMarinePartCHAMBER </v>
      </c>
      <c r="P1364" s="17" t="s">
        <v>5327</v>
      </c>
      <c r="Q1364" s="17" t="s">
        <v>5450</v>
      </c>
      <c r="R1364" s="81" t="s">
        <v>5493</v>
      </c>
      <c r="S1364" s="81" t="s">
        <v>5531</v>
      </c>
      <c r="T1364" s="81" t="s">
        <v>5535</v>
      </c>
      <c r="U1364" s="19" t="str">
        <f t="shared" si="109"/>
        <v>bim-key_1363</v>
      </c>
    </row>
    <row r="1365" spans="1:21" s="10" customFormat="1" ht="9" customHeight="1" x14ac:dyDescent="0.25">
      <c r="A1365" s="11">
        <v>1364</v>
      </c>
      <c r="B1365" s="13" t="s">
        <v>81</v>
      </c>
      <c r="C1365" s="22" t="s">
        <v>257</v>
      </c>
      <c r="D1365" s="22" t="s">
        <v>450</v>
      </c>
      <c r="E1365" s="13" t="s">
        <v>1175</v>
      </c>
      <c r="F1365" s="23" t="s">
        <v>2742</v>
      </c>
      <c r="G1365" s="16" t="s">
        <v>19</v>
      </c>
      <c r="H1365" s="16" t="s">
        <v>19</v>
      </c>
      <c r="I1365" s="16" t="s">
        <v>19</v>
      </c>
      <c r="J1365" s="16" t="s">
        <v>19</v>
      </c>
      <c r="K1365" s="16" t="s">
        <v>19</v>
      </c>
      <c r="L1365" s="26" t="str">
        <f t="shared" si="105"/>
        <v>IfcSpatialElement</v>
      </c>
      <c r="M1365" s="18" t="str">
        <f t="shared" si="106"/>
        <v xml:space="preserve">IfcSpatialStructureElement </v>
      </c>
      <c r="N1365" s="18" t="str">
        <f t="shared" si="107"/>
        <v xml:space="preserve">IfcFacilityPart </v>
      </c>
      <c r="O1365" s="26" t="str">
        <f t="shared" si="108"/>
        <v xml:space="preserve">IfcMarinePartCILL_LEVEL </v>
      </c>
      <c r="P1365" s="17" t="s">
        <v>4972</v>
      </c>
      <c r="Q1365" s="17" t="s">
        <v>5450</v>
      </c>
      <c r="R1365" s="81" t="s">
        <v>5493</v>
      </c>
      <c r="S1365" s="81" t="s">
        <v>5531</v>
      </c>
      <c r="T1365" s="81" t="s">
        <v>5535</v>
      </c>
      <c r="U1365" s="19" t="str">
        <f t="shared" si="109"/>
        <v>bim-key_1364</v>
      </c>
    </row>
    <row r="1366" spans="1:21" s="10" customFormat="1" ht="9" customHeight="1" x14ac:dyDescent="0.25">
      <c r="A1366" s="11">
        <v>1365</v>
      </c>
      <c r="B1366" s="13" t="s">
        <v>81</v>
      </c>
      <c r="C1366" s="22" t="s">
        <v>257</v>
      </c>
      <c r="D1366" s="22" t="s">
        <v>450</v>
      </c>
      <c r="E1366" s="13" t="s">
        <v>1175</v>
      </c>
      <c r="F1366" s="23" t="s">
        <v>2744</v>
      </c>
      <c r="G1366" s="16" t="s">
        <v>19</v>
      </c>
      <c r="H1366" s="16" t="s">
        <v>19</v>
      </c>
      <c r="I1366" s="16" t="s">
        <v>19</v>
      </c>
      <c r="J1366" s="16" t="s">
        <v>19</v>
      </c>
      <c r="K1366" s="16" t="s">
        <v>19</v>
      </c>
      <c r="L1366" s="26" t="str">
        <f t="shared" si="105"/>
        <v>IfcSpatialElement</v>
      </c>
      <c r="M1366" s="18" t="str">
        <f t="shared" si="106"/>
        <v xml:space="preserve">IfcSpatialStructureElement </v>
      </c>
      <c r="N1366" s="18" t="str">
        <f t="shared" si="107"/>
        <v xml:space="preserve">IfcFacilityPart </v>
      </c>
      <c r="O1366" s="26" t="str">
        <f t="shared" si="108"/>
        <v xml:space="preserve">IfcMarinePartCOPELEVEL </v>
      </c>
      <c r="P1366" s="17" t="s">
        <v>4973</v>
      </c>
      <c r="Q1366" s="17" t="s">
        <v>5450</v>
      </c>
      <c r="R1366" s="81" t="s">
        <v>5493</v>
      </c>
      <c r="S1366" s="81" t="s">
        <v>5531</v>
      </c>
      <c r="T1366" s="81" t="s">
        <v>5535</v>
      </c>
      <c r="U1366" s="19" t="str">
        <f t="shared" si="109"/>
        <v>bim-key_1365</v>
      </c>
    </row>
    <row r="1367" spans="1:21" s="10" customFormat="1" ht="9" customHeight="1" x14ac:dyDescent="0.25">
      <c r="A1367" s="11">
        <v>1366</v>
      </c>
      <c r="B1367" s="13" t="s">
        <v>81</v>
      </c>
      <c r="C1367" s="22" t="s">
        <v>257</v>
      </c>
      <c r="D1367" s="22" t="s">
        <v>450</v>
      </c>
      <c r="E1367" s="13" t="s">
        <v>1175</v>
      </c>
      <c r="F1367" s="23" t="s">
        <v>2746</v>
      </c>
      <c r="G1367" s="16" t="s">
        <v>19</v>
      </c>
      <c r="H1367" s="16" t="s">
        <v>19</v>
      </c>
      <c r="I1367" s="16" t="s">
        <v>19</v>
      </c>
      <c r="J1367" s="16" t="s">
        <v>19</v>
      </c>
      <c r="K1367" s="16" t="s">
        <v>19</v>
      </c>
      <c r="L1367" s="26" t="str">
        <f t="shared" si="105"/>
        <v>IfcSpatialElement</v>
      </c>
      <c r="M1367" s="18" t="str">
        <f t="shared" si="106"/>
        <v xml:space="preserve">IfcSpatialStructureElement </v>
      </c>
      <c r="N1367" s="18" t="str">
        <f t="shared" si="107"/>
        <v xml:space="preserve">IfcFacilityPart </v>
      </c>
      <c r="O1367" s="26" t="str">
        <f t="shared" si="108"/>
        <v xml:space="preserve">IfcMarinePartCORE </v>
      </c>
      <c r="P1367" s="17" t="s">
        <v>5328</v>
      </c>
      <c r="Q1367" s="17" t="s">
        <v>5450</v>
      </c>
      <c r="R1367" s="81" t="s">
        <v>5493</v>
      </c>
      <c r="S1367" s="81" t="s">
        <v>5531</v>
      </c>
      <c r="T1367" s="81" t="s">
        <v>5535</v>
      </c>
      <c r="U1367" s="19" t="str">
        <f t="shared" si="109"/>
        <v>bim-key_1366</v>
      </c>
    </row>
    <row r="1368" spans="1:21" s="10" customFormat="1" ht="9" customHeight="1" x14ac:dyDescent="0.25">
      <c r="A1368" s="11">
        <v>1367</v>
      </c>
      <c r="B1368" s="13" t="s">
        <v>81</v>
      </c>
      <c r="C1368" s="22" t="s">
        <v>257</v>
      </c>
      <c r="D1368" s="22" t="s">
        <v>450</v>
      </c>
      <c r="E1368" s="13" t="s">
        <v>1175</v>
      </c>
      <c r="F1368" s="23" t="s">
        <v>2748</v>
      </c>
      <c r="G1368" s="16" t="s">
        <v>19</v>
      </c>
      <c r="H1368" s="16" t="s">
        <v>19</v>
      </c>
      <c r="I1368" s="16" t="s">
        <v>19</v>
      </c>
      <c r="J1368" s="16" t="s">
        <v>19</v>
      </c>
      <c r="K1368" s="16" t="s">
        <v>19</v>
      </c>
      <c r="L1368" s="26" t="str">
        <f t="shared" si="105"/>
        <v>IfcSpatialElement</v>
      </c>
      <c r="M1368" s="18" t="str">
        <f t="shared" si="106"/>
        <v xml:space="preserve">IfcSpatialStructureElement </v>
      </c>
      <c r="N1368" s="18" t="str">
        <f t="shared" si="107"/>
        <v xml:space="preserve">IfcFacilityPart </v>
      </c>
      <c r="O1368" s="26" t="str">
        <f t="shared" si="108"/>
        <v xml:space="preserve">IfcMarinePartCREST </v>
      </c>
      <c r="P1368" s="17" t="s">
        <v>5329</v>
      </c>
      <c r="Q1368" s="17" t="s">
        <v>5450</v>
      </c>
      <c r="R1368" s="81" t="s">
        <v>5493</v>
      </c>
      <c r="S1368" s="81" t="s">
        <v>5531</v>
      </c>
      <c r="T1368" s="81" t="s">
        <v>5535</v>
      </c>
      <c r="U1368" s="19" t="str">
        <f t="shared" si="109"/>
        <v>bim-key_1367</v>
      </c>
    </row>
    <row r="1369" spans="1:21" s="10" customFormat="1" ht="9" customHeight="1" x14ac:dyDescent="0.25">
      <c r="A1369" s="11">
        <v>1368</v>
      </c>
      <c r="B1369" s="13" t="s">
        <v>81</v>
      </c>
      <c r="C1369" s="22" t="s">
        <v>257</v>
      </c>
      <c r="D1369" s="22" t="s">
        <v>450</v>
      </c>
      <c r="E1369" s="13" t="s">
        <v>1175</v>
      </c>
      <c r="F1369" s="23" t="s">
        <v>2750</v>
      </c>
      <c r="G1369" s="16" t="s">
        <v>19</v>
      </c>
      <c r="H1369" s="16" t="s">
        <v>19</v>
      </c>
      <c r="I1369" s="16" t="s">
        <v>19</v>
      </c>
      <c r="J1369" s="16" t="s">
        <v>19</v>
      </c>
      <c r="K1369" s="16" t="s">
        <v>19</v>
      </c>
      <c r="L1369" s="26" t="str">
        <f t="shared" si="105"/>
        <v>IfcSpatialElement</v>
      </c>
      <c r="M1369" s="18" t="str">
        <f t="shared" si="106"/>
        <v xml:space="preserve">IfcSpatialStructureElement </v>
      </c>
      <c r="N1369" s="18" t="str">
        <f t="shared" si="107"/>
        <v xml:space="preserve">IfcFacilityPart </v>
      </c>
      <c r="O1369" s="26" t="str">
        <f t="shared" si="108"/>
        <v xml:space="preserve">IfcMarinePartGATEHEAD </v>
      </c>
      <c r="P1369" s="17" t="s">
        <v>5330</v>
      </c>
      <c r="Q1369" s="17" t="s">
        <v>5450</v>
      </c>
      <c r="R1369" s="81" t="s">
        <v>5493</v>
      </c>
      <c r="S1369" s="81" t="s">
        <v>5531</v>
      </c>
      <c r="T1369" s="81" t="s">
        <v>5535</v>
      </c>
      <c r="U1369" s="19" t="str">
        <f t="shared" si="109"/>
        <v>bim-key_1368</v>
      </c>
    </row>
    <row r="1370" spans="1:21" s="10" customFormat="1" ht="9" customHeight="1" x14ac:dyDescent="0.25">
      <c r="A1370" s="11">
        <v>1369</v>
      </c>
      <c r="B1370" s="13" t="s">
        <v>81</v>
      </c>
      <c r="C1370" s="22" t="s">
        <v>257</v>
      </c>
      <c r="D1370" s="22" t="s">
        <v>450</v>
      </c>
      <c r="E1370" s="13" t="s">
        <v>1175</v>
      </c>
      <c r="F1370" s="23" t="s">
        <v>2752</v>
      </c>
      <c r="G1370" s="16" t="s">
        <v>19</v>
      </c>
      <c r="H1370" s="16" t="s">
        <v>19</v>
      </c>
      <c r="I1370" s="16" t="s">
        <v>19</v>
      </c>
      <c r="J1370" s="16" t="s">
        <v>19</v>
      </c>
      <c r="K1370" s="16" t="s">
        <v>19</v>
      </c>
      <c r="L1370" s="26" t="str">
        <f t="shared" si="105"/>
        <v>IfcSpatialElement</v>
      </c>
      <c r="M1370" s="18" t="str">
        <f t="shared" si="106"/>
        <v xml:space="preserve">IfcSpatialStructureElement </v>
      </c>
      <c r="N1370" s="18" t="str">
        <f t="shared" si="107"/>
        <v xml:space="preserve">IfcFacilityPart </v>
      </c>
      <c r="O1370" s="26" t="str">
        <f t="shared" si="108"/>
        <v xml:space="preserve">IfcMarinePartGUDINGSTRUCTURE </v>
      </c>
      <c r="P1370" s="17" t="s">
        <v>4974</v>
      </c>
      <c r="Q1370" s="17" t="s">
        <v>5450</v>
      </c>
      <c r="R1370" s="81" t="s">
        <v>5493</v>
      </c>
      <c r="S1370" s="81" t="s">
        <v>5531</v>
      </c>
      <c r="T1370" s="81" t="s">
        <v>5535</v>
      </c>
      <c r="U1370" s="19" t="str">
        <f t="shared" si="109"/>
        <v>bim-key_1369</v>
      </c>
    </row>
    <row r="1371" spans="1:21" s="10" customFormat="1" ht="9" customHeight="1" x14ac:dyDescent="0.25">
      <c r="A1371" s="11">
        <v>1370</v>
      </c>
      <c r="B1371" s="13" t="s">
        <v>81</v>
      </c>
      <c r="C1371" s="22" t="s">
        <v>257</v>
      </c>
      <c r="D1371" s="22" t="s">
        <v>450</v>
      </c>
      <c r="E1371" s="13" t="s">
        <v>1175</v>
      </c>
      <c r="F1371" s="23" t="s">
        <v>2754</v>
      </c>
      <c r="G1371" s="16" t="s">
        <v>19</v>
      </c>
      <c r="H1371" s="16" t="s">
        <v>19</v>
      </c>
      <c r="I1371" s="16" t="s">
        <v>19</v>
      </c>
      <c r="J1371" s="16" t="s">
        <v>19</v>
      </c>
      <c r="K1371" s="16" t="s">
        <v>19</v>
      </c>
      <c r="L1371" s="26" t="str">
        <f t="shared" si="105"/>
        <v>IfcSpatialElement</v>
      </c>
      <c r="M1371" s="18" t="str">
        <f t="shared" si="106"/>
        <v xml:space="preserve">IfcSpatialStructureElement </v>
      </c>
      <c r="N1371" s="18" t="str">
        <f t="shared" si="107"/>
        <v xml:space="preserve">IfcFacilityPart </v>
      </c>
      <c r="O1371" s="26" t="str">
        <f t="shared" si="108"/>
        <v xml:space="preserve">IfcMarinePartHIGHWATERLINE </v>
      </c>
      <c r="P1371" s="17" t="s">
        <v>4975</v>
      </c>
      <c r="Q1371" s="17" t="s">
        <v>5450</v>
      </c>
      <c r="R1371" s="81" t="s">
        <v>5493</v>
      </c>
      <c r="S1371" s="81" t="s">
        <v>5531</v>
      </c>
      <c r="T1371" s="81" t="s">
        <v>5535</v>
      </c>
      <c r="U1371" s="19" t="str">
        <f t="shared" si="109"/>
        <v>bim-key_1370</v>
      </c>
    </row>
    <row r="1372" spans="1:21" s="10" customFormat="1" ht="9" customHeight="1" x14ac:dyDescent="0.25">
      <c r="A1372" s="11">
        <v>1371</v>
      </c>
      <c r="B1372" s="13" t="s">
        <v>81</v>
      </c>
      <c r="C1372" s="22" t="s">
        <v>257</v>
      </c>
      <c r="D1372" s="22" t="s">
        <v>450</v>
      </c>
      <c r="E1372" s="13" t="s">
        <v>1175</v>
      </c>
      <c r="F1372" s="23" t="s">
        <v>2756</v>
      </c>
      <c r="G1372" s="16" t="s">
        <v>19</v>
      </c>
      <c r="H1372" s="16" t="s">
        <v>19</v>
      </c>
      <c r="I1372" s="16" t="s">
        <v>19</v>
      </c>
      <c r="J1372" s="16" t="s">
        <v>19</v>
      </c>
      <c r="K1372" s="16" t="s">
        <v>19</v>
      </c>
      <c r="L1372" s="26" t="str">
        <f t="shared" si="105"/>
        <v>IfcSpatialElement</v>
      </c>
      <c r="M1372" s="18" t="str">
        <f t="shared" si="106"/>
        <v xml:space="preserve">IfcSpatialStructureElement </v>
      </c>
      <c r="N1372" s="18" t="str">
        <f t="shared" si="107"/>
        <v xml:space="preserve">IfcFacilityPart </v>
      </c>
      <c r="O1372" s="26" t="str">
        <f t="shared" si="108"/>
        <v xml:space="preserve">IfcMarinePartLANDFIELD </v>
      </c>
      <c r="P1372" s="17" t="s">
        <v>4976</v>
      </c>
      <c r="Q1372" s="17" t="s">
        <v>5450</v>
      </c>
      <c r="R1372" s="81" t="s">
        <v>5493</v>
      </c>
      <c r="S1372" s="81" t="s">
        <v>5531</v>
      </c>
      <c r="T1372" s="81" t="s">
        <v>5535</v>
      </c>
      <c r="U1372" s="19" t="str">
        <f t="shared" si="109"/>
        <v>bim-key_1371</v>
      </c>
    </row>
    <row r="1373" spans="1:21" s="10" customFormat="1" ht="9" customHeight="1" x14ac:dyDescent="0.25">
      <c r="A1373" s="11">
        <v>1372</v>
      </c>
      <c r="B1373" s="13" t="s">
        <v>81</v>
      </c>
      <c r="C1373" s="22" t="s">
        <v>257</v>
      </c>
      <c r="D1373" s="22" t="s">
        <v>450</v>
      </c>
      <c r="E1373" s="13" t="s">
        <v>1175</v>
      </c>
      <c r="F1373" s="23" t="s">
        <v>2758</v>
      </c>
      <c r="G1373" s="16" t="s">
        <v>19</v>
      </c>
      <c r="H1373" s="16" t="s">
        <v>19</v>
      </c>
      <c r="I1373" s="16" t="s">
        <v>19</v>
      </c>
      <c r="J1373" s="16" t="s">
        <v>19</v>
      </c>
      <c r="K1373" s="16" t="s">
        <v>19</v>
      </c>
      <c r="L1373" s="26" t="str">
        <f t="shared" si="105"/>
        <v>IfcSpatialElement</v>
      </c>
      <c r="M1373" s="18" t="str">
        <f t="shared" si="106"/>
        <v xml:space="preserve">IfcSpatialStructureElement </v>
      </c>
      <c r="N1373" s="18" t="str">
        <f t="shared" si="107"/>
        <v xml:space="preserve">IfcFacilityPart </v>
      </c>
      <c r="O1373" s="26" t="str">
        <f t="shared" si="108"/>
        <v xml:space="preserve">IfcMarinePartLEEWARDSIDE </v>
      </c>
      <c r="P1373" s="17" t="s">
        <v>4977</v>
      </c>
      <c r="Q1373" s="17" t="s">
        <v>5450</v>
      </c>
      <c r="R1373" s="81" t="s">
        <v>5493</v>
      </c>
      <c r="S1373" s="81" t="s">
        <v>5531</v>
      </c>
      <c r="T1373" s="81" t="s">
        <v>5535</v>
      </c>
      <c r="U1373" s="19" t="str">
        <f t="shared" si="109"/>
        <v>bim-key_1372</v>
      </c>
    </row>
    <row r="1374" spans="1:21" s="10" customFormat="1" ht="9" customHeight="1" x14ac:dyDescent="0.25">
      <c r="A1374" s="11">
        <v>1373</v>
      </c>
      <c r="B1374" s="13" t="s">
        <v>81</v>
      </c>
      <c r="C1374" s="22" t="s">
        <v>257</v>
      </c>
      <c r="D1374" s="22" t="s">
        <v>450</v>
      </c>
      <c r="E1374" s="13" t="s">
        <v>1175</v>
      </c>
      <c r="F1374" s="23" t="s">
        <v>2760</v>
      </c>
      <c r="G1374" s="16" t="s">
        <v>19</v>
      </c>
      <c r="H1374" s="16" t="s">
        <v>19</v>
      </c>
      <c r="I1374" s="16" t="s">
        <v>19</v>
      </c>
      <c r="J1374" s="16" t="s">
        <v>19</v>
      </c>
      <c r="K1374" s="16" t="s">
        <v>19</v>
      </c>
      <c r="L1374" s="26" t="str">
        <f t="shared" si="105"/>
        <v>IfcSpatialElement</v>
      </c>
      <c r="M1374" s="18" t="str">
        <f t="shared" si="106"/>
        <v xml:space="preserve">IfcSpatialStructureElement </v>
      </c>
      <c r="N1374" s="18" t="str">
        <f t="shared" si="107"/>
        <v xml:space="preserve">IfcFacilityPart </v>
      </c>
      <c r="O1374" s="26" t="str">
        <f t="shared" si="108"/>
        <v xml:space="preserve">IfcMarinePartLOWWATERLINE </v>
      </c>
      <c r="P1374" s="17" t="s">
        <v>4978</v>
      </c>
      <c r="Q1374" s="17" t="s">
        <v>5450</v>
      </c>
      <c r="R1374" s="81" t="s">
        <v>5493</v>
      </c>
      <c r="S1374" s="81" t="s">
        <v>5531</v>
      </c>
      <c r="T1374" s="81" t="s">
        <v>5535</v>
      </c>
      <c r="U1374" s="19" t="str">
        <f t="shared" si="109"/>
        <v>bim-key_1373</v>
      </c>
    </row>
    <row r="1375" spans="1:21" s="10" customFormat="1" ht="9" customHeight="1" x14ac:dyDescent="0.25">
      <c r="A1375" s="11">
        <v>1374</v>
      </c>
      <c r="B1375" s="13" t="s">
        <v>81</v>
      </c>
      <c r="C1375" s="22" t="s">
        <v>257</v>
      </c>
      <c r="D1375" s="22" t="s">
        <v>450</v>
      </c>
      <c r="E1375" s="13" t="s">
        <v>1175</v>
      </c>
      <c r="F1375" s="23" t="s">
        <v>2762</v>
      </c>
      <c r="G1375" s="16" t="s">
        <v>19</v>
      </c>
      <c r="H1375" s="16" t="s">
        <v>19</v>
      </c>
      <c r="I1375" s="16" t="s">
        <v>19</v>
      </c>
      <c r="J1375" s="16" t="s">
        <v>19</v>
      </c>
      <c r="K1375" s="16" t="s">
        <v>19</v>
      </c>
      <c r="L1375" s="26" t="str">
        <f t="shared" si="105"/>
        <v>IfcSpatialElement</v>
      </c>
      <c r="M1375" s="18" t="str">
        <f t="shared" si="106"/>
        <v xml:space="preserve">IfcSpatialStructureElement </v>
      </c>
      <c r="N1375" s="18" t="str">
        <f t="shared" si="107"/>
        <v xml:space="preserve">IfcFacilityPart </v>
      </c>
      <c r="O1375" s="26" t="str">
        <f t="shared" si="108"/>
        <v xml:space="preserve">IfcMarinePartMANUFACTURING </v>
      </c>
      <c r="P1375" s="17" t="s">
        <v>5331</v>
      </c>
      <c r="Q1375" s="17" t="s">
        <v>5450</v>
      </c>
      <c r="R1375" s="81" t="s">
        <v>5493</v>
      </c>
      <c r="S1375" s="81" t="s">
        <v>5531</v>
      </c>
      <c r="T1375" s="81" t="s">
        <v>5535</v>
      </c>
      <c r="U1375" s="19" t="str">
        <f t="shared" si="109"/>
        <v>bim-key_1374</v>
      </c>
    </row>
    <row r="1376" spans="1:21" s="10" customFormat="1" ht="9" customHeight="1" x14ac:dyDescent="0.25">
      <c r="A1376" s="11">
        <v>1375</v>
      </c>
      <c r="B1376" s="13" t="s">
        <v>81</v>
      </c>
      <c r="C1376" s="22" t="s">
        <v>257</v>
      </c>
      <c r="D1376" s="22" t="s">
        <v>450</v>
      </c>
      <c r="E1376" s="13" t="s">
        <v>1175</v>
      </c>
      <c r="F1376" s="23" t="s">
        <v>2764</v>
      </c>
      <c r="G1376" s="16" t="s">
        <v>19</v>
      </c>
      <c r="H1376" s="16" t="s">
        <v>19</v>
      </c>
      <c r="I1376" s="16" t="s">
        <v>19</v>
      </c>
      <c r="J1376" s="16" t="s">
        <v>19</v>
      </c>
      <c r="K1376" s="16" t="s">
        <v>19</v>
      </c>
      <c r="L1376" s="26" t="str">
        <f t="shared" si="105"/>
        <v>IfcSpatialElement</v>
      </c>
      <c r="M1376" s="18" t="str">
        <f t="shared" si="106"/>
        <v xml:space="preserve">IfcSpatialStructureElement </v>
      </c>
      <c r="N1376" s="18" t="str">
        <f t="shared" si="107"/>
        <v xml:space="preserve">IfcFacilityPart </v>
      </c>
      <c r="O1376" s="26" t="str">
        <f t="shared" si="108"/>
        <v xml:space="preserve">IfcMarinePartNAVIGATIONALAREA </v>
      </c>
      <c r="P1376" s="17" t="s">
        <v>4979</v>
      </c>
      <c r="Q1376" s="17" t="s">
        <v>5450</v>
      </c>
      <c r="R1376" s="81" t="s">
        <v>5493</v>
      </c>
      <c r="S1376" s="81" t="s">
        <v>5531</v>
      </c>
      <c r="T1376" s="81" t="s">
        <v>5535</v>
      </c>
      <c r="U1376" s="19" t="str">
        <f t="shared" si="109"/>
        <v>bim-key_1375</v>
      </c>
    </row>
    <row r="1377" spans="1:21" s="10" customFormat="1" ht="9" customHeight="1" x14ac:dyDescent="0.25">
      <c r="A1377" s="11">
        <v>1376</v>
      </c>
      <c r="B1377" s="13" t="s">
        <v>81</v>
      </c>
      <c r="C1377" s="22" t="s">
        <v>257</v>
      </c>
      <c r="D1377" s="22" t="s">
        <v>450</v>
      </c>
      <c r="E1377" s="13" t="s">
        <v>1175</v>
      </c>
      <c r="F1377" s="23" t="s">
        <v>2766</v>
      </c>
      <c r="G1377" s="16" t="s">
        <v>19</v>
      </c>
      <c r="H1377" s="16" t="s">
        <v>19</v>
      </c>
      <c r="I1377" s="16" t="s">
        <v>19</v>
      </c>
      <c r="J1377" s="16" t="s">
        <v>19</v>
      </c>
      <c r="K1377" s="16" t="s">
        <v>19</v>
      </c>
      <c r="L1377" s="26" t="str">
        <f t="shared" si="105"/>
        <v>IfcSpatialElement</v>
      </c>
      <c r="M1377" s="18" t="str">
        <f t="shared" si="106"/>
        <v xml:space="preserve">IfcSpatialStructureElement </v>
      </c>
      <c r="N1377" s="18" t="str">
        <f t="shared" si="107"/>
        <v xml:space="preserve">IfcFacilityPart </v>
      </c>
      <c r="O1377" s="26" t="str">
        <f t="shared" si="108"/>
        <v xml:space="preserve">IfcMarinePartPROTECTION </v>
      </c>
      <c r="P1377" s="17" t="s">
        <v>5332</v>
      </c>
      <c r="Q1377" s="17" t="s">
        <v>5450</v>
      </c>
      <c r="R1377" s="81" t="s">
        <v>5493</v>
      </c>
      <c r="S1377" s="81" t="s">
        <v>5531</v>
      </c>
      <c r="T1377" s="81" t="s">
        <v>5535</v>
      </c>
      <c r="U1377" s="19" t="str">
        <f t="shared" si="109"/>
        <v>bim-key_1376</v>
      </c>
    </row>
    <row r="1378" spans="1:21" s="10" customFormat="1" ht="9" customHeight="1" x14ac:dyDescent="0.25">
      <c r="A1378" s="11">
        <v>1377</v>
      </c>
      <c r="B1378" s="13" t="s">
        <v>81</v>
      </c>
      <c r="C1378" s="22" t="s">
        <v>257</v>
      </c>
      <c r="D1378" s="22" t="s">
        <v>450</v>
      </c>
      <c r="E1378" s="13" t="s">
        <v>1175</v>
      </c>
      <c r="F1378" s="23" t="s">
        <v>2768</v>
      </c>
      <c r="G1378" s="16" t="s">
        <v>19</v>
      </c>
      <c r="H1378" s="16" t="s">
        <v>19</v>
      </c>
      <c r="I1378" s="16" t="s">
        <v>19</v>
      </c>
      <c r="J1378" s="16" t="s">
        <v>19</v>
      </c>
      <c r="K1378" s="16" t="s">
        <v>19</v>
      </c>
      <c r="L1378" s="26" t="str">
        <f t="shared" si="105"/>
        <v>IfcSpatialElement</v>
      </c>
      <c r="M1378" s="18" t="str">
        <f t="shared" si="106"/>
        <v xml:space="preserve">IfcSpatialStructureElement </v>
      </c>
      <c r="N1378" s="18" t="str">
        <f t="shared" si="107"/>
        <v xml:space="preserve">IfcFacilityPart </v>
      </c>
      <c r="O1378" s="26" t="str">
        <f t="shared" si="108"/>
        <v xml:space="preserve">IfcMarinePartSHIPTRANSFER </v>
      </c>
      <c r="P1378" s="17" t="s">
        <v>5333</v>
      </c>
      <c r="Q1378" s="17" t="s">
        <v>5450</v>
      </c>
      <c r="R1378" s="81" t="s">
        <v>5493</v>
      </c>
      <c r="S1378" s="81" t="s">
        <v>5531</v>
      </c>
      <c r="T1378" s="81" t="s">
        <v>5535</v>
      </c>
      <c r="U1378" s="19" t="str">
        <f t="shared" si="109"/>
        <v>bim-key_1377</v>
      </c>
    </row>
    <row r="1379" spans="1:21" s="10" customFormat="1" ht="9" customHeight="1" x14ac:dyDescent="0.25">
      <c r="A1379" s="11">
        <v>1378</v>
      </c>
      <c r="B1379" s="13" t="s">
        <v>81</v>
      </c>
      <c r="C1379" s="22" t="s">
        <v>257</v>
      </c>
      <c r="D1379" s="22" t="s">
        <v>450</v>
      </c>
      <c r="E1379" s="13" t="s">
        <v>1175</v>
      </c>
      <c r="F1379" s="23" t="s">
        <v>2770</v>
      </c>
      <c r="G1379" s="16" t="s">
        <v>19</v>
      </c>
      <c r="H1379" s="16" t="s">
        <v>19</v>
      </c>
      <c r="I1379" s="16" t="s">
        <v>19</v>
      </c>
      <c r="J1379" s="16" t="s">
        <v>19</v>
      </c>
      <c r="K1379" s="16" t="s">
        <v>19</v>
      </c>
      <c r="L1379" s="26" t="str">
        <f t="shared" si="105"/>
        <v>IfcSpatialElement</v>
      </c>
      <c r="M1379" s="18" t="str">
        <f t="shared" si="106"/>
        <v xml:space="preserve">IfcSpatialStructureElement </v>
      </c>
      <c r="N1379" s="18" t="str">
        <f t="shared" si="107"/>
        <v xml:space="preserve">IfcFacilityPart </v>
      </c>
      <c r="O1379" s="26" t="str">
        <f t="shared" si="108"/>
        <v xml:space="preserve">IfcMarinePartSTORAGEAREA </v>
      </c>
      <c r="P1379" s="17" t="s">
        <v>2771</v>
      </c>
      <c r="Q1379" s="17" t="s">
        <v>5450</v>
      </c>
      <c r="R1379" s="81" t="s">
        <v>5493</v>
      </c>
      <c r="S1379" s="81" t="s">
        <v>5531</v>
      </c>
      <c r="T1379" s="81" t="s">
        <v>5535</v>
      </c>
      <c r="U1379" s="19" t="str">
        <f t="shared" si="109"/>
        <v>bim-key_1378</v>
      </c>
    </row>
    <row r="1380" spans="1:21" s="10" customFormat="1" ht="9" customHeight="1" x14ac:dyDescent="0.25">
      <c r="A1380" s="11">
        <v>1379</v>
      </c>
      <c r="B1380" s="13" t="s">
        <v>81</v>
      </c>
      <c r="C1380" s="22" t="s">
        <v>257</v>
      </c>
      <c r="D1380" s="22" t="s">
        <v>450</v>
      </c>
      <c r="E1380" s="13" t="s">
        <v>1175</v>
      </c>
      <c r="F1380" s="23" t="s">
        <v>2772</v>
      </c>
      <c r="G1380" s="16" t="s">
        <v>19</v>
      </c>
      <c r="H1380" s="16" t="s">
        <v>19</v>
      </c>
      <c r="I1380" s="16" t="s">
        <v>19</v>
      </c>
      <c r="J1380" s="16" t="s">
        <v>19</v>
      </c>
      <c r="K1380" s="16" t="s">
        <v>19</v>
      </c>
      <c r="L1380" s="26" t="str">
        <f t="shared" si="105"/>
        <v>IfcSpatialElement</v>
      </c>
      <c r="M1380" s="18" t="str">
        <f t="shared" si="106"/>
        <v xml:space="preserve">IfcSpatialStructureElement </v>
      </c>
      <c r="N1380" s="18" t="str">
        <f t="shared" si="107"/>
        <v xml:space="preserve">IfcFacilityPart </v>
      </c>
      <c r="O1380" s="26" t="str">
        <f t="shared" si="108"/>
        <v xml:space="preserve">IfcMarinePartVEHICLESERVICING </v>
      </c>
      <c r="P1380" s="17" t="s">
        <v>4980</v>
      </c>
      <c r="Q1380" s="17" t="s">
        <v>5450</v>
      </c>
      <c r="R1380" s="81" t="s">
        <v>5493</v>
      </c>
      <c r="S1380" s="81" t="s">
        <v>5531</v>
      </c>
      <c r="T1380" s="81" t="s">
        <v>5535</v>
      </c>
      <c r="U1380" s="19" t="str">
        <f t="shared" si="109"/>
        <v>bim-key_1379</v>
      </c>
    </row>
    <row r="1381" spans="1:21" s="10" customFormat="1" ht="9" customHeight="1" x14ac:dyDescent="0.25">
      <c r="A1381" s="11">
        <v>1380</v>
      </c>
      <c r="B1381" s="13" t="s">
        <v>81</v>
      </c>
      <c r="C1381" s="22" t="s">
        <v>257</v>
      </c>
      <c r="D1381" s="22" t="s">
        <v>450</v>
      </c>
      <c r="E1381" s="13" t="s">
        <v>1175</v>
      </c>
      <c r="F1381" s="23" t="s">
        <v>2774</v>
      </c>
      <c r="G1381" s="16" t="s">
        <v>19</v>
      </c>
      <c r="H1381" s="16" t="s">
        <v>19</v>
      </c>
      <c r="I1381" s="16" t="s">
        <v>19</v>
      </c>
      <c r="J1381" s="16" t="s">
        <v>19</v>
      </c>
      <c r="K1381" s="16" t="s">
        <v>19</v>
      </c>
      <c r="L1381" s="26" t="str">
        <f t="shared" si="105"/>
        <v>IfcSpatialElement</v>
      </c>
      <c r="M1381" s="18" t="str">
        <f t="shared" si="106"/>
        <v xml:space="preserve">IfcSpatialStructureElement </v>
      </c>
      <c r="N1381" s="18" t="str">
        <f t="shared" si="107"/>
        <v xml:space="preserve">IfcFacilityPart </v>
      </c>
      <c r="O1381" s="26" t="str">
        <f t="shared" si="108"/>
        <v xml:space="preserve">IfcMarinePartWATERFIELD </v>
      </c>
      <c r="P1381" s="17" t="s">
        <v>4981</v>
      </c>
      <c r="Q1381" s="17" t="s">
        <v>5450</v>
      </c>
      <c r="R1381" s="81" t="s">
        <v>5493</v>
      </c>
      <c r="S1381" s="81" t="s">
        <v>5531</v>
      </c>
      <c r="T1381" s="81" t="s">
        <v>5535</v>
      </c>
      <c r="U1381" s="19" t="str">
        <f t="shared" si="109"/>
        <v>bim-key_1380</v>
      </c>
    </row>
    <row r="1382" spans="1:21" s="10" customFormat="1" ht="9" customHeight="1" x14ac:dyDescent="0.25">
      <c r="A1382" s="11">
        <v>1381</v>
      </c>
      <c r="B1382" s="13" t="s">
        <v>81</v>
      </c>
      <c r="C1382" s="22" t="s">
        <v>257</v>
      </c>
      <c r="D1382" s="22" t="s">
        <v>450</v>
      </c>
      <c r="E1382" s="13" t="s">
        <v>1175</v>
      </c>
      <c r="F1382" s="23" t="s">
        <v>2776</v>
      </c>
      <c r="G1382" s="16" t="s">
        <v>19</v>
      </c>
      <c r="H1382" s="16" t="s">
        <v>19</v>
      </c>
      <c r="I1382" s="16" t="s">
        <v>19</v>
      </c>
      <c r="J1382" s="16" t="s">
        <v>19</v>
      </c>
      <c r="K1382" s="16" t="s">
        <v>19</v>
      </c>
      <c r="L1382" s="26" t="str">
        <f t="shared" si="105"/>
        <v>IfcSpatialElement</v>
      </c>
      <c r="M1382" s="18" t="str">
        <f t="shared" si="106"/>
        <v xml:space="preserve">IfcSpatialStructureElement </v>
      </c>
      <c r="N1382" s="18" t="str">
        <f t="shared" si="107"/>
        <v xml:space="preserve">IfcFacilityPart </v>
      </c>
      <c r="O1382" s="26" t="str">
        <f t="shared" si="108"/>
        <v xml:space="preserve">IfcMarinePartWEATHERSIDE </v>
      </c>
      <c r="P1382" s="17" t="s">
        <v>4982</v>
      </c>
      <c r="Q1382" s="17" t="s">
        <v>5450</v>
      </c>
      <c r="R1382" s="81" t="s">
        <v>5493</v>
      </c>
      <c r="S1382" s="81" t="s">
        <v>5531</v>
      </c>
      <c r="T1382" s="81" t="s">
        <v>5535</v>
      </c>
      <c r="U1382" s="19" t="str">
        <f t="shared" si="109"/>
        <v>bim-key_1381</v>
      </c>
    </row>
    <row r="1383" spans="1:21" s="10" customFormat="1" ht="9" customHeight="1" x14ac:dyDescent="0.25">
      <c r="A1383" s="11">
        <v>1382</v>
      </c>
      <c r="B1383" s="22" t="s">
        <v>81</v>
      </c>
      <c r="C1383" s="22" t="s">
        <v>257</v>
      </c>
      <c r="D1383" s="22" t="s">
        <v>450</v>
      </c>
      <c r="E1383" s="13" t="s">
        <v>1301</v>
      </c>
      <c r="F1383" s="20" t="s">
        <v>2778</v>
      </c>
      <c r="G1383" s="16" t="s">
        <v>19</v>
      </c>
      <c r="H1383" s="16" t="s">
        <v>19</v>
      </c>
      <c r="I1383" s="16" t="s">
        <v>19</v>
      </c>
      <c r="J1383" s="16" t="s">
        <v>19</v>
      </c>
      <c r="K1383" s="16" t="s">
        <v>19</v>
      </c>
      <c r="L1383" s="26" t="str">
        <f t="shared" si="105"/>
        <v>IfcSpatialElement</v>
      </c>
      <c r="M1383" s="18" t="str">
        <f t="shared" si="106"/>
        <v xml:space="preserve">IfcSpatialStructureElement </v>
      </c>
      <c r="N1383" s="18" t="str">
        <f t="shared" si="107"/>
        <v xml:space="preserve">IfcFacilityPart </v>
      </c>
      <c r="O1383" s="26" t="str">
        <f t="shared" si="108"/>
        <v xml:space="preserve">IfcFacilityPartCommonABOVEGROUND </v>
      </c>
      <c r="P1383" s="17" t="s">
        <v>4983</v>
      </c>
      <c r="Q1383" s="17" t="s">
        <v>5450</v>
      </c>
      <c r="R1383" s="81" t="s">
        <v>5493</v>
      </c>
      <c r="S1383" s="81" t="s">
        <v>5531</v>
      </c>
      <c r="T1383" s="81" t="s">
        <v>5536</v>
      </c>
      <c r="U1383" s="19" t="str">
        <f t="shared" si="109"/>
        <v>bim-key_1382</v>
      </c>
    </row>
    <row r="1384" spans="1:21" s="10" customFormat="1" ht="9" customHeight="1" x14ac:dyDescent="0.25">
      <c r="A1384" s="11">
        <v>1383</v>
      </c>
      <c r="B1384" s="22" t="s">
        <v>81</v>
      </c>
      <c r="C1384" s="22" t="s">
        <v>257</v>
      </c>
      <c r="D1384" s="22" t="s">
        <v>450</v>
      </c>
      <c r="E1384" s="13" t="s">
        <v>1301</v>
      </c>
      <c r="F1384" s="20" t="s">
        <v>2780</v>
      </c>
      <c r="G1384" s="16" t="s">
        <v>19</v>
      </c>
      <c r="H1384" s="16" t="s">
        <v>19</v>
      </c>
      <c r="I1384" s="16" t="s">
        <v>19</v>
      </c>
      <c r="J1384" s="16" t="s">
        <v>19</v>
      </c>
      <c r="K1384" s="16" t="s">
        <v>19</v>
      </c>
      <c r="L1384" s="26" t="str">
        <f t="shared" si="105"/>
        <v>IfcSpatialElement</v>
      </c>
      <c r="M1384" s="18" t="str">
        <f t="shared" si="106"/>
        <v xml:space="preserve">IfcSpatialStructureElement </v>
      </c>
      <c r="N1384" s="18" t="str">
        <f t="shared" si="107"/>
        <v xml:space="preserve">IfcFacilityPart </v>
      </c>
      <c r="O1384" s="26" t="str">
        <f t="shared" si="108"/>
        <v xml:space="preserve">IfcFacilityPartCommonBELOWGROUND </v>
      </c>
      <c r="P1384" s="17" t="s">
        <v>4984</v>
      </c>
      <c r="Q1384" s="17" t="s">
        <v>5450</v>
      </c>
      <c r="R1384" s="81" t="s">
        <v>5493</v>
      </c>
      <c r="S1384" s="81" t="s">
        <v>5531</v>
      </c>
      <c r="T1384" s="81" t="s">
        <v>5536</v>
      </c>
      <c r="U1384" s="19" t="str">
        <f t="shared" si="109"/>
        <v>bim-key_1383</v>
      </c>
    </row>
    <row r="1385" spans="1:21" s="10" customFormat="1" ht="9" customHeight="1" x14ac:dyDescent="0.25">
      <c r="A1385" s="11">
        <v>1384</v>
      </c>
      <c r="B1385" s="22" t="s">
        <v>81</v>
      </c>
      <c r="C1385" s="22" t="s">
        <v>257</v>
      </c>
      <c r="D1385" s="22" t="s">
        <v>450</v>
      </c>
      <c r="E1385" s="13" t="s">
        <v>1301</v>
      </c>
      <c r="F1385" s="20" t="s">
        <v>2782</v>
      </c>
      <c r="G1385" s="16" t="s">
        <v>19</v>
      </c>
      <c r="H1385" s="16" t="s">
        <v>19</v>
      </c>
      <c r="I1385" s="16" t="s">
        <v>19</v>
      </c>
      <c r="J1385" s="16" t="s">
        <v>19</v>
      </c>
      <c r="K1385" s="16" t="s">
        <v>19</v>
      </c>
      <c r="L1385" s="26" t="str">
        <f t="shared" si="105"/>
        <v>IfcSpatialElement</v>
      </c>
      <c r="M1385" s="18" t="str">
        <f t="shared" si="106"/>
        <v xml:space="preserve">IfcSpatialStructureElement </v>
      </c>
      <c r="N1385" s="18" t="str">
        <f t="shared" si="107"/>
        <v xml:space="preserve">IfcFacilityPart </v>
      </c>
      <c r="O1385" s="26" t="str">
        <f t="shared" si="108"/>
        <v xml:space="preserve">IfcFacilityPartCommonJUNCTION </v>
      </c>
      <c r="P1385" s="17" t="s">
        <v>5334</v>
      </c>
      <c r="Q1385" s="17" t="s">
        <v>5450</v>
      </c>
      <c r="R1385" s="81" t="s">
        <v>5493</v>
      </c>
      <c r="S1385" s="81" t="s">
        <v>5531</v>
      </c>
      <c r="T1385" s="81" t="s">
        <v>5536</v>
      </c>
      <c r="U1385" s="19" t="str">
        <f t="shared" si="109"/>
        <v>bim-key_1384</v>
      </c>
    </row>
    <row r="1386" spans="1:21" s="10" customFormat="1" ht="9" customHeight="1" x14ac:dyDescent="0.25">
      <c r="A1386" s="11">
        <v>1385</v>
      </c>
      <c r="B1386" s="22" t="s">
        <v>81</v>
      </c>
      <c r="C1386" s="22" t="s">
        <v>257</v>
      </c>
      <c r="D1386" s="22" t="s">
        <v>450</v>
      </c>
      <c r="E1386" s="13" t="s">
        <v>1301</v>
      </c>
      <c r="F1386" s="20" t="s">
        <v>2783</v>
      </c>
      <c r="G1386" s="16" t="s">
        <v>19</v>
      </c>
      <c r="H1386" s="16" t="s">
        <v>19</v>
      </c>
      <c r="I1386" s="16" t="s">
        <v>19</v>
      </c>
      <c r="J1386" s="16" t="s">
        <v>19</v>
      </c>
      <c r="K1386" s="16" t="s">
        <v>19</v>
      </c>
      <c r="L1386" s="26" t="str">
        <f t="shared" si="105"/>
        <v>IfcSpatialElement</v>
      </c>
      <c r="M1386" s="18" t="str">
        <f t="shared" si="106"/>
        <v xml:space="preserve">IfcSpatialStructureElement </v>
      </c>
      <c r="N1386" s="18" t="str">
        <f t="shared" si="107"/>
        <v xml:space="preserve">IfcFacilityPart </v>
      </c>
      <c r="O1386" s="26" t="str">
        <f t="shared" si="108"/>
        <v xml:space="preserve">IfcFacilityPartCommonLEVELCROSSING </v>
      </c>
      <c r="P1386" s="17" t="s">
        <v>5335</v>
      </c>
      <c r="Q1386" s="17" t="s">
        <v>5450</v>
      </c>
      <c r="R1386" s="81" t="s">
        <v>5493</v>
      </c>
      <c r="S1386" s="81" t="s">
        <v>5531</v>
      </c>
      <c r="T1386" s="81" t="s">
        <v>5536</v>
      </c>
      <c r="U1386" s="19" t="str">
        <f t="shared" si="109"/>
        <v>bim-key_1385</v>
      </c>
    </row>
    <row r="1387" spans="1:21" s="10" customFormat="1" ht="9" customHeight="1" x14ac:dyDescent="0.25">
      <c r="A1387" s="11">
        <v>1386</v>
      </c>
      <c r="B1387" s="22" t="s">
        <v>81</v>
      </c>
      <c r="C1387" s="22" t="s">
        <v>257</v>
      </c>
      <c r="D1387" s="22" t="s">
        <v>450</v>
      </c>
      <c r="E1387" s="13" t="s">
        <v>1301</v>
      </c>
      <c r="F1387" s="20" t="s">
        <v>2785</v>
      </c>
      <c r="G1387" s="16" t="s">
        <v>19</v>
      </c>
      <c r="H1387" s="16" t="s">
        <v>19</v>
      </c>
      <c r="I1387" s="16" t="s">
        <v>19</v>
      </c>
      <c r="J1387" s="16" t="s">
        <v>19</v>
      </c>
      <c r="K1387" s="16" t="s">
        <v>19</v>
      </c>
      <c r="L1387" s="26" t="str">
        <f t="shared" si="105"/>
        <v>IfcSpatialElement</v>
      </c>
      <c r="M1387" s="18" t="str">
        <f t="shared" si="106"/>
        <v xml:space="preserve">IfcSpatialStructureElement </v>
      </c>
      <c r="N1387" s="18" t="str">
        <f t="shared" si="107"/>
        <v xml:space="preserve">IfcFacilityPart </v>
      </c>
      <c r="O1387" s="26" t="str">
        <f t="shared" si="108"/>
        <v xml:space="preserve">IfcFacilityPartCommonSEGMENT </v>
      </c>
      <c r="P1387" s="17" t="s">
        <v>5336</v>
      </c>
      <c r="Q1387" s="17" t="s">
        <v>5450</v>
      </c>
      <c r="R1387" s="81" t="s">
        <v>5493</v>
      </c>
      <c r="S1387" s="81" t="s">
        <v>5531</v>
      </c>
      <c r="T1387" s="81" t="s">
        <v>5536</v>
      </c>
      <c r="U1387" s="19" t="str">
        <f t="shared" si="109"/>
        <v>bim-key_1386</v>
      </c>
    </row>
    <row r="1388" spans="1:21" s="10" customFormat="1" ht="9" customHeight="1" x14ac:dyDescent="0.25">
      <c r="A1388" s="11">
        <v>1387</v>
      </c>
      <c r="B1388" s="22" t="s">
        <v>81</v>
      </c>
      <c r="C1388" s="22" t="s">
        <v>257</v>
      </c>
      <c r="D1388" s="22" t="s">
        <v>450</v>
      </c>
      <c r="E1388" s="13" t="s">
        <v>1301</v>
      </c>
      <c r="F1388" s="20" t="s">
        <v>2787</v>
      </c>
      <c r="G1388" s="16" t="s">
        <v>19</v>
      </c>
      <c r="H1388" s="16" t="s">
        <v>19</v>
      </c>
      <c r="I1388" s="16" t="s">
        <v>19</v>
      </c>
      <c r="J1388" s="16" t="s">
        <v>19</v>
      </c>
      <c r="K1388" s="16" t="s">
        <v>19</v>
      </c>
      <c r="L1388" s="26" t="str">
        <f t="shared" si="105"/>
        <v>IfcSpatialElement</v>
      </c>
      <c r="M1388" s="18" t="str">
        <f t="shared" si="106"/>
        <v xml:space="preserve">IfcSpatialStructureElement </v>
      </c>
      <c r="N1388" s="18" t="str">
        <f t="shared" si="107"/>
        <v xml:space="preserve">IfcFacilityPart </v>
      </c>
      <c r="O1388" s="26" t="str">
        <f t="shared" si="108"/>
        <v xml:space="preserve">IfcFacilityPartCommonSUBSTRUCTURE </v>
      </c>
      <c r="P1388" s="17" t="s">
        <v>5337</v>
      </c>
      <c r="Q1388" s="17" t="s">
        <v>5450</v>
      </c>
      <c r="R1388" s="81" t="s">
        <v>5493</v>
      </c>
      <c r="S1388" s="81" t="s">
        <v>5531</v>
      </c>
      <c r="T1388" s="81" t="s">
        <v>5536</v>
      </c>
      <c r="U1388" s="19" t="str">
        <f t="shared" si="109"/>
        <v>bim-key_1387</v>
      </c>
    </row>
    <row r="1389" spans="1:21" s="10" customFormat="1" ht="9" customHeight="1" x14ac:dyDescent="0.25">
      <c r="A1389" s="11">
        <v>1388</v>
      </c>
      <c r="B1389" s="22" t="s">
        <v>81</v>
      </c>
      <c r="C1389" s="22" t="s">
        <v>257</v>
      </c>
      <c r="D1389" s="22" t="s">
        <v>450</v>
      </c>
      <c r="E1389" s="13" t="s">
        <v>1301</v>
      </c>
      <c r="F1389" s="20" t="s">
        <v>2788</v>
      </c>
      <c r="G1389" s="16" t="s">
        <v>19</v>
      </c>
      <c r="H1389" s="16" t="s">
        <v>19</v>
      </c>
      <c r="I1389" s="16" t="s">
        <v>19</v>
      </c>
      <c r="J1389" s="16" t="s">
        <v>19</v>
      </c>
      <c r="K1389" s="16" t="s">
        <v>19</v>
      </c>
      <c r="L1389" s="26" t="str">
        <f t="shared" si="105"/>
        <v>IfcSpatialElement</v>
      </c>
      <c r="M1389" s="18" t="str">
        <f t="shared" si="106"/>
        <v xml:space="preserve">IfcSpatialStructureElement </v>
      </c>
      <c r="N1389" s="18" t="str">
        <f t="shared" si="107"/>
        <v xml:space="preserve">IfcFacilityPart </v>
      </c>
      <c r="O1389" s="26" t="str">
        <f t="shared" si="108"/>
        <v xml:space="preserve">IfcFacilityPartCommonSUPERSTRUCTURE </v>
      </c>
      <c r="P1389" s="17" t="s">
        <v>5338</v>
      </c>
      <c r="Q1389" s="17" t="s">
        <v>5450</v>
      </c>
      <c r="R1389" s="81" t="s">
        <v>5493</v>
      </c>
      <c r="S1389" s="81" t="s">
        <v>5531</v>
      </c>
      <c r="T1389" s="81" t="s">
        <v>5536</v>
      </c>
      <c r="U1389" s="19" t="str">
        <f t="shared" si="109"/>
        <v>bim-key_1388</v>
      </c>
    </row>
    <row r="1390" spans="1:21" s="10" customFormat="1" ht="9" customHeight="1" x14ac:dyDescent="0.25">
      <c r="A1390" s="11">
        <v>1389</v>
      </c>
      <c r="B1390" s="22" t="s">
        <v>81</v>
      </c>
      <c r="C1390" s="22" t="s">
        <v>257</v>
      </c>
      <c r="D1390" s="22" t="s">
        <v>450</v>
      </c>
      <c r="E1390" s="13" t="s">
        <v>1301</v>
      </c>
      <c r="F1390" s="20" t="s">
        <v>2789</v>
      </c>
      <c r="G1390" s="16" t="s">
        <v>19</v>
      </c>
      <c r="H1390" s="16" t="s">
        <v>19</v>
      </c>
      <c r="I1390" s="16" t="s">
        <v>19</v>
      </c>
      <c r="J1390" s="16" t="s">
        <v>19</v>
      </c>
      <c r="K1390" s="16" t="s">
        <v>19</v>
      </c>
      <c r="L1390" s="26" t="str">
        <f t="shared" si="105"/>
        <v>IfcSpatialElement</v>
      </c>
      <c r="M1390" s="18" t="str">
        <f t="shared" si="106"/>
        <v xml:space="preserve">IfcSpatialStructureElement </v>
      </c>
      <c r="N1390" s="18" t="str">
        <f t="shared" si="107"/>
        <v xml:space="preserve">IfcFacilityPart </v>
      </c>
      <c r="O1390" s="26" t="str">
        <f t="shared" si="108"/>
        <v xml:space="preserve">IfcFacilityPartCommonTERMINAL </v>
      </c>
      <c r="P1390" s="17" t="s">
        <v>5339</v>
      </c>
      <c r="Q1390" s="17" t="s">
        <v>5450</v>
      </c>
      <c r="R1390" s="81" t="s">
        <v>5493</v>
      </c>
      <c r="S1390" s="81" t="s">
        <v>5531</v>
      </c>
      <c r="T1390" s="81" t="s">
        <v>5536</v>
      </c>
      <c r="U1390" s="19" t="str">
        <f t="shared" si="109"/>
        <v>bim-key_1389</v>
      </c>
    </row>
    <row r="1391" spans="1:21" s="10" customFormat="1" ht="9" customHeight="1" x14ac:dyDescent="0.25">
      <c r="A1391" s="11">
        <v>1390</v>
      </c>
      <c r="B1391" s="13" t="s">
        <v>81</v>
      </c>
      <c r="C1391" s="22" t="s">
        <v>257</v>
      </c>
      <c r="D1391" s="22" t="s">
        <v>450</v>
      </c>
      <c r="E1391" s="13" t="s">
        <v>1211</v>
      </c>
      <c r="F1391" s="20" t="s">
        <v>2791</v>
      </c>
      <c r="G1391" s="16" t="s">
        <v>19</v>
      </c>
      <c r="H1391" s="16" t="s">
        <v>19</v>
      </c>
      <c r="I1391" s="16" t="s">
        <v>19</v>
      </c>
      <c r="J1391" s="16" t="s">
        <v>19</v>
      </c>
      <c r="K1391" s="16" t="s">
        <v>19</v>
      </c>
      <c r="L1391" s="26" t="str">
        <f t="shared" si="105"/>
        <v>IfcSpatialElement</v>
      </c>
      <c r="M1391" s="18" t="str">
        <f t="shared" si="106"/>
        <v xml:space="preserve">IfcSpatialStructureElement </v>
      </c>
      <c r="N1391" s="18" t="str">
        <f t="shared" si="107"/>
        <v xml:space="preserve">IfcFacilityPart </v>
      </c>
      <c r="O1391" s="26" t="str">
        <f t="shared" si="108"/>
        <v xml:space="preserve">IfcRoadPartBICYCLECROSSING </v>
      </c>
      <c r="P1391" s="17" t="s">
        <v>4985</v>
      </c>
      <c r="Q1391" s="17" t="s">
        <v>5478</v>
      </c>
      <c r="R1391" s="81" t="s">
        <v>5493</v>
      </c>
      <c r="S1391" s="81" t="s">
        <v>5531</v>
      </c>
      <c r="T1391" s="81" t="s">
        <v>5537</v>
      </c>
      <c r="U1391" s="19" t="str">
        <f t="shared" si="109"/>
        <v>bim-key_1390</v>
      </c>
    </row>
    <row r="1392" spans="1:21" s="10" customFormat="1" ht="9" customHeight="1" x14ac:dyDescent="0.25">
      <c r="A1392" s="11">
        <v>1391</v>
      </c>
      <c r="B1392" s="13" t="s">
        <v>81</v>
      </c>
      <c r="C1392" s="22" t="s">
        <v>257</v>
      </c>
      <c r="D1392" s="22" t="s">
        <v>450</v>
      </c>
      <c r="E1392" s="13" t="s">
        <v>1211</v>
      </c>
      <c r="F1392" s="20" t="s">
        <v>2793</v>
      </c>
      <c r="G1392" s="16" t="s">
        <v>19</v>
      </c>
      <c r="H1392" s="16" t="s">
        <v>19</v>
      </c>
      <c r="I1392" s="16" t="s">
        <v>19</v>
      </c>
      <c r="J1392" s="16" t="s">
        <v>19</v>
      </c>
      <c r="K1392" s="16" t="s">
        <v>19</v>
      </c>
      <c r="L1392" s="26" t="str">
        <f t="shared" si="105"/>
        <v>IfcSpatialElement</v>
      </c>
      <c r="M1392" s="18" t="str">
        <f t="shared" si="106"/>
        <v xml:space="preserve">IfcSpatialStructureElement </v>
      </c>
      <c r="N1392" s="18" t="str">
        <f t="shared" si="107"/>
        <v xml:space="preserve">IfcFacilityPart </v>
      </c>
      <c r="O1392" s="26" t="str">
        <f t="shared" si="108"/>
        <v xml:space="preserve">IfcRoadPartBUS_STOP </v>
      </c>
      <c r="P1392" s="17" t="s">
        <v>5340</v>
      </c>
      <c r="Q1392" s="17" t="s">
        <v>5478</v>
      </c>
      <c r="R1392" s="81" t="s">
        <v>5493</v>
      </c>
      <c r="S1392" s="81" t="s">
        <v>5531</v>
      </c>
      <c r="T1392" s="81" t="s">
        <v>5537</v>
      </c>
      <c r="U1392" s="19" t="str">
        <f t="shared" si="109"/>
        <v>bim-key_1391</v>
      </c>
    </row>
    <row r="1393" spans="1:21" s="10" customFormat="1" ht="9" customHeight="1" x14ac:dyDescent="0.25">
      <c r="A1393" s="11">
        <v>1392</v>
      </c>
      <c r="B1393" s="13" t="s">
        <v>81</v>
      </c>
      <c r="C1393" s="22" t="s">
        <v>257</v>
      </c>
      <c r="D1393" s="22" t="s">
        <v>450</v>
      </c>
      <c r="E1393" s="13" t="s">
        <v>1211</v>
      </c>
      <c r="F1393" s="20" t="s">
        <v>2795</v>
      </c>
      <c r="G1393" s="16" t="s">
        <v>19</v>
      </c>
      <c r="H1393" s="16" t="s">
        <v>19</v>
      </c>
      <c r="I1393" s="16" t="s">
        <v>19</v>
      </c>
      <c r="J1393" s="16" t="s">
        <v>19</v>
      </c>
      <c r="K1393" s="16" t="s">
        <v>19</v>
      </c>
      <c r="L1393" s="26" t="str">
        <f t="shared" si="105"/>
        <v>IfcSpatialElement</v>
      </c>
      <c r="M1393" s="18" t="str">
        <f t="shared" si="106"/>
        <v xml:space="preserve">IfcSpatialStructureElement </v>
      </c>
      <c r="N1393" s="18" t="str">
        <f t="shared" si="107"/>
        <v xml:space="preserve">IfcFacilityPart </v>
      </c>
      <c r="O1393" s="26" t="str">
        <f t="shared" si="108"/>
        <v xml:space="preserve">IfcRoadPartCARRIAGEWAY </v>
      </c>
      <c r="P1393" s="17" t="s">
        <v>4986</v>
      </c>
      <c r="Q1393" s="17" t="s">
        <v>5478</v>
      </c>
      <c r="R1393" s="81" t="s">
        <v>5493</v>
      </c>
      <c r="S1393" s="81" t="s">
        <v>5531</v>
      </c>
      <c r="T1393" s="81" t="s">
        <v>5537</v>
      </c>
      <c r="U1393" s="19" t="str">
        <f t="shared" si="109"/>
        <v>bim-key_1392</v>
      </c>
    </row>
    <row r="1394" spans="1:21" s="10" customFormat="1" ht="9" customHeight="1" x14ac:dyDescent="0.25">
      <c r="A1394" s="11">
        <v>1393</v>
      </c>
      <c r="B1394" s="13" t="s">
        <v>81</v>
      </c>
      <c r="C1394" s="22" t="s">
        <v>257</v>
      </c>
      <c r="D1394" s="22" t="s">
        <v>450</v>
      </c>
      <c r="E1394" s="13" t="s">
        <v>1211</v>
      </c>
      <c r="F1394" s="20" t="s">
        <v>2797</v>
      </c>
      <c r="G1394" s="16" t="s">
        <v>19</v>
      </c>
      <c r="H1394" s="16" t="s">
        <v>19</v>
      </c>
      <c r="I1394" s="16" t="s">
        <v>19</v>
      </c>
      <c r="J1394" s="16" t="s">
        <v>19</v>
      </c>
      <c r="K1394" s="16" t="s">
        <v>19</v>
      </c>
      <c r="L1394" s="26" t="str">
        <f t="shared" si="105"/>
        <v>IfcSpatialElement</v>
      </c>
      <c r="M1394" s="18" t="str">
        <f t="shared" si="106"/>
        <v xml:space="preserve">IfcSpatialStructureElement </v>
      </c>
      <c r="N1394" s="18" t="str">
        <f t="shared" si="107"/>
        <v xml:space="preserve">IfcFacilityPart </v>
      </c>
      <c r="O1394" s="26" t="str">
        <f t="shared" si="108"/>
        <v xml:space="preserve">IfcRoadPartCENTRALISLAND </v>
      </c>
      <c r="P1394" s="17" t="s">
        <v>5341</v>
      </c>
      <c r="Q1394" s="17" t="s">
        <v>5478</v>
      </c>
      <c r="R1394" s="81" t="s">
        <v>5493</v>
      </c>
      <c r="S1394" s="81" t="s">
        <v>5531</v>
      </c>
      <c r="T1394" s="81" t="s">
        <v>5537</v>
      </c>
      <c r="U1394" s="19" t="str">
        <f t="shared" si="109"/>
        <v>bim-key_1393</v>
      </c>
    </row>
    <row r="1395" spans="1:21" s="10" customFormat="1" ht="9" customHeight="1" x14ac:dyDescent="0.25">
      <c r="A1395" s="11">
        <v>1394</v>
      </c>
      <c r="B1395" s="13" t="s">
        <v>81</v>
      </c>
      <c r="C1395" s="22" t="s">
        <v>257</v>
      </c>
      <c r="D1395" s="22" t="s">
        <v>450</v>
      </c>
      <c r="E1395" s="13" t="s">
        <v>1211</v>
      </c>
      <c r="F1395" s="20" t="s">
        <v>2799</v>
      </c>
      <c r="G1395" s="16" t="s">
        <v>19</v>
      </c>
      <c r="H1395" s="16" t="s">
        <v>19</v>
      </c>
      <c r="I1395" s="16" t="s">
        <v>19</v>
      </c>
      <c r="J1395" s="16" t="s">
        <v>19</v>
      </c>
      <c r="K1395" s="16" t="s">
        <v>19</v>
      </c>
      <c r="L1395" s="26" t="str">
        <f t="shared" si="105"/>
        <v>IfcSpatialElement</v>
      </c>
      <c r="M1395" s="18" t="str">
        <f t="shared" si="106"/>
        <v xml:space="preserve">IfcSpatialStructureElement </v>
      </c>
      <c r="N1395" s="18" t="str">
        <f t="shared" si="107"/>
        <v xml:space="preserve">IfcFacilityPart </v>
      </c>
      <c r="O1395" s="26" t="str">
        <f t="shared" si="108"/>
        <v xml:space="preserve">IfcRoadPartCENTRALRESERVE </v>
      </c>
      <c r="P1395" s="17" t="s">
        <v>5342</v>
      </c>
      <c r="Q1395" s="17" t="s">
        <v>5478</v>
      </c>
      <c r="R1395" s="81" t="s">
        <v>5493</v>
      </c>
      <c r="S1395" s="81" t="s">
        <v>5531</v>
      </c>
      <c r="T1395" s="81" t="s">
        <v>5537</v>
      </c>
      <c r="U1395" s="19" t="str">
        <f t="shared" si="109"/>
        <v>bim-key_1394</v>
      </c>
    </row>
    <row r="1396" spans="1:21" s="10" customFormat="1" ht="9" customHeight="1" x14ac:dyDescent="0.25">
      <c r="A1396" s="11">
        <v>1395</v>
      </c>
      <c r="B1396" s="13" t="s">
        <v>81</v>
      </c>
      <c r="C1396" s="22" t="s">
        <v>257</v>
      </c>
      <c r="D1396" s="22" t="s">
        <v>450</v>
      </c>
      <c r="E1396" s="13" t="s">
        <v>1211</v>
      </c>
      <c r="F1396" s="20" t="s">
        <v>2801</v>
      </c>
      <c r="G1396" s="16" t="s">
        <v>19</v>
      </c>
      <c r="H1396" s="16" t="s">
        <v>19</v>
      </c>
      <c r="I1396" s="16" t="s">
        <v>19</v>
      </c>
      <c r="J1396" s="16" t="s">
        <v>19</v>
      </c>
      <c r="K1396" s="16" t="s">
        <v>19</v>
      </c>
      <c r="L1396" s="26" t="str">
        <f t="shared" si="105"/>
        <v>IfcSpatialElement</v>
      </c>
      <c r="M1396" s="18" t="str">
        <f t="shared" si="106"/>
        <v xml:space="preserve">IfcSpatialStructureElement </v>
      </c>
      <c r="N1396" s="18" t="str">
        <f t="shared" si="107"/>
        <v xml:space="preserve">IfcFacilityPart </v>
      </c>
      <c r="O1396" s="26" t="str">
        <f t="shared" si="108"/>
        <v xml:space="preserve">IfcRoadPartHARDSHOULDER </v>
      </c>
      <c r="P1396" s="17" t="s">
        <v>5343</v>
      </c>
      <c r="Q1396" s="17" t="s">
        <v>5478</v>
      </c>
      <c r="R1396" s="81" t="s">
        <v>5493</v>
      </c>
      <c r="S1396" s="81" t="s">
        <v>5531</v>
      </c>
      <c r="T1396" s="81" t="s">
        <v>5537</v>
      </c>
      <c r="U1396" s="19" t="str">
        <f t="shared" si="109"/>
        <v>bim-key_1395</v>
      </c>
    </row>
    <row r="1397" spans="1:21" s="10" customFormat="1" ht="9" customHeight="1" x14ac:dyDescent="0.25">
      <c r="A1397" s="11">
        <v>1396</v>
      </c>
      <c r="B1397" s="13" t="s">
        <v>81</v>
      </c>
      <c r="C1397" s="22" t="s">
        <v>257</v>
      </c>
      <c r="D1397" s="22" t="s">
        <v>450</v>
      </c>
      <c r="E1397" s="13" t="s">
        <v>1211</v>
      </c>
      <c r="F1397" s="20" t="s">
        <v>2803</v>
      </c>
      <c r="G1397" s="16" t="s">
        <v>19</v>
      </c>
      <c r="H1397" s="16" t="s">
        <v>19</v>
      </c>
      <c r="I1397" s="16" t="s">
        <v>19</v>
      </c>
      <c r="J1397" s="16" t="s">
        <v>19</v>
      </c>
      <c r="K1397" s="16" t="s">
        <v>19</v>
      </c>
      <c r="L1397" s="26" t="str">
        <f t="shared" si="105"/>
        <v>IfcSpatialElement</v>
      </c>
      <c r="M1397" s="18" t="str">
        <f t="shared" si="106"/>
        <v xml:space="preserve">IfcSpatialStructureElement </v>
      </c>
      <c r="N1397" s="18" t="str">
        <f t="shared" si="107"/>
        <v xml:space="preserve">IfcFacilityPart </v>
      </c>
      <c r="O1397" s="26" t="str">
        <f t="shared" si="108"/>
        <v xml:space="preserve">IfcRoadPartINTERSECTION </v>
      </c>
      <c r="P1397" s="17" t="s">
        <v>5344</v>
      </c>
      <c r="Q1397" s="17" t="s">
        <v>5478</v>
      </c>
      <c r="R1397" s="81" t="s">
        <v>5493</v>
      </c>
      <c r="S1397" s="81" t="s">
        <v>5531</v>
      </c>
      <c r="T1397" s="81" t="s">
        <v>5537</v>
      </c>
      <c r="U1397" s="19" t="str">
        <f t="shared" si="109"/>
        <v>bim-key_1396</v>
      </c>
    </row>
    <row r="1398" spans="1:21" s="10" customFormat="1" ht="9" customHeight="1" x14ac:dyDescent="0.25">
      <c r="A1398" s="11">
        <v>1397</v>
      </c>
      <c r="B1398" s="13" t="s">
        <v>81</v>
      </c>
      <c r="C1398" s="22" t="s">
        <v>257</v>
      </c>
      <c r="D1398" s="22" t="s">
        <v>450</v>
      </c>
      <c r="E1398" s="13" t="s">
        <v>1211</v>
      </c>
      <c r="F1398" s="20" t="s">
        <v>2804</v>
      </c>
      <c r="G1398" s="16" t="s">
        <v>19</v>
      </c>
      <c r="H1398" s="16" t="s">
        <v>19</v>
      </c>
      <c r="I1398" s="16" t="s">
        <v>19</v>
      </c>
      <c r="J1398" s="16" t="s">
        <v>19</v>
      </c>
      <c r="K1398" s="16" t="s">
        <v>19</v>
      </c>
      <c r="L1398" s="26" t="str">
        <f t="shared" si="105"/>
        <v>IfcSpatialElement</v>
      </c>
      <c r="M1398" s="18" t="str">
        <f t="shared" si="106"/>
        <v xml:space="preserve">IfcSpatialStructureElement </v>
      </c>
      <c r="N1398" s="18" t="str">
        <f t="shared" si="107"/>
        <v xml:space="preserve">IfcFacilityPart </v>
      </c>
      <c r="O1398" s="26" t="str">
        <f t="shared" si="108"/>
        <v xml:space="preserve">IfcRoadPartLAYBY </v>
      </c>
      <c r="P1398" s="17" t="s">
        <v>5345</v>
      </c>
      <c r="Q1398" s="17" t="s">
        <v>5478</v>
      </c>
      <c r="R1398" s="81" t="s">
        <v>5493</v>
      </c>
      <c r="S1398" s="81" t="s">
        <v>5531</v>
      </c>
      <c r="T1398" s="81" t="s">
        <v>5537</v>
      </c>
      <c r="U1398" s="19" t="str">
        <f t="shared" si="109"/>
        <v>bim-key_1397</v>
      </c>
    </row>
    <row r="1399" spans="1:21" s="10" customFormat="1" ht="9" customHeight="1" x14ac:dyDescent="0.25">
      <c r="A1399" s="11">
        <v>1398</v>
      </c>
      <c r="B1399" s="13" t="s">
        <v>81</v>
      </c>
      <c r="C1399" s="22" t="s">
        <v>257</v>
      </c>
      <c r="D1399" s="22" t="s">
        <v>450</v>
      </c>
      <c r="E1399" s="13" t="s">
        <v>1211</v>
      </c>
      <c r="F1399" s="20" t="s">
        <v>2806</v>
      </c>
      <c r="G1399" s="16" t="s">
        <v>19</v>
      </c>
      <c r="H1399" s="16" t="s">
        <v>19</v>
      </c>
      <c r="I1399" s="16" t="s">
        <v>19</v>
      </c>
      <c r="J1399" s="16" t="s">
        <v>19</v>
      </c>
      <c r="K1399" s="16" t="s">
        <v>19</v>
      </c>
      <c r="L1399" s="26" t="str">
        <f t="shared" si="105"/>
        <v>IfcSpatialElement</v>
      </c>
      <c r="M1399" s="18" t="str">
        <f t="shared" si="106"/>
        <v xml:space="preserve">IfcSpatialStructureElement </v>
      </c>
      <c r="N1399" s="18" t="str">
        <f t="shared" si="107"/>
        <v xml:space="preserve">IfcFacilityPart </v>
      </c>
      <c r="O1399" s="26" t="str">
        <f t="shared" si="108"/>
        <v xml:space="preserve">IfcRoadPartPARKINGBAY </v>
      </c>
      <c r="P1399" s="17" t="s">
        <v>5346</v>
      </c>
      <c r="Q1399" s="17" t="s">
        <v>5478</v>
      </c>
      <c r="R1399" s="81" t="s">
        <v>5493</v>
      </c>
      <c r="S1399" s="81" t="s">
        <v>5531</v>
      </c>
      <c r="T1399" s="81" t="s">
        <v>5537</v>
      </c>
      <c r="U1399" s="19" t="str">
        <f t="shared" si="109"/>
        <v>bim-key_1398</v>
      </c>
    </row>
    <row r="1400" spans="1:21" s="10" customFormat="1" ht="9" customHeight="1" x14ac:dyDescent="0.25">
      <c r="A1400" s="11">
        <v>1399</v>
      </c>
      <c r="B1400" s="13" t="s">
        <v>81</v>
      </c>
      <c r="C1400" s="22" t="s">
        <v>257</v>
      </c>
      <c r="D1400" s="22" t="s">
        <v>450</v>
      </c>
      <c r="E1400" s="13" t="s">
        <v>1211</v>
      </c>
      <c r="F1400" s="20" t="s">
        <v>2808</v>
      </c>
      <c r="G1400" s="16" t="s">
        <v>19</v>
      </c>
      <c r="H1400" s="16" t="s">
        <v>19</v>
      </c>
      <c r="I1400" s="16" t="s">
        <v>19</v>
      </c>
      <c r="J1400" s="16" t="s">
        <v>19</v>
      </c>
      <c r="K1400" s="16" t="s">
        <v>19</v>
      </c>
      <c r="L1400" s="26" t="str">
        <f t="shared" si="105"/>
        <v>IfcSpatialElement</v>
      </c>
      <c r="M1400" s="18" t="str">
        <f t="shared" si="106"/>
        <v xml:space="preserve">IfcSpatialStructureElement </v>
      </c>
      <c r="N1400" s="18" t="str">
        <f t="shared" si="107"/>
        <v xml:space="preserve">IfcFacilityPart </v>
      </c>
      <c r="O1400" s="26" t="str">
        <f t="shared" si="108"/>
        <v xml:space="preserve">IfcRoadPartPASSINGBAY </v>
      </c>
      <c r="P1400" s="17" t="s">
        <v>5347</v>
      </c>
      <c r="Q1400" s="17" t="s">
        <v>5478</v>
      </c>
      <c r="R1400" s="81" t="s">
        <v>5493</v>
      </c>
      <c r="S1400" s="81" t="s">
        <v>5531</v>
      </c>
      <c r="T1400" s="81" t="s">
        <v>5537</v>
      </c>
      <c r="U1400" s="19" t="str">
        <f t="shared" si="109"/>
        <v>bim-key_1399</v>
      </c>
    </row>
    <row r="1401" spans="1:21" s="10" customFormat="1" ht="9" customHeight="1" x14ac:dyDescent="0.25">
      <c r="A1401" s="11">
        <v>1400</v>
      </c>
      <c r="B1401" s="13" t="s">
        <v>81</v>
      </c>
      <c r="C1401" s="22" t="s">
        <v>257</v>
      </c>
      <c r="D1401" s="22" t="s">
        <v>450</v>
      </c>
      <c r="E1401" s="13" t="s">
        <v>1211</v>
      </c>
      <c r="F1401" s="20" t="s">
        <v>2810</v>
      </c>
      <c r="G1401" s="16" t="s">
        <v>19</v>
      </c>
      <c r="H1401" s="16" t="s">
        <v>19</v>
      </c>
      <c r="I1401" s="16" t="s">
        <v>19</v>
      </c>
      <c r="J1401" s="16" t="s">
        <v>19</v>
      </c>
      <c r="K1401" s="16" t="s">
        <v>19</v>
      </c>
      <c r="L1401" s="26" t="str">
        <f t="shared" si="105"/>
        <v>IfcSpatialElement</v>
      </c>
      <c r="M1401" s="18" t="str">
        <f t="shared" si="106"/>
        <v xml:space="preserve">IfcSpatialStructureElement </v>
      </c>
      <c r="N1401" s="18" t="str">
        <f t="shared" si="107"/>
        <v xml:space="preserve">IfcFacilityPart </v>
      </c>
      <c r="O1401" s="26" t="str">
        <f t="shared" si="108"/>
        <v xml:space="preserve">IfcRoadPartPEDESTRIAN_CROSSING </v>
      </c>
      <c r="P1401" s="17" t="s">
        <v>5348</v>
      </c>
      <c r="Q1401" s="17" t="s">
        <v>5478</v>
      </c>
      <c r="R1401" s="81" t="s">
        <v>5493</v>
      </c>
      <c r="S1401" s="81" t="s">
        <v>5531</v>
      </c>
      <c r="T1401" s="81" t="s">
        <v>5537</v>
      </c>
      <c r="U1401" s="19" t="str">
        <f t="shared" si="109"/>
        <v>bim-key_1400</v>
      </c>
    </row>
    <row r="1402" spans="1:21" s="10" customFormat="1" ht="9" customHeight="1" x14ac:dyDescent="0.25">
      <c r="A1402" s="11">
        <v>1401</v>
      </c>
      <c r="B1402" s="13" t="s">
        <v>81</v>
      </c>
      <c r="C1402" s="22" t="s">
        <v>257</v>
      </c>
      <c r="D1402" s="22" t="s">
        <v>450</v>
      </c>
      <c r="E1402" s="13" t="s">
        <v>1211</v>
      </c>
      <c r="F1402" s="20" t="s">
        <v>2812</v>
      </c>
      <c r="G1402" s="16" t="s">
        <v>19</v>
      </c>
      <c r="H1402" s="16" t="s">
        <v>19</v>
      </c>
      <c r="I1402" s="16" t="s">
        <v>19</v>
      </c>
      <c r="J1402" s="16" t="s">
        <v>19</v>
      </c>
      <c r="K1402" s="16" t="s">
        <v>19</v>
      </c>
      <c r="L1402" s="26" t="str">
        <f t="shared" si="105"/>
        <v>IfcSpatialElement</v>
      </c>
      <c r="M1402" s="18" t="str">
        <f t="shared" si="106"/>
        <v xml:space="preserve">IfcSpatialStructureElement </v>
      </c>
      <c r="N1402" s="18" t="str">
        <f t="shared" si="107"/>
        <v xml:space="preserve">IfcFacilityPart </v>
      </c>
      <c r="O1402" s="26" t="str">
        <f t="shared" si="108"/>
        <v xml:space="preserve">IfcRoadPartRAILWAYCROSSING </v>
      </c>
      <c r="P1402" s="17" t="s">
        <v>5349</v>
      </c>
      <c r="Q1402" s="17" t="s">
        <v>5478</v>
      </c>
      <c r="R1402" s="81" t="s">
        <v>5493</v>
      </c>
      <c r="S1402" s="81" t="s">
        <v>5531</v>
      </c>
      <c r="T1402" s="81" t="s">
        <v>5537</v>
      </c>
      <c r="U1402" s="19" t="str">
        <f t="shared" si="109"/>
        <v>bim-key_1401</v>
      </c>
    </row>
    <row r="1403" spans="1:21" s="10" customFormat="1" ht="9" customHeight="1" x14ac:dyDescent="0.25">
      <c r="A1403" s="11">
        <v>1402</v>
      </c>
      <c r="B1403" s="13" t="s">
        <v>81</v>
      </c>
      <c r="C1403" s="22" t="s">
        <v>257</v>
      </c>
      <c r="D1403" s="22" t="s">
        <v>450</v>
      </c>
      <c r="E1403" s="13" t="s">
        <v>1211</v>
      </c>
      <c r="F1403" s="20" t="s">
        <v>2814</v>
      </c>
      <c r="G1403" s="16" t="s">
        <v>19</v>
      </c>
      <c r="H1403" s="16" t="s">
        <v>19</v>
      </c>
      <c r="I1403" s="16" t="s">
        <v>19</v>
      </c>
      <c r="J1403" s="16" t="s">
        <v>19</v>
      </c>
      <c r="K1403" s="16" t="s">
        <v>19</v>
      </c>
      <c r="L1403" s="26" t="str">
        <f t="shared" si="105"/>
        <v>IfcSpatialElement</v>
      </c>
      <c r="M1403" s="18" t="str">
        <f t="shared" si="106"/>
        <v xml:space="preserve">IfcSpatialStructureElement </v>
      </c>
      <c r="N1403" s="18" t="str">
        <f t="shared" si="107"/>
        <v xml:space="preserve">IfcFacilityPart </v>
      </c>
      <c r="O1403" s="26" t="str">
        <f t="shared" si="108"/>
        <v xml:space="preserve">IfcRoadPartREFUGEISLAND </v>
      </c>
      <c r="P1403" s="17" t="s">
        <v>5350</v>
      </c>
      <c r="Q1403" s="17" t="s">
        <v>5478</v>
      </c>
      <c r="R1403" s="81" t="s">
        <v>5493</v>
      </c>
      <c r="S1403" s="81" t="s">
        <v>5531</v>
      </c>
      <c r="T1403" s="81" t="s">
        <v>5537</v>
      </c>
      <c r="U1403" s="19" t="str">
        <f t="shared" si="109"/>
        <v>bim-key_1402</v>
      </c>
    </row>
    <row r="1404" spans="1:21" s="10" customFormat="1" ht="9" customHeight="1" x14ac:dyDescent="0.25">
      <c r="A1404" s="11">
        <v>1403</v>
      </c>
      <c r="B1404" s="13" t="s">
        <v>81</v>
      </c>
      <c r="C1404" s="24" t="s">
        <v>257</v>
      </c>
      <c r="D1404" s="22" t="s">
        <v>450</v>
      </c>
      <c r="E1404" s="25" t="s">
        <v>1211</v>
      </c>
      <c r="F1404" s="20" t="s">
        <v>2816</v>
      </c>
      <c r="G1404" s="16" t="s">
        <v>19</v>
      </c>
      <c r="H1404" s="16" t="s">
        <v>19</v>
      </c>
      <c r="I1404" s="16" t="s">
        <v>19</v>
      </c>
      <c r="J1404" s="16" t="s">
        <v>19</v>
      </c>
      <c r="K1404" s="16" t="s">
        <v>19</v>
      </c>
      <c r="L1404" s="26" t="str">
        <f t="shared" si="105"/>
        <v>IfcSpatialElement</v>
      </c>
      <c r="M1404" s="18" t="str">
        <f t="shared" si="106"/>
        <v xml:space="preserve">IfcSpatialStructureElement </v>
      </c>
      <c r="N1404" s="18" t="str">
        <f t="shared" si="107"/>
        <v xml:space="preserve">IfcFacilityPart </v>
      </c>
      <c r="O1404" s="26" t="str">
        <f t="shared" si="108"/>
        <v xml:space="preserve">IfcRoadPartROADSEGMENT </v>
      </c>
      <c r="P1404" s="28" t="s">
        <v>5351</v>
      </c>
      <c r="Q1404" s="17" t="s">
        <v>5478</v>
      </c>
      <c r="R1404" s="81" t="s">
        <v>5493</v>
      </c>
      <c r="S1404" s="81" t="s">
        <v>5531</v>
      </c>
      <c r="T1404" s="81" t="s">
        <v>5537</v>
      </c>
      <c r="U1404" s="19" t="str">
        <f t="shared" si="109"/>
        <v>bim-key_1403</v>
      </c>
    </row>
    <row r="1405" spans="1:21" s="10" customFormat="1" ht="9" customHeight="1" x14ac:dyDescent="0.25">
      <c r="A1405" s="11">
        <v>1404</v>
      </c>
      <c r="B1405" s="13" t="s">
        <v>81</v>
      </c>
      <c r="C1405" s="22" t="s">
        <v>257</v>
      </c>
      <c r="D1405" s="22" t="s">
        <v>450</v>
      </c>
      <c r="E1405" s="13" t="s">
        <v>1211</v>
      </c>
      <c r="F1405" s="20" t="s">
        <v>2818</v>
      </c>
      <c r="G1405" s="16" t="s">
        <v>19</v>
      </c>
      <c r="H1405" s="16" t="s">
        <v>19</v>
      </c>
      <c r="I1405" s="16" t="s">
        <v>19</v>
      </c>
      <c r="J1405" s="16" t="s">
        <v>19</v>
      </c>
      <c r="K1405" s="16" t="s">
        <v>19</v>
      </c>
      <c r="L1405" s="26" t="str">
        <f t="shared" si="105"/>
        <v>IfcSpatialElement</v>
      </c>
      <c r="M1405" s="18" t="str">
        <f t="shared" si="106"/>
        <v xml:space="preserve">IfcSpatialStructureElement </v>
      </c>
      <c r="N1405" s="18" t="str">
        <f t="shared" si="107"/>
        <v xml:space="preserve">IfcFacilityPart </v>
      </c>
      <c r="O1405" s="26" t="str">
        <f t="shared" si="108"/>
        <v xml:space="preserve">IfcRoadPartROADSIDE </v>
      </c>
      <c r="P1405" s="28" t="s">
        <v>5352</v>
      </c>
      <c r="Q1405" s="17" t="s">
        <v>5478</v>
      </c>
      <c r="R1405" s="81" t="s">
        <v>5493</v>
      </c>
      <c r="S1405" s="81" t="s">
        <v>5531</v>
      </c>
      <c r="T1405" s="81" t="s">
        <v>5537</v>
      </c>
      <c r="U1405" s="19" t="str">
        <f t="shared" si="109"/>
        <v>bim-key_1404</v>
      </c>
    </row>
    <row r="1406" spans="1:21" ht="9" customHeight="1" x14ac:dyDescent="0.25">
      <c r="A1406" s="11">
        <v>1405</v>
      </c>
      <c r="B1406" s="13" t="s">
        <v>81</v>
      </c>
      <c r="C1406" s="22" t="s">
        <v>257</v>
      </c>
      <c r="D1406" s="22" t="s">
        <v>450</v>
      </c>
      <c r="E1406" s="13" t="s">
        <v>1211</v>
      </c>
      <c r="F1406" s="20" t="s">
        <v>2820</v>
      </c>
      <c r="G1406" s="16" t="s">
        <v>19</v>
      </c>
      <c r="H1406" s="16" t="s">
        <v>19</v>
      </c>
      <c r="I1406" s="16" t="s">
        <v>19</v>
      </c>
      <c r="J1406" s="16" t="s">
        <v>19</v>
      </c>
      <c r="K1406" s="16" t="s">
        <v>19</v>
      </c>
      <c r="L1406" s="26" t="str">
        <f t="shared" si="105"/>
        <v>IfcSpatialElement</v>
      </c>
      <c r="M1406" s="18" t="str">
        <f t="shared" si="106"/>
        <v xml:space="preserve">IfcSpatialStructureElement </v>
      </c>
      <c r="N1406" s="18" t="str">
        <f t="shared" si="107"/>
        <v xml:space="preserve">IfcFacilityPart </v>
      </c>
      <c r="O1406" s="26" t="str">
        <f t="shared" si="108"/>
        <v xml:space="preserve">IfcRoadPartROADSIDEPART </v>
      </c>
      <c r="P1406" s="28" t="s">
        <v>5353</v>
      </c>
      <c r="Q1406" s="17" t="s">
        <v>5478</v>
      </c>
      <c r="R1406" s="81" t="s">
        <v>5493</v>
      </c>
      <c r="S1406" s="81" t="s">
        <v>5531</v>
      </c>
      <c r="T1406" s="81" t="s">
        <v>5537</v>
      </c>
      <c r="U1406" s="19" t="str">
        <f t="shared" si="109"/>
        <v>bim-key_1405</v>
      </c>
    </row>
    <row r="1407" spans="1:21" ht="9" customHeight="1" x14ac:dyDescent="0.25">
      <c r="A1407" s="11">
        <v>1406</v>
      </c>
      <c r="B1407" s="13" t="s">
        <v>81</v>
      </c>
      <c r="C1407" s="22" t="s">
        <v>257</v>
      </c>
      <c r="D1407" s="22" t="s">
        <v>450</v>
      </c>
      <c r="E1407" s="13" t="s">
        <v>1211</v>
      </c>
      <c r="F1407" s="20" t="s">
        <v>2822</v>
      </c>
      <c r="G1407" s="16" t="s">
        <v>19</v>
      </c>
      <c r="H1407" s="16" t="s">
        <v>19</v>
      </c>
      <c r="I1407" s="16" t="s">
        <v>19</v>
      </c>
      <c r="J1407" s="16" t="s">
        <v>19</v>
      </c>
      <c r="K1407" s="16" t="s">
        <v>19</v>
      </c>
      <c r="L1407" s="26" t="str">
        <f t="shared" si="105"/>
        <v>IfcSpatialElement</v>
      </c>
      <c r="M1407" s="18" t="str">
        <f t="shared" si="106"/>
        <v xml:space="preserve">IfcSpatialStructureElement </v>
      </c>
      <c r="N1407" s="18" t="str">
        <f t="shared" si="107"/>
        <v xml:space="preserve">IfcFacilityPart </v>
      </c>
      <c r="O1407" s="26" t="str">
        <f t="shared" si="108"/>
        <v xml:space="preserve">IfcRoadPartROADWAYPLATEAU </v>
      </c>
      <c r="P1407" s="28" t="s">
        <v>5354</v>
      </c>
      <c r="Q1407" s="17" t="s">
        <v>5478</v>
      </c>
      <c r="R1407" s="81" t="s">
        <v>5493</v>
      </c>
      <c r="S1407" s="81" t="s">
        <v>5531</v>
      </c>
      <c r="T1407" s="81" t="s">
        <v>5537</v>
      </c>
      <c r="U1407" s="19" t="str">
        <f t="shared" si="109"/>
        <v>bim-key_1406</v>
      </c>
    </row>
    <row r="1408" spans="1:21" ht="9" customHeight="1" x14ac:dyDescent="0.25">
      <c r="A1408" s="11">
        <v>1407</v>
      </c>
      <c r="B1408" s="13" t="s">
        <v>81</v>
      </c>
      <c r="C1408" s="22" t="s">
        <v>257</v>
      </c>
      <c r="D1408" s="22" t="s">
        <v>450</v>
      </c>
      <c r="E1408" s="13" t="s">
        <v>1211</v>
      </c>
      <c r="F1408" s="20" t="s">
        <v>2824</v>
      </c>
      <c r="G1408" s="16" t="s">
        <v>19</v>
      </c>
      <c r="H1408" s="16" t="s">
        <v>19</v>
      </c>
      <c r="I1408" s="16" t="s">
        <v>19</v>
      </c>
      <c r="J1408" s="16" t="s">
        <v>19</v>
      </c>
      <c r="K1408" s="16" t="s">
        <v>19</v>
      </c>
      <c r="L1408" s="26" t="str">
        <f t="shared" si="105"/>
        <v>IfcSpatialElement</v>
      </c>
      <c r="M1408" s="18" t="str">
        <f t="shared" si="106"/>
        <v xml:space="preserve">IfcSpatialStructureElement </v>
      </c>
      <c r="N1408" s="18" t="str">
        <f t="shared" si="107"/>
        <v xml:space="preserve">IfcFacilityPart </v>
      </c>
      <c r="O1408" s="26" t="str">
        <f t="shared" si="108"/>
        <v xml:space="preserve">IfcRoadPartROUNDABOUT </v>
      </c>
      <c r="P1408" s="28" t="s">
        <v>5355</v>
      </c>
      <c r="Q1408" s="17" t="s">
        <v>5478</v>
      </c>
      <c r="R1408" s="81" t="s">
        <v>5493</v>
      </c>
      <c r="S1408" s="81" t="s">
        <v>5531</v>
      </c>
      <c r="T1408" s="81" t="s">
        <v>5537</v>
      </c>
      <c r="U1408" s="19" t="str">
        <f t="shared" si="109"/>
        <v>bim-key_1407</v>
      </c>
    </row>
    <row r="1409" spans="1:21" ht="9" customHeight="1" x14ac:dyDescent="0.25">
      <c r="A1409" s="11">
        <v>1408</v>
      </c>
      <c r="B1409" s="13" t="s">
        <v>81</v>
      </c>
      <c r="C1409" s="22" t="s">
        <v>257</v>
      </c>
      <c r="D1409" s="22" t="s">
        <v>450</v>
      </c>
      <c r="E1409" s="13" t="s">
        <v>1211</v>
      </c>
      <c r="F1409" s="20" t="s">
        <v>2826</v>
      </c>
      <c r="G1409" s="16" t="s">
        <v>19</v>
      </c>
      <c r="H1409" s="16" t="s">
        <v>19</v>
      </c>
      <c r="I1409" s="16" t="s">
        <v>19</v>
      </c>
      <c r="J1409" s="16" t="s">
        <v>19</v>
      </c>
      <c r="K1409" s="16" t="s">
        <v>19</v>
      </c>
      <c r="L1409" s="26" t="str">
        <f t="shared" si="105"/>
        <v>IfcSpatialElement</v>
      </c>
      <c r="M1409" s="18" t="str">
        <f t="shared" si="106"/>
        <v xml:space="preserve">IfcSpatialStructureElement </v>
      </c>
      <c r="N1409" s="18" t="str">
        <f t="shared" si="107"/>
        <v xml:space="preserve">IfcFacilityPart </v>
      </c>
      <c r="O1409" s="26" t="str">
        <f t="shared" si="108"/>
        <v xml:space="preserve">IfcRoadPartSHOULDER </v>
      </c>
      <c r="P1409" s="28" t="s">
        <v>5356</v>
      </c>
      <c r="Q1409" s="17" t="s">
        <v>5478</v>
      </c>
      <c r="R1409" s="81" t="s">
        <v>5493</v>
      </c>
      <c r="S1409" s="81" t="s">
        <v>5531</v>
      </c>
      <c r="T1409" s="81" t="s">
        <v>5537</v>
      </c>
      <c r="U1409" s="19" t="str">
        <f t="shared" si="109"/>
        <v>bim-key_1408</v>
      </c>
    </row>
    <row r="1410" spans="1:21" ht="9" customHeight="1" x14ac:dyDescent="0.25">
      <c r="A1410" s="11">
        <v>1409</v>
      </c>
      <c r="B1410" s="13" t="s">
        <v>81</v>
      </c>
      <c r="C1410" s="22" t="s">
        <v>257</v>
      </c>
      <c r="D1410" s="22" t="s">
        <v>450</v>
      </c>
      <c r="E1410" s="13" t="s">
        <v>1211</v>
      </c>
      <c r="F1410" s="20" t="s">
        <v>2828</v>
      </c>
      <c r="G1410" s="16" t="s">
        <v>19</v>
      </c>
      <c r="H1410" s="16" t="s">
        <v>19</v>
      </c>
      <c r="I1410" s="16" t="s">
        <v>19</v>
      </c>
      <c r="J1410" s="16" t="s">
        <v>19</v>
      </c>
      <c r="K1410" s="16" t="s">
        <v>19</v>
      </c>
      <c r="L1410" s="26" t="str">
        <f t="shared" si="105"/>
        <v>IfcSpatialElement</v>
      </c>
      <c r="M1410" s="18" t="str">
        <f t="shared" si="106"/>
        <v xml:space="preserve">IfcSpatialStructureElement </v>
      </c>
      <c r="N1410" s="18" t="str">
        <f t="shared" si="107"/>
        <v xml:space="preserve">IfcFacilityPart </v>
      </c>
      <c r="O1410" s="26" t="str">
        <f t="shared" si="108"/>
        <v xml:space="preserve">IfcRoadPartSIDEWALK </v>
      </c>
      <c r="P1410" s="28" t="s">
        <v>4987</v>
      </c>
      <c r="Q1410" s="17" t="s">
        <v>5478</v>
      </c>
      <c r="R1410" s="81" t="s">
        <v>5493</v>
      </c>
      <c r="S1410" s="81" t="s">
        <v>5531</v>
      </c>
      <c r="T1410" s="81" t="s">
        <v>5537</v>
      </c>
      <c r="U1410" s="19" t="str">
        <f t="shared" si="109"/>
        <v>bim-key_1409</v>
      </c>
    </row>
    <row r="1411" spans="1:21" ht="9" customHeight="1" x14ac:dyDescent="0.25">
      <c r="A1411" s="11">
        <v>1410</v>
      </c>
      <c r="B1411" s="13" t="s">
        <v>81</v>
      </c>
      <c r="C1411" s="22" t="s">
        <v>257</v>
      </c>
      <c r="D1411" s="22" t="s">
        <v>450</v>
      </c>
      <c r="E1411" s="13" t="s">
        <v>1211</v>
      </c>
      <c r="F1411" s="20" t="s">
        <v>2830</v>
      </c>
      <c r="G1411" s="16" t="s">
        <v>19</v>
      </c>
      <c r="H1411" s="16" t="s">
        <v>19</v>
      </c>
      <c r="I1411" s="16" t="s">
        <v>19</v>
      </c>
      <c r="J1411" s="16" t="s">
        <v>19</v>
      </c>
      <c r="K1411" s="16" t="s">
        <v>19</v>
      </c>
      <c r="L1411" s="26" t="str">
        <f t="shared" si="105"/>
        <v>IfcSpatialElement</v>
      </c>
      <c r="M1411" s="18" t="str">
        <f t="shared" si="106"/>
        <v xml:space="preserve">IfcSpatialStructureElement </v>
      </c>
      <c r="N1411" s="18" t="str">
        <f t="shared" si="107"/>
        <v xml:space="preserve">IfcFacilityPart </v>
      </c>
      <c r="O1411" s="26" t="str">
        <f t="shared" si="108"/>
        <v xml:space="preserve">IfcRoadPartSOFTSHOULDER </v>
      </c>
      <c r="P1411" s="28" t="s">
        <v>5357</v>
      </c>
      <c r="Q1411" s="17" t="s">
        <v>5478</v>
      </c>
      <c r="R1411" s="81" t="s">
        <v>5493</v>
      </c>
      <c r="S1411" s="81" t="s">
        <v>5531</v>
      </c>
      <c r="T1411" s="81" t="s">
        <v>5537</v>
      </c>
      <c r="U1411" s="19" t="str">
        <f t="shared" si="109"/>
        <v>bim-key_1410</v>
      </c>
    </row>
    <row r="1412" spans="1:21" ht="9" customHeight="1" x14ac:dyDescent="0.25">
      <c r="A1412" s="11">
        <v>1411</v>
      </c>
      <c r="B1412" s="13" t="s">
        <v>81</v>
      </c>
      <c r="C1412" s="22" t="s">
        <v>257</v>
      </c>
      <c r="D1412" s="22" t="s">
        <v>450</v>
      </c>
      <c r="E1412" s="13" t="s">
        <v>1211</v>
      </c>
      <c r="F1412" s="20" t="s">
        <v>2832</v>
      </c>
      <c r="G1412" s="16" t="s">
        <v>19</v>
      </c>
      <c r="H1412" s="16" t="s">
        <v>19</v>
      </c>
      <c r="I1412" s="16" t="s">
        <v>19</v>
      </c>
      <c r="J1412" s="16" t="s">
        <v>19</v>
      </c>
      <c r="K1412" s="16" t="s">
        <v>19</v>
      </c>
      <c r="L1412" s="26" t="str">
        <f t="shared" si="105"/>
        <v>IfcSpatialElement</v>
      </c>
      <c r="M1412" s="18" t="str">
        <f t="shared" si="106"/>
        <v xml:space="preserve">IfcSpatialStructureElement </v>
      </c>
      <c r="N1412" s="18" t="str">
        <f t="shared" si="107"/>
        <v xml:space="preserve">IfcFacilityPart </v>
      </c>
      <c r="O1412" s="26" t="str">
        <f t="shared" si="108"/>
        <v xml:space="preserve">IfcRoadPartTOLLPLAZA </v>
      </c>
      <c r="P1412" s="28" t="s">
        <v>5358</v>
      </c>
      <c r="Q1412" s="17" t="s">
        <v>5478</v>
      </c>
      <c r="R1412" s="81" t="s">
        <v>5493</v>
      </c>
      <c r="S1412" s="81" t="s">
        <v>5531</v>
      </c>
      <c r="T1412" s="81" t="s">
        <v>5537</v>
      </c>
      <c r="U1412" s="19" t="str">
        <f t="shared" si="109"/>
        <v>bim-key_1411</v>
      </c>
    </row>
    <row r="1413" spans="1:21" ht="9" customHeight="1" x14ac:dyDescent="0.25">
      <c r="A1413" s="11">
        <v>1412</v>
      </c>
      <c r="B1413" s="13" t="s">
        <v>81</v>
      </c>
      <c r="C1413" s="22" t="s">
        <v>257</v>
      </c>
      <c r="D1413" s="22" t="s">
        <v>450</v>
      </c>
      <c r="E1413" s="13" t="s">
        <v>1211</v>
      </c>
      <c r="F1413" s="20" t="s">
        <v>2834</v>
      </c>
      <c r="G1413" s="16" t="s">
        <v>19</v>
      </c>
      <c r="H1413" s="16" t="s">
        <v>19</v>
      </c>
      <c r="I1413" s="16" t="s">
        <v>19</v>
      </c>
      <c r="J1413" s="16" t="s">
        <v>19</v>
      </c>
      <c r="K1413" s="16" t="s">
        <v>19</v>
      </c>
      <c r="L1413" s="26" t="str">
        <f t="shared" si="105"/>
        <v>IfcSpatialElement</v>
      </c>
      <c r="M1413" s="18" t="str">
        <f t="shared" si="106"/>
        <v xml:space="preserve">IfcSpatialStructureElement </v>
      </c>
      <c r="N1413" s="18" t="str">
        <f t="shared" si="107"/>
        <v xml:space="preserve">IfcFacilityPart </v>
      </c>
      <c r="O1413" s="26" t="str">
        <f t="shared" si="108"/>
        <v xml:space="preserve">IfcRoadPartTRAFFICISLAND </v>
      </c>
      <c r="P1413" s="28" t="s">
        <v>5359</v>
      </c>
      <c r="Q1413" s="17" t="s">
        <v>5478</v>
      </c>
      <c r="R1413" s="81" t="s">
        <v>5493</v>
      </c>
      <c r="S1413" s="81" t="s">
        <v>5531</v>
      </c>
      <c r="T1413" s="81" t="s">
        <v>5537</v>
      </c>
      <c r="U1413" s="19" t="str">
        <f t="shared" si="109"/>
        <v>bim-key_1412</v>
      </c>
    </row>
    <row r="1414" spans="1:21" ht="9" customHeight="1" x14ac:dyDescent="0.25">
      <c r="A1414" s="11">
        <v>1413</v>
      </c>
      <c r="B1414" s="13" t="s">
        <v>81</v>
      </c>
      <c r="C1414" s="22" t="s">
        <v>257</v>
      </c>
      <c r="D1414" s="22" t="s">
        <v>450</v>
      </c>
      <c r="E1414" s="13" t="s">
        <v>1211</v>
      </c>
      <c r="F1414" s="20" t="s">
        <v>2836</v>
      </c>
      <c r="G1414" s="16" t="s">
        <v>19</v>
      </c>
      <c r="H1414" s="16" t="s">
        <v>19</v>
      </c>
      <c r="I1414" s="16" t="s">
        <v>19</v>
      </c>
      <c r="J1414" s="16" t="s">
        <v>19</v>
      </c>
      <c r="K1414" s="16" t="s">
        <v>19</v>
      </c>
      <c r="L1414" s="26" t="str">
        <f t="shared" si="105"/>
        <v>IfcSpatialElement</v>
      </c>
      <c r="M1414" s="18" t="str">
        <f t="shared" si="106"/>
        <v xml:space="preserve">IfcSpatialStructureElement </v>
      </c>
      <c r="N1414" s="18" t="str">
        <f t="shared" si="107"/>
        <v xml:space="preserve">IfcFacilityPart </v>
      </c>
      <c r="O1414" s="26" t="str">
        <f t="shared" si="108"/>
        <v xml:space="preserve">IfcRoadPartTRAFFICLANE </v>
      </c>
      <c r="P1414" s="28" t="s">
        <v>5360</v>
      </c>
      <c r="Q1414" s="17" t="s">
        <v>5478</v>
      </c>
      <c r="R1414" s="81" t="s">
        <v>5493</v>
      </c>
      <c r="S1414" s="81" t="s">
        <v>5531</v>
      </c>
      <c r="T1414" s="81" t="s">
        <v>5537</v>
      </c>
      <c r="U1414" s="19" t="str">
        <f t="shared" si="109"/>
        <v>bim-key_1413</v>
      </c>
    </row>
  </sheetData>
  <autoFilter ref="P1:P1414" xr:uid="{00000000-0001-0000-0000-000000000000}"/>
  <sortState xmlns:xlrd2="http://schemas.microsoft.com/office/spreadsheetml/2017/richdata2" ref="A2:U1416">
    <sortCondition ref="A92:A1416"/>
  </sortState>
  <phoneticPr fontId="8" type="noConversion"/>
  <conditionalFormatting sqref="C3">
    <cfRule type="duplicateValues" dxfId="32" priority="32"/>
    <cfRule type="duplicateValues" dxfId="31" priority="33"/>
    <cfRule type="duplicateValues" dxfId="30" priority="34"/>
    <cfRule type="duplicateValues" dxfId="29" priority="35"/>
    <cfRule type="duplicateValues" dxfId="28" priority="36"/>
    <cfRule type="duplicateValues" dxfId="27" priority="37"/>
  </conditionalFormatting>
  <conditionalFormatting sqref="F1">
    <cfRule type="duplicateValues" dxfId="26" priority="38"/>
    <cfRule type="duplicateValues" dxfId="25" priority="39"/>
    <cfRule type="duplicateValues" dxfId="24" priority="40"/>
    <cfRule type="duplicateValues" dxfId="23" priority="41"/>
    <cfRule type="duplicateValues" dxfId="22" priority="42"/>
    <cfRule type="duplicateValues" dxfId="21" priority="43"/>
    <cfRule type="duplicateValues" dxfId="20" priority="44"/>
    <cfRule type="duplicateValues" dxfId="19" priority="45"/>
    <cfRule type="duplicateValues" dxfId="18" priority="46"/>
    <cfRule type="duplicateValues" dxfId="17" priority="47"/>
    <cfRule type="duplicateValues" dxfId="16" priority="48"/>
  </conditionalFormatting>
  <conditionalFormatting sqref="F1:F1048576">
    <cfRule type="duplicateValues" dxfId="15" priority="49"/>
    <cfRule type="duplicateValues" dxfId="14" priority="50"/>
    <cfRule type="duplicateValues" dxfId="13" priority="51"/>
    <cfRule type="duplicateValues" dxfId="12" priority="52"/>
    <cfRule type="duplicateValues" dxfId="11" priority="53"/>
    <cfRule type="duplicateValues" dxfId="10" priority="54"/>
  </conditionalFormatting>
  <conditionalFormatting sqref="G1:J1 G2:K1414">
    <cfRule type="cellIs" dxfId="9" priority="55"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6"/>
  <sheetViews>
    <sheetView zoomScale="180" zoomScaleNormal="180" workbookViewId="0">
      <selection activeCell="E2" sqref="E2:E16"/>
    </sheetView>
  </sheetViews>
  <sheetFormatPr defaultColWidth="7.140625" defaultRowHeight="15" x14ac:dyDescent="0.25"/>
  <cols>
    <col min="1" max="1" width="2.42578125" customWidth="1"/>
    <col min="2" max="2" width="6.85546875" customWidth="1"/>
    <col min="3" max="3" width="7.5703125" customWidth="1"/>
    <col min="4" max="4" width="7.85546875" customWidth="1"/>
    <col min="5" max="5" width="7.28515625" customWidth="1"/>
    <col min="6" max="6" width="7.5703125" customWidth="1"/>
    <col min="7" max="7" width="6.5703125" customWidth="1"/>
    <col min="8" max="8" width="6.7109375" customWidth="1"/>
    <col min="9" max="9" width="6" customWidth="1"/>
    <col min="10" max="10" width="5.7109375" customWidth="1"/>
    <col min="11" max="11" width="5.28515625" customWidth="1"/>
    <col min="12" max="12" width="5.42578125" customWidth="1"/>
    <col min="13" max="13" width="5.28515625" customWidth="1"/>
    <col min="14" max="14" width="5.7109375" customWidth="1"/>
    <col min="15" max="15" width="5.42578125" customWidth="1"/>
    <col min="16" max="18" width="5.28515625" customWidth="1"/>
    <col min="19" max="20" width="6.28515625" customWidth="1"/>
    <col min="21" max="21" width="19.28515625" customWidth="1"/>
    <col min="22" max="22" width="25.5703125" customWidth="1"/>
  </cols>
  <sheetData>
    <row r="1" spans="1:22" ht="16.5" x14ac:dyDescent="0.25">
      <c r="A1" s="29" t="s">
        <v>2838</v>
      </c>
      <c r="B1" s="29" t="s">
        <v>0</v>
      </c>
      <c r="C1" s="30" t="s">
        <v>2839</v>
      </c>
      <c r="D1" s="30" t="s">
        <v>2840</v>
      </c>
      <c r="E1" s="29" t="s">
        <v>0</v>
      </c>
      <c r="F1" s="30" t="s">
        <v>2841</v>
      </c>
      <c r="G1" s="30" t="s">
        <v>2842</v>
      </c>
      <c r="H1" s="30" t="s">
        <v>2843</v>
      </c>
      <c r="I1" s="30" t="s">
        <v>2844</v>
      </c>
      <c r="J1" s="30" t="s">
        <v>2845</v>
      </c>
      <c r="K1" s="30" t="s">
        <v>2846</v>
      </c>
      <c r="L1" s="30" t="s">
        <v>2847</v>
      </c>
      <c r="M1" s="30" t="s">
        <v>2848</v>
      </c>
      <c r="N1" s="30" t="s">
        <v>2849</v>
      </c>
      <c r="O1" s="30" t="s">
        <v>2850</v>
      </c>
      <c r="P1" s="30" t="s">
        <v>2851</v>
      </c>
      <c r="Q1" s="30" t="s">
        <v>2852</v>
      </c>
      <c r="R1" s="30" t="s">
        <v>2853</v>
      </c>
      <c r="S1" s="30" t="s">
        <v>2854</v>
      </c>
      <c r="T1" s="30" t="s">
        <v>2855</v>
      </c>
      <c r="U1" s="30" t="s">
        <v>2856</v>
      </c>
      <c r="V1" s="31" t="s">
        <v>2857</v>
      </c>
    </row>
    <row r="2" spans="1:22" ht="10.5" customHeight="1" x14ac:dyDescent="0.25">
      <c r="A2" s="32">
        <v>2</v>
      </c>
      <c r="B2" s="33" t="s">
        <v>5045</v>
      </c>
      <c r="C2" s="34" t="s">
        <v>2858</v>
      </c>
      <c r="D2" s="34" t="s">
        <v>2859</v>
      </c>
      <c r="E2" s="35" t="s">
        <v>5046</v>
      </c>
      <c r="F2" s="36" t="str">
        <f t="shared" ref="F2:F16" si="0">_xlfn.CONCAT("d_",MID(C2,FIND("_",C2,1)+1,100))</f>
        <v>d_projeto</v>
      </c>
      <c r="G2" s="36" t="str">
        <f t="shared" ref="G2:G16" si="1">MID(D2,FIND("_",D2,1)+1,100)</f>
        <v>categoria</v>
      </c>
      <c r="H2" s="37" t="s">
        <v>2860</v>
      </c>
      <c r="I2" s="38" t="s">
        <v>2861</v>
      </c>
      <c r="J2" s="39" t="s">
        <v>2861</v>
      </c>
      <c r="K2" s="39" t="s">
        <v>19</v>
      </c>
      <c r="L2" s="39" t="s">
        <v>19</v>
      </c>
      <c r="M2" s="39" t="s">
        <v>19</v>
      </c>
      <c r="N2" s="39" t="s">
        <v>19</v>
      </c>
      <c r="O2" s="39" t="s">
        <v>19</v>
      </c>
      <c r="P2" s="39" t="s">
        <v>19</v>
      </c>
      <c r="Q2" s="39" t="s">
        <v>19</v>
      </c>
      <c r="R2" s="39" t="s">
        <v>19</v>
      </c>
      <c r="S2" s="40" t="s">
        <v>5044</v>
      </c>
      <c r="T2" s="40" t="s">
        <v>17</v>
      </c>
      <c r="U2" s="41" t="str">
        <f t="shared" ref="U2:U16" si="2">_xlfn.CONCAT("Propriedade de objeto: ",D2)</f>
        <v>Propriedade de objeto: é_categoria</v>
      </c>
      <c r="V2" s="42" t="str">
        <f t="shared" ref="V2:V16" si="3">_xlfn.CONCAT("Valor ",H2, " da Dataprop: ",G2)</f>
        <v>Valor xsd:string da Dataprop: categoria</v>
      </c>
    </row>
    <row r="3" spans="1:22" ht="10.5" customHeight="1" x14ac:dyDescent="0.25">
      <c r="A3" s="32">
        <v>3</v>
      </c>
      <c r="B3" s="33" t="s">
        <v>5045</v>
      </c>
      <c r="C3" s="43" t="str">
        <f>C2</f>
        <v>p_projeto</v>
      </c>
      <c r="D3" s="43" t="s">
        <v>2862</v>
      </c>
      <c r="E3" s="35" t="s">
        <v>5046</v>
      </c>
      <c r="F3" s="36" t="str">
        <f t="shared" si="0"/>
        <v>d_projeto</v>
      </c>
      <c r="G3" s="44" t="str">
        <f t="shared" si="1"/>
        <v>classe</v>
      </c>
      <c r="H3" s="45" t="s">
        <v>2860</v>
      </c>
      <c r="I3" s="38" t="s">
        <v>2861</v>
      </c>
      <c r="J3" s="39" t="s">
        <v>2861</v>
      </c>
      <c r="K3" s="39" t="s">
        <v>19</v>
      </c>
      <c r="L3" s="39" t="s">
        <v>19</v>
      </c>
      <c r="M3" s="39" t="s">
        <v>19</v>
      </c>
      <c r="N3" s="39" t="s">
        <v>19</v>
      </c>
      <c r="O3" s="39" t="s">
        <v>19</v>
      </c>
      <c r="P3" s="39" t="s">
        <v>19</v>
      </c>
      <c r="Q3" s="39" t="s">
        <v>19</v>
      </c>
      <c r="R3" s="39" t="s">
        <v>19</v>
      </c>
      <c r="S3" s="40" t="s">
        <v>5044</v>
      </c>
      <c r="T3" s="40" t="s">
        <v>17</v>
      </c>
      <c r="U3" s="41" t="str">
        <f t="shared" si="2"/>
        <v>Propriedade de objeto: é_classe</v>
      </c>
      <c r="V3" s="42" t="str">
        <f t="shared" si="3"/>
        <v>Valor xsd:string da Dataprop: classe</v>
      </c>
    </row>
    <row r="4" spans="1:22" ht="10.5" customHeight="1" x14ac:dyDescent="0.25">
      <c r="A4" s="32">
        <v>4</v>
      </c>
      <c r="B4" s="33" t="s">
        <v>5045</v>
      </c>
      <c r="C4" s="43" t="str">
        <f>C3</f>
        <v>p_projeto</v>
      </c>
      <c r="D4" s="43" t="s">
        <v>2863</v>
      </c>
      <c r="E4" s="35" t="s">
        <v>5046</v>
      </c>
      <c r="F4" s="36" t="str">
        <f t="shared" si="0"/>
        <v>d_projeto</v>
      </c>
      <c r="G4" s="44" t="str">
        <f t="shared" si="1"/>
        <v>tipo</v>
      </c>
      <c r="H4" s="45" t="s">
        <v>2860</v>
      </c>
      <c r="I4" s="38" t="s">
        <v>2861</v>
      </c>
      <c r="J4" s="39" t="s">
        <v>2861</v>
      </c>
      <c r="K4" s="39" t="s">
        <v>19</v>
      </c>
      <c r="L4" s="39" t="s">
        <v>19</v>
      </c>
      <c r="M4" s="39" t="s">
        <v>19</v>
      </c>
      <c r="N4" s="39" t="s">
        <v>19</v>
      </c>
      <c r="O4" s="39" t="s">
        <v>19</v>
      </c>
      <c r="P4" s="39" t="s">
        <v>19</v>
      </c>
      <c r="Q4" s="39" t="s">
        <v>19</v>
      </c>
      <c r="R4" s="39" t="s">
        <v>19</v>
      </c>
      <c r="S4" s="40" t="s">
        <v>5044</v>
      </c>
      <c r="T4" s="40" t="s">
        <v>17</v>
      </c>
      <c r="U4" s="41" t="str">
        <f t="shared" si="2"/>
        <v>Propriedade de objeto: é_tipo</v>
      </c>
      <c r="V4" s="42" t="str">
        <f t="shared" si="3"/>
        <v>Valor xsd:string da Dataprop: tipo</v>
      </c>
    </row>
    <row r="5" spans="1:22" ht="10.5" customHeight="1" x14ac:dyDescent="0.25">
      <c r="A5" s="32">
        <v>5</v>
      </c>
      <c r="B5" s="33" t="s">
        <v>5045</v>
      </c>
      <c r="C5" s="43" t="str">
        <f>C4</f>
        <v>p_projeto</v>
      </c>
      <c r="D5" s="43" t="s">
        <v>2864</v>
      </c>
      <c r="E5" s="35" t="s">
        <v>5046</v>
      </c>
      <c r="F5" s="36" t="str">
        <f t="shared" si="0"/>
        <v>d_projeto</v>
      </c>
      <c r="G5" s="44" t="str">
        <f t="shared" si="1"/>
        <v>entidade</v>
      </c>
      <c r="H5" s="45" t="s">
        <v>2860</v>
      </c>
      <c r="I5" s="38" t="s">
        <v>19</v>
      </c>
      <c r="J5" s="39" t="s">
        <v>19</v>
      </c>
      <c r="K5" s="39" t="s">
        <v>19</v>
      </c>
      <c r="L5" s="39" t="s">
        <v>19</v>
      </c>
      <c r="M5" s="39" t="s">
        <v>19</v>
      </c>
      <c r="N5" s="39" t="s">
        <v>19</v>
      </c>
      <c r="O5" s="39" t="s">
        <v>19</v>
      </c>
      <c r="P5" s="39" t="s">
        <v>19</v>
      </c>
      <c r="Q5" s="39" t="s">
        <v>19</v>
      </c>
      <c r="R5" s="39" t="s">
        <v>19</v>
      </c>
      <c r="S5" s="40" t="s">
        <v>5044</v>
      </c>
      <c r="T5" s="40" t="s">
        <v>17</v>
      </c>
      <c r="U5" s="41" t="str">
        <f t="shared" si="2"/>
        <v>Propriedade de objeto: é_entidade</v>
      </c>
      <c r="V5" s="42" t="str">
        <f t="shared" si="3"/>
        <v>Valor xsd:string da Dataprop: entidade</v>
      </c>
    </row>
    <row r="6" spans="1:22" ht="10.5" customHeight="1" x14ac:dyDescent="0.25">
      <c r="A6" s="32">
        <v>6</v>
      </c>
      <c r="B6" s="33" t="s">
        <v>5045</v>
      </c>
      <c r="C6" s="43" t="str">
        <f>C5</f>
        <v>p_projeto</v>
      </c>
      <c r="D6" s="43" t="s">
        <v>2865</v>
      </c>
      <c r="E6" s="35" t="s">
        <v>5046</v>
      </c>
      <c r="F6" s="36" t="str">
        <f t="shared" si="0"/>
        <v>d_projeto</v>
      </c>
      <c r="G6" s="44" t="str">
        <f t="shared" si="1"/>
        <v>link</v>
      </c>
      <c r="H6" s="45" t="s">
        <v>2860</v>
      </c>
      <c r="I6" s="38" t="s">
        <v>19</v>
      </c>
      <c r="J6" s="39" t="s">
        <v>19</v>
      </c>
      <c r="K6" s="39" t="s">
        <v>19</v>
      </c>
      <c r="L6" s="39" t="s">
        <v>19</v>
      </c>
      <c r="M6" s="39" t="s">
        <v>19</v>
      </c>
      <c r="N6" s="39" t="s">
        <v>19</v>
      </c>
      <c r="O6" s="39" t="s">
        <v>19</v>
      </c>
      <c r="P6" s="39" t="s">
        <v>19</v>
      </c>
      <c r="Q6" s="39" t="s">
        <v>19</v>
      </c>
      <c r="R6" s="39" t="s">
        <v>19</v>
      </c>
      <c r="S6" s="40" t="s">
        <v>5044</v>
      </c>
      <c r="T6" s="40" t="s">
        <v>17</v>
      </c>
      <c r="U6" s="41" t="str">
        <f t="shared" si="2"/>
        <v>Propriedade de objeto: é_link</v>
      </c>
      <c r="V6" s="42" t="str">
        <f t="shared" si="3"/>
        <v>Valor xsd:string da Dataprop: link</v>
      </c>
    </row>
    <row r="7" spans="1:22" ht="10.5" customHeight="1" x14ac:dyDescent="0.25">
      <c r="A7" s="32">
        <v>7</v>
      </c>
      <c r="B7" s="33" t="s">
        <v>5045</v>
      </c>
      <c r="C7" s="43" t="str">
        <f>C6</f>
        <v>p_projeto</v>
      </c>
      <c r="D7" s="43" t="s">
        <v>2866</v>
      </c>
      <c r="E7" s="35" t="s">
        <v>5046</v>
      </c>
      <c r="F7" s="36" t="str">
        <f t="shared" si="0"/>
        <v>d_projeto</v>
      </c>
      <c r="G7" s="44" t="str">
        <f t="shared" si="1"/>
        <v>grupo</v>
      </c>
      <c r="H7" s="45" t="s">
        <v>2860</v>
      </c>
      <c r="I7" s="38" t="s">
        <v>19</v>
      </c>
      <c r="J7" s="39" t="s">
        <v>19</v>
      </c>
      <c r="K7" s="39" t="s">
        <v>19</v>
      </c>
      <c r="L7" s="39" t="s">
        <v>19</v>
      </c>
      <c r="M7" s="39" t="s">
        <v>19</v>
      </c>
      <c r="N7" s="39" t="s">
        <v>19</v>
      </c>
      <c r="O7" s="39" t="s">
        <v>19</v>
      </c>
      <c r="P7" s="39" t="s">
        <v>19</v>
      </c>
      <c r="Q7" s="39" t="s">
        <v>19</v>
      </c>
      <c r="R7" s="39" t="s">
        <v>19</v>
      </c>
      <c r="S7" s="40" t="s">
        <v>5044</v>
      </c>
      <c r="T7" s="40" t="s">
        <v>17</v>
      </c>
      <c r="U7" s="41" t="str">
        <f t="shared" si="2"/>
        <v>Propriedade de objeto: é_grupo</v>
      </c>
      <c r="V7" s="42" t="str">
        <f t="shared" si="3"/>
        <v>Valor xsd:string da Dataprop: grupo</v>
      </c>
    </row>
    <row r="8" spans="1:22" ht="10.5" customHeight="1" x14ac:dyDescent="0.25">
      <c r="A8" s="32">
        <v>8</v>
      </c>
      <c r="B8" s="33" t="s">
        <v>5045</v>
      </c>
      <c r="C8" s="34" t="s">
        <v>2867</v>
      </c>
      <c r="D8" s="34" t="s">
        <v>2868</v>
      </c>
      <c r="E8" s="35" t="s">
        <v>5046</v>
      </c>
      <c r="F8" s="36" t="str">
        <f t="shared" si="0"/>
        <v>d_identidade</v>
      </c>
      <c r="G8" s="46" t="str">
        <f t="shared" si="1"/>
        <v>id</v>
      </c>
      <c r="H8" s="37" t="s">
        <v>2860</v>
      </c>
      <c r="I8" s="38" t="s">
        <v>2861</v>
      </c>
      <c r="J8" s="39" t="s">
        <v>2861</v>
      </c>
      <c r="K8" s="39" t="s">
        <v>19</v>
      </c>
      <c r="L8" s="39" t="s">
        <v>19</v>
      </c>
      <c r="M8" s="39" t="s">
        <v>19</v>
      </c>
      <c r="N8" s="39" t="s">
        <v>19</v>
      </c>
      <c r="O8" s="39" t="s">
        <v>2869</v>
      </c>
      <c r="P8" s="39" t="s">
        <v>19</v>
      </c>
      <c r="Q8" s="39" t="s">
        <v>19</v>
      </c>
      <c r="R8" s="39" t="s">
        <v>19</v>
      </c>
      <c r="S8" s="40" t="s">
        <v>5044</v>
      </c>
      <c r="T8" s="40" t="s">
        <v>17</v>
      </c>
      <c r="U8" s="41" t="str">
        <f t="shared" si="2"/>
        <v>Propriedade de objeto: tem_id</v>
      </c>
      <c r="V8" s="42" t="str">
        <f t="shared" si="3"/>
        <v>Valor xsd:string da Dataprop: id</v>
      </c>
    </row>
    <row r="9" spans="1:22" ht="10.5" customHeight="1" x14ac:dyDescent="0.25">
      <c r="A9" s="32">
        <v>9</v>
      </c>
      <c r="B9" s="33" t="s">
        <v>5045</v>
      </c>
      <c r="C9" s="43" t="str">
        <f>C8</f>
        <v>p_identidade</v>
      </c>
      <c r="D9" s="43" t="s">
        <v>2870</v>
      </c>
      <c r="E9" s="35" t="s">
        <v>5046</v>
      </c>
      <c r="F9" s="36" t="str">
        <f t="shared" si="0"/>
        <v>d_identidade</v>
      </c>
      <c r="G9" s="47" t="str">
        <f t="shared" si="1"/>
        <v>nome</v>
      </c>
      <c r="H9" s="45" t="s">
        <v>2860</v>
      </c>
      <c r="I9" s="38" t="s">
        <v>2861</v>
      </c>
      <c r="J9" s="39" t="s">
        <v>2861</v>
      </c>
      <c r="K9" s="39" t="s">
        <v>19</v>
      </c>
      <c r="L9" s="39" t="s">
        <v>19</v>
      </c>
      <c r="M9" s="39" t="s">
        <v>19</v>
      </c>
      <c r="N9" s="39" t="s">
        <v>19</v>
      </c>
      <c r="O9" s="39" t="s">
        <v>19</v>
      </c>
      <c r="P9" s="39" t="s">
        <v>19</v>
      </c>
      <c r="Q9" s="39" t="s">
        <v>19</v>
      </c>
      <c r="R9" s="39" t="s">
        <v>19</v>
      </c>
      <c r="S9" s="40" t="s">
        <v>5044</v>
      </c>
      <c r="T9" s="40" t="s">
        <v>17</v>
      </c>
      <c r="U9" s="41" t="str">
        <f t="shared" si="2"/>
        <v>Propriedade de objeto: tem_nome</v>
      </c>
      <c r="V9" s="42" t="str">
        <f t="shared" si="3"/>
        <v>Valor xsd:string da Dataprop: nome</v>
      </c>
    </row>
    <row r="10" spans="1:22" ht="10.5" customHeight="1" x14ac:dyDescent="0.25">
      <c r="A10" s="32">
        <v>10</v>
      </c>
      <c r="B10" s="33" t="s">
        <v>5045</v>
      </c>
      <c r="C10" s="43" t="str">
        <f>C9</f>
        <v>p_identidade</v>
      </c>
      <c r="D10" s="43" t="s">
        <v>2871</v>
      </c>
      <c r="E10" s="35" t="s">
        <v>5046</v>
      </c>
      <c r="F10" s="36" t="str">
        <f t="shared" si="0"/>
        <v>d_identidade</v>
      </c>
      <c r="G10" s="47" t="str">
        <f t="shared" si="1"/>
        <v>tema</v>
      </c>
      <c r="H10" s="45" t="s">
        <v>2860</v>
      </c>
      <c r="I10" s="38" t="s">
        <v>19</v>
      </c>
      <c r="J10" s="39" t="s">
        <v>19</v>
      </c>
      <c r="K10" s="39" t="s">
        <v>19</v>
      </c>
      <c r="L10" s="39" t="s">
        <v>19</v>
      </c>
      <c r="M10" s="39" t="s">
        <v>19</v>
      </c>
      <c r="N10" s="39" t="s">
        <v>19</v>
      </c>
      <c r="O10" s="39" t="s">
        <v>19</v>
      </c>
      <c r="P10" s="39" t="s">
        <v>19</v>
      </c>
      <c r="Q10" s="39" t="s">
        <v>19</v>
      </c>
      <c r="R10" s="39" t="s">
        <v>19</v>
      </c>
      <c r="S10" s="40" t="s">
        <v>5044</v>
      </c>
      <c r="T10" s="40" t="s">
        <v>17</v>
      </c>
      <c r="U10" s="41" t="str">
        <f t="shared" si="2"/>
        <v>Propriedade de objeto: tem_tema</v>
      </c>
      <c r="V10" s="42" t="str">
        <f t="shared" si="3"/>
        <v>Valor xsd:string da Dataprop: tema</v>
      </c>
    </row>
    <row r="11" spans="1:22" ht="10.5" customHeight="1" x14ac:dyDescent="0.25">
      <c r="A11" s="32">
        <v>11</v>
      </c>
      <c r="B11" s="33" t="s">
        <v>5045</v>
      </c>
      <c r="C11" s="43" t="str">
        <f>C10</f>
        <v>p_identidade</v>
      </c>
      <c r="D11" s="43" t="s">
        <v>2872</v>
      </c>
      <c r="E11" s="35" t="s">
        <v>5046</v>
      </c>
      <c r="F11" s="36" t="str">
        <f t="shared" si="0"/>
        <v>d_identidade</v>
      </c>
      <c r="G11" s="47" t="str">
        <f t="shared" si="1"/>
        <v>descrição</v>
      </c>
      <c r="H11" s="45" t="s">
        <v>2860</v>
      </c>
      <c r="I11" s="38" t="s">
        <v>19</v>
      </c>
      <c r="J11" s="39" t="s">
        <v>19</v>
      </c>
      <c r="K11" s="39" t="s">
        <v>19</v>
      </c>
      <c r="L11" s="39" t="s">
        <v>19</v>
      </c>
      <c r="M11" s="39" t="s">
        <v>19</v>
      </c>
      <c r="N11" s="39" t="s">
        <v>19</v>
      </c>
      <c r="O11" s="39" t="s">
        <v>19</v>
      </c>
      <c r="P11" s="39" t="s">
        <v>19</v>
      </c>
      <c r="Q11" s="39" t="s">
        <v>19</v>
      </c>
      <c r="R11" s="39" t="s">
        <v>19</v>
      </c>
      <c r="S11" s="40" t="s">
        <v>5044</v>
      </c>
      <c r="T11" s="40" t="s">
        <v>17</v>
      </c>
      <c r="U11" s="41" t="str">
        <f t="shared" si="2"/>
        <v>Propriedade de objeto: tem_descrição</v>
      </c>
      <c r="V11" s="42" t="str">
        <f t="shared" si="3"/>
        <v>Valor xsd:string da Dataprop: descrição</v>
      </c>
    </row>
    <row r="12" spans="1:22" ht="10.5" customHeight="1" x14ac:dyDescent="0.25">
      <c r="A12" s="32">
        <v>12</v>
      </c>
      <c r="B12" s="33" t="s">
        <v>5045</v>
      </c>
      <c r="C12" s="34" t="s">
        <v>2873</v>
      </c>
      <c r="D12" s="34" t="s">
        <v>2874</v>
      </c>
      <c r="E12" s="35" t="s">
        <v>5046</v>
      </c>
      <c r="F12" s="36" t="str">
        <f t="shared" si="0"/>
        <v>d_posição</v>
      </c>
      <c r="G12" s="46" t="str">
        <f t="shared" si="1"/>
        <v>dentro_de</v>
      </c>
      <c r="H12" s="37" t="s">
        <v>2860</v>
      </c>
      <c r="I12" s="38" t="s">
        <v>19</v>
      </c>
      <c r="J12" s="39" t="s">
        <v>19</v>
      </c>
      <c r="K12" s="39" t="s">
        <v>19</v>
      </c>
      <c r="L12" s="39" t="s">
        <v>2875</v>
      </c>
      <c r="M12" s="39" t="s">
        <v>19</v>
      </c>
      <c r="N12" s="39" t="s">
        <v>19</v>
      </c>
      <c r="O12" s="39" t="s">
        <v>19</v>
      </c>
      <c r="P12" s="39" t="s">
        <v>19</v>
      </c>
      <c r="Q12" s="39" t="s">
        <v>19</v>
      </c>
      <c r="R12" s="39" t="s">
        <v>19</v>
      </c>
      <c r="S12" s="40" t="s">
        <v>5044</v>
      </c>
      <c r="T12" s="40" t="s">
        <v>17</v>
      </c>
      <c r="U12" s="41" t="str">
        <f t="shared" si="2"/>
        <v>Propriedade de objeto: é_dentro_de</v>
      </c>
      <c r="V12" s="42" t="str">
        <f t="shared" si="3"/>
        <v>Valor xsd:string da Dataprop: dentro_de</v>
      </c>
    </row>
    <row r="13" spans="1:22" ht="10.5" customHeight="1" x14ac:dyDescent="0.25">
      <c r="A13" s="32">
        <v>13</v>
      </c>
      <c r="B13" s="33" t="s">
        <v>5045</v>
      </c>
      <c r="C13" s="43" t="str">
        <f>C12</f>
        <v>p_posição</v>
      </c>
      <c r="D13" s="48" t="s">
        <v>2876</v>
      </c>
      <c r="E13" s="35" t="s">
        <v>5046</v>
      </c>
      <c r="F13" s="36" t="str">
        <f t="shared" si="0"/>
        <v>d_posição</v>
      </c>
      <c r="G13" s="47" t="str">
        <f t="shared" si="1"/>
        <v>parte_de</v>
      </c>
      <c r="H13" s="49" t="s">
        <v>2860</v>
      </c>
      <c r="I13" s="50" t="s">
        <v>19</v>
      </c>
      <c r="J13" s="51" t="s">
        <v>19</v>
      </c>
      <c r="K13" s="51" t="s">
        <v>19</v>
      </c>
      <c r="L13" s="51" t="s">
        <v>19</v>
      </c>
      <c r="M13" s="51" t="s">
        <v>19</v>
      </c>
      <c r="N13" s="51" t="s">
        <v>19</v>
      </c>
      <c r="O13" s="51" t="s">
        <v>19</v>
      </c>
      <c r="P13" s="51" t="s">
        <v>19</v>
      </c>
      <c r="Q13" s="51" t="s">
        <v>19</v>
      </c>
      <c r="R13" s="51" t="s">
        <v>19</v>
      </c>
      <c r="S13" s="40" t="s">
        <v>5044</v>
      </c>
      <c r="T13" s="40" t="s">
        <v>17</v>
      </c>
      <c r="U13" s="41" t="str">
        <f t="shared" si="2"/>
        <v>Propriedade de objeto: é_parte_de</v>
      </c>
      <c r="V13" s="42" t="str">
        <f t="shared" si="3"/>
        <v>Valor xsd:string da Dataprop: parte_de</v>
      </c>
    </row>
    <row r="14" spans="1:22" ht="10.5" customHeight="1" x14ac:dyDescent="0.25">
      <c r="A14" s="32">
        <v>14</v>
      </c>
      <c r="B14" s="33" t="s">
        <v>5045</v>
      </c>
      <c r="C14" s="43" t="str">
        <f>C13</f>
        <v>p_posição</v>
      </c>
      <c r="D14" s="43" t="s">
        <v>2877</v>
      </c>
      <c r="E14" s="35" t="s">
        <v>5046</v>
      </c>
      <c r="F14" s="36" t="str">
        <f t="shared" si="0"/>
        <v>d_posição</v>
      </c>
      <c r="G14" s="47" t="str">
        <f t="shared" si="1"/>
        <v>conectado_a</v>
      </c>
      <c r="H14" s="45" t="s">
        <v>2860</v>
      </c>
      <c r="I14" s="38" t="s">
        <v>19</v>
      </c>
      <c r="J14" s="39" t="s">
        <v>19</v>
      </c>
      <c r="K14" s="39" t="s">
        <v>19</v>
      </c>
      <c r="L14" s="39" t="s">
        <v>19</v>
      </c>
      <c r="M14" s="39" t="s">
        <v>19</v>
      </c>
      <c r="N14" s="39" t="s">
        <v>19</v>
      </c>
      <c r="O14" s="39" t="s">
        <v>19</v>
      </c>
      <c r="P14" s="39" t="s">
        <v>19</v>
      </c>
      <c r="Q14" s="39" t="s">
        <v>19</v>
      </c>
      <c r="R14" s="39" t="s">
        <v>19</v>
      </c>
      <c r="S14" s="40" t="s">
        <v>5044</v>
      </c>
      <c r="T14" s="40" t="s">
        <v>17</v>
      </c>
      <c r="U14" s="41" t="str">
        <f t="shared" si="2"/>
        <v>Propriedade de objeto: é_conectado_a</v>
      </c>
      <c r="V14" s="42" t="str">
        <f t="shared" si="3"/>
        <v>Valor xsd:string da Dataprop: conectado_a</v>
      </c>
    </row>
    <row r="15" spans="1:22" ht="10.5" customHeight="1" x14ac:dyDescent="0.25">
      <c r="A15" s="32">
        <v>15</v>
      </c>
      <c r="B15" s="33" t="s">
        <v>5045</v>
      </c>
      <c r="C15" s="34" t="s">
        <v>2878</v>
      </c>
      <c r="D15" s="34" t="s">
        <v>2879</v>
      </c>
      <c r="E15" s="35" t="s">
        <v>5046</v>
      </c>
      <c r="F15" s="36" t="str">
        <f t="shared" si="0"/>
        <v>d_conjunto</v>
      </c>
      <c r="G15" s="46" t="str">
        <f t="shared" si="1"/>
        <v>objeto</v>
      </c>
      <c r="H15" s="37" t="s">
        <v>2860</v>
      </c>
      <c r="I15" s="38" t="s">
        <v>19</v>
      </c>
      <c r="J15" s="39" t="s">
        <v>19</v>
      </c>
      <c r="K15" s="39" t="s">
        <v>19</v>
      </c>
      <c r="L15" s="39" t="s">
        <v>19</v>
      </c>
      <c r="M15" s="39" t="s">
        <v>19</v>
      </c>
      <c r="N15" s="39" t="s">
        <v>19</v>
      </c>
      <c r="O15" s="39" t="s">
        <v>19</v>
      </c>
      <c r="P15" s="39" t="s">
        <v>19</v>
      </c>
      <c r="Q15" s="39" t="s">
        <v>19</v>
      </c>
      <c r="R15" s="39" t="s">
        <v>19</v>
      </c>
      <c r="S15" s="40" t="s">
        <v>5044</v>
      </c>
      <c r="T15" s="40" t="s">
        <v>17</v>
      </c>
      <c r="U15" s="41" t="str">
        <f t="shared" si="2"/>
        <v>Propriedade de objeto: tem_objeto</v>
      </c>
      <c r="V15" s="42" t="str">
        <f t="shared" si="3"/>
        <v>Valor xsd:string da Dataprop: objeto</v>
      </c>
    </row>
    <row r="16" spans="1:22" ht="10.5" customHeight="1" x14ac:dyDescent="0.25">
      <c r="A16" s="32">
        <v>16</v>
      </c>
      <c r="B16" s="33" t="s">
        <v>5045</v>
      </c>
      <c r="C16" s="43" t="s">
        <v>2878</v>
      </c>
      <c r="D16" s="43" t="s">
        <v>2880</v>
      </c>
      <c r="E16" s="35" t="s">
        <v>5046</v>
      </c>
      <c r="F16" s="36" t="str">
        <f t="shared" si="0"/>
        <v>d_conjunto</v>
      </c>
      <c r="G16" s="47" t="str">
        <f t="shared" si="1"/>
        <v>requisito</v>
      </c>
      <c r="H16" s="45" t="s">
        <v>2860</v>
      </c>
      <c r="I16" s="38" t="s">
        <v>19</v>
      </c>
      <c r="J16" s="39" t="s">
        <v>19</v>
      </c>
      <c r="K16" s="39" t="s">
        <v>19</v>
      </c>
      <c r="L16" s="39" t="s">
        <v>19</v>
      </c>
      <c r="M16" s="39" t="s">
        <v>19</v>
      </c>
      <c r="N16" s="39" t="s">
        <v>19</v>
      </c>
      <c r="O16" s="39" t="s">
        <v>19</v>
      </c>
      <c r="P16" s="39" t="s">
        <v>19</v>
      </c>
      <c r="Q16" s="39" t="s">
        <v>19</v>
      </c>
      <c r="R16" s="39" t="s">
        <v>19</v>
      </c>
      <c r="S16" s="40" t="s">
        <v>5044</v>
      </c>
      <c r="T16" s="40" t="s">
        <v>17</v>
      </c>
      <c r="U16" s="41" t="str">
        <f t="shared" si="2"/>
        <v>Propriedade de objeto: tem_requisito</v>
      </c>
      <c r="V16" s="42" t="str">
        <f t="shared" si="3"/>
        <v>Valor xsd:string da Dataprop: requisito</v>
      </c>
    </row>
  </sheetData>
  <conditionalFormatting sqref="C2:D16 D15:D16">
    <cfRule type="cellIs" dxfId="8" priority="2" operator="equal">
      <formula>"null"</formula>
    </cfRule>
  </conditionalFormatting>
  <conditionalFormatting sqref="D1:D1048576">
    <cfRule type="duplicateValues" dxfId="7" priority="3"/>
  </conditionalFormatting>
  <conditionalFormatting sqref="G1:G1048576">
    <cfRule type="duplicateValues" dxfId="6" priority="4"/>
  </conditionalFormatting>
  <conditionalFormatting sqref="G2:H16 E2:E16">
    <cfRule type="cellIs" dxfId="5" priority="5" operator="equal">
      <formula>"null"</formula>
    </cfRule>
  </conditionalFormatting>
  <conditionalFormatting sqref="H2:R16">
    <cfRule type="cellIs" dxfId="4" priority="6" operator="equal">
      <formula>"null"</formula>
    </cfRule>
  </conditionalFormatting>
  <conditionalFormatting sqref="J1:R1">
    <cfRule type="cellIs" dxfId="3" priority="7" operator="equal">
      <formula>"null"</formula>
    </cfRule>
  </conditionalFormatting>
  <conditionalFormatting sqref="R14:R16">
    <cfRule type="cellIs" dxfId="2" priority="8" operator="equal">
      <formula>"null"</formula>
    </cfRule>
  </conditionalFormatting>
  <conditionalFormatting sqref="T1">
    <cfRule type="cellIs" dxfId="1" priority="9"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3"/>
  <sheetViews>
    <sheetView zoomScale="180" zoomScaleNormal="180" workbookViewId="0">
      <selection activeCell="B4" sqref="B4"/>
    </sheetView>
  </sheetViews>
  <sheetFormatPr defaultColWidth="11.140625" defaultRowHeight="8.25" x14ac:dyDescent="0.15"/>
  <cols>
    <col min="1" max="1" width="2.85546875" style="52" customWidth="1"/>
    <col min="2" max="10" width="6.5703125" style="53" customWidth="1"/>
    <col min="11" max="21" width="6.5703125" style="54" customWidth="1"/>
    <col min="22" max="16384" width="11.140625" style="54"/>
  </cols>
  <sheetData>
    <row r="1" spans="1:21" s="58" customFormat="1" x14ac:dyDescent="0.15">
      <c r="A1" s="55" t="s">
        <v>2881</v>
      </c>
      <c r="B1" s="56" t="s">
        <v>2882</v>
      </c>
      <c r="C1" s="56" t="s">
        <v>2883</v>
      </c>
      <c r="D1" s="56" t="s">
        <v>2884</v>
      </c>
      <c r="E1" s="56" t="s">
        <v>2885</v>
      </c>
      <c r="F1" s="56" t="s">
        <v>2886</v>
      </c>
      <c r="G1" s="56" t="s">
        <v>2887</v>
      </c>
      <c r="H1" s="56" t="s">
        <v>2888</v>
      </c>
      <c r="I1" s="56" t="s">
        <v>2889</v>
      </c>
      <c r="J1" s="56" t="s">
        <v>2890</v>
      </c>
      <c r="K1" s="56" t="s">
        <v>2891</v>
      </c>
      <c r="L1" s="56" t="s">
        <v>2892</v>
      </c>
      <c r="M1" s="56" t="s">
        <v>2893</v>
      </c>
      <c r="N1" s="56" t="s">
        <v>2894</v>
      </c>
      <c r="O1" s="56" t="s">
        <v>2895</v>
      </c>
      <c r="P1" s="56" t="s">
        <v>2896</v>
      </c>
      <c r="Q1" s="56" t="s">
        <v>2897</v>
      </c>
      <c r="R1" s="56" t="s">
        <v>2898</v>
      </c>
      <c r="S1" s="56" t="s">
        <v>2899</v>
      </c>
      <c r="T1" s="56" t="s">
        <v>2900</v>
      </c>
      <c r="U1" s="57" t="s">
        <v>2901</v>
      </c>
    </row>
    <row r="2" spans="1:21" s="58" customFormat="1" x14ac:dyDescent="0.15">
      <c r="A2" s="59">
        <v>2</v>
      </c>
      <c r="B2" s="60" t="s">
        <v>19</v>
      </c>
      <c r="C2" s="60" t="s">
        <v>19</v>
      </c>
      <c r="D2" s="60" t="s">
        <v>19</v>
      </c>
      <c r="E2" s="60" t="s">
        <v>19</v>
      </c>
      <c r="F2" s="60" t="s">
        <v>19</v>
      </c>
      <c r="G2" s="60" t="s">
        <v>19</v>
      </c>
      <c r="H2" s="60" t="s">
        <v>19</v>
      </c>
      <c r="I2" s="60" t="s">
        <v>19</v>
      </c>
      <c r="J2" s="60" t="s">
        <v>19</v>
      </c>
      <c r="K2" s="60" t="s">
        <v>19</v>
      </c>
      <c r="L2" s="60" t="s">
        <v>19</v>
      </c>
      <c r="M2" s="60" t="s">
        <v>19</v>
      </c>
      <c r="N2" s="60" t="s">
        <v>19</v>
      </c>
      <c r="O2" s="60" t="s">
        <v>19</v>
      </c>
      <c r="P2" s="60" t="s">
        <v>19</v>
      </c>
      <c r="Q2" s="60" t="s">
        <v>19</v>
      </c>
      <c r="R2" s="60" t="s">
        <v>19</v>
      </c>
      <c r="S2" s="60" t="s">
        <v>19</v>
      </c>
      <c r="T2" s="60" t="s">
        <v>19</v>
      </c>
      <c r="U2" s="60" t="s">
        <v>19</v>
      </c>
    </row>
    <row r="3" spans="1:21" x14ac:dyDescent="0.15">
      <c r="A3" s="59">
        <v>3</v>
      </c>
      <c r="B3" s="60" t="s">
        <v>19</v>
      </c>
      <c r="C3" s="60" t="s">
        <v>19</v>
      </c>
      <c r="D3" s="60" t="s">
        <v>19</v>
      </c>
      <c r="E3" s="60" t="s">
        <v>19</v>
      </c>
      <c r="F3" s="60" t="s">
        <v>19</v>
      </c>
      <c r="G3" s="60" t="s">
        <v>19</v>
      </c>
      <c r="H3" s="60" t="s">
        <v>19</v>
      </c>
      <c r="I3" s="60" t="s">
        <v>19</v>
      </c>
      <c r="J3" s="60" t="s">
        <v>19</v>
      </c>
      <c r="K3" s="60" t="s">
        <v>19</v>
      </c>
      <c r="L3" s="60" t="s">
        <v>19</v>
      </c>
      <c r="M3" s="60" t="s">
        <v>19</v>
      </c>
      <c r="N3" s="60" t="s">
        <v>19</v>
      </c>
      <c r="O3" s="60" t="s">
        <v>19</v>
      </c>
      <c r="P3" s="60" t="s">
        <v>19</v>
      </c>
      <c r="Q3" s="60" t="s">
        <v>19</v>
      </c>
      <c r="R3" s="60" t="s">
        <v>19</v>
      </c>
      <c r="S3" s="60" t="s">
        <v>19</v>
      </c>
      <c r="T3" s="60" t="s">
        <v>19</v>
      </c>
      <c r="U3" s="61" t="s">
        <v>19</v>
      </c>
    </row>
  </sheetData>
  <conditionalFormatting sqref="A1:XFD1048576">
    <cfRule type="cellIs" dxfId="0" priority="2" operator="equal">
      <formula>"null"</formula>
    </cfRule>
  </conditionalFormatting>
  <pageMargins left="0.51180555555555596" right="0.51180555555555596" top="0.78749999999999998" bottom="0.78749999999999998" header="0.511811023622047" footer="0.511811023622047"/>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19"/>
  <sheetViews>
    <sheetView topLeftCell="C779" zoomScale="180" zoomScaleNormal="180" workbookViewId="0">
      <selection activeCell="H784" sqref="H784"/>
    </sheetView>
  </sheetViews>
  <sheetFormatPr defaultColWidth="8.85546875" defaultRowHeight="8.25" outlineLevelRow="1" x14ac:dyDescent="0.25"/>
  <cols>
    <col min="1" max="1" width="3.42578125" style="10" customWidth="1"/>
    <col min="2" max="2" width="4.28515625" style="10" customWidth="1"/>
    <col min="3" max="3" width="12.5703125" style="10" customWidth="1"/>
    <col min="4" max="4" width="14.7109375" style="10" customWidth="1"/>
    <col min="5" max="5" width="21.5703125" style="62" customWidth="1"/>
    <col min="6" max="6" width="30" style="10" customWidth="1"/>
    <col min="7" max="7" width="23.7109375" style="62" customWidth="1"/>
    <col min="8" max="8" width="33.42578125" style="63" customWidth="1"/>
    <col min="9" max="15" width="4" style="10" customWidth="1"/>
    <col min="16" max="16384" width="8.85546875" style="10"/>
  </cols>
  <sheetData>
    <row r="1" spans="1:8" ht="17.25" customHeight="1" x14ac:dyDescent="0.25">
      <c r="A1" s="64">
        <v>0</v>
      </c>
      <c r="B1" s="65" t="s">
        <v>2902</v>
      </c>
      <c r="C1" s="65" t="s">
        <v>2903</v>
      </c>
      <c r="D1" s="65" t="s">
        <v>2904</v>
      </c>
      <c r="E1" s="65" t="s">
        <v>2905</v>
      </c>
      <c r="F1" s="65" t="s">
        <v>2906</v>
      </c>
      <c r="G1" s="65" t="s">
        <v>2907</v>
      </c>
      <c r="H1" s="66" t="s">
        <v>2908</v>
      </c>
    </row>
    <row r="2" spans="1:8" ht="9" customHeight="1" x14ac:dyDescent="0.25">
      <c r="A2" s="67">
        <v>7</v>
      </c>
      <c r="B2" s="68" t="s">
        <v>2909</v>
      </c>
      <c r="C2" s="69" t="s">
        <v>2910</v>
      </c>
      <c r="D2" s="69" t="s">
        <v>2911</v>
      </c>
      <c r="E2" s="70" t="s">
        <v>24</v>
      </c>
      <c r="F2" s="71" t="s">
        <v>26</v>
      </c>
      <c r="G2" s="72" t="s">
        <v>2912</v>
      </c>
      <c r="H2" s="73" t="s">
        <v>2913</v>
      </c>
    </row>
    <row r="3" spans="1:8" ht="9" customHeight="1" x14ac:dyDescent="0.25">
      <c r="A3" s="67">
        <v>1</v>
      </c>
      <c r="B3" s="68" t="s">
        <v>2909</v>
      </c>
      <c r="C3" s="69" t="s">
        <v>2910</v>
      </c>
      <c r="D3" s="69" t="s">
        <v>2914</v>
      </c>
      <c r="E3" s="70" t="s">
        <v>27</v>
      </c>
      <c r="F3" s="71" t="s">
        <v>51</v>
      </c>
      <c r="G3" s="72" t="s">
        <v>2915</v>
      </c>
      <c r="H3" s="73" t="s">
        <v>2916</v>
      </c>
    </row>
    <row r="4" spans="1:8" ht="9" customHeight="1" x14ac:dyDescent="0.25">
      <c r="A4" s="67">
        <v>2</v>
      </c>
      <c r="B4" s="68" t="s">
        <v>2909</v>
      </c>
      <c r="C4" s="69" t="s">
        <v>2910</v>
      </c>
      <c r="D4" s="69" t="s">
        <v>2914</v>
      </c>
      <c r="E4" s="70" t="s">
        <v>51</v>
      </c>
      <c r="F4" s="71" t="s">
        <v>123</v>
      </c>
      <c r="G4" s="72" t="s">
        <v>2917</v>
      </c>
      <c r="H4" s="73" t="s">
        <v>2918</v>
      </c>
    </row>
    <row r="5" spans="1:8" ht="9" customHeight="1" x14ac:dyDescent="0.25">
      <c r="A5" s="67">
        <v>3</v>
      </c>
      <c r="B5" s="68" t="s">
        <v>2909</v>
      </c>
      <c r="C5" s="69" t="s">
        <v>2910</v>
      </c>
      <c r="D5" s="69" t="s">
        <v>2914</v>
      </c>
      <c r="E5" s="70" t="s">
        <v>51</v>
      </c>
      <c r="F5" s="71" t="s">
        <v>125</v>
      </c>
      <c r="G5" s="72" t="s">
        <v>2475</v>
      </c>
      <c r="H5" s="73" t="s">
        <v>2919</v>
      </c>
    </row>
    <row r="6" spans="1:8" ht="9" customHeight="1" x14ac:dyDescent="0.25">
      <c r="A6" s="67">
        <v>4</v>
      </c>
      <c r="B6" s="68" t="s">
        <v>2909</v>
      </c>
      <c r="C6" s="69" t="s">
        <v>2910</v>
      </c>
      <c r="D6" s="69" t="s">
        <v>2914</v>
      </c>
      <c r="E6" s="70" t="s">
        <v>51</v>
      </c>
      <c r="F6" s="71" t="s">
        <v>127</v>
      </c>
      <c r="G6" s="72" t="s">
        <v>1891</v>
      </c>
      <c r="H6" s="73" t="s">
        <v>2920</v>
      </c>
    </row>
    <row r="7" spans="1:8" ht="9" customHeight="1" x14ac:dyDescent="0.25">
      <c r="A7" s="67">
        <v>5</v>
      </c>
      <c r="B7" s="68" t="s">
        <v>2909</v>
      </c>
      <c r="C7" s="69" t="s">
        <v>2910</v>
      </c>
      <c r="D7" s="69" t="s">
        <v>2914</v>
      </c>
      <c r="E7" s="70" t="s">
        <v>51</v>
      </c>
      <c r="F7" s="71" t="s">
        <v>129</v>
      </c>
      <c r="G7" s="72" t="s">
        <v>2921</v>
      </c>
      <c r="H7" s="73" t="s">
        <v>2922</v>
      </c>
    </row>
    <row r="8" spans="1:8" ht="9" customHeight="1" x14ac:dyDescent="0.25">
      <c r="A8" s="67">
        <v>6</v>
      </c>
      <c r="B8" s="68" t="s">
        <v>2909</v>
      </c>
      <c r="C8" s="69" t="s">
        <v>2910</v>
      </c>
      <c r="D8" s="69" t="s">
        <v>2914</v>
      </c>
      <c r="E8" s="70" t="s">
        <v>51</v>
      </c>
      <c r="F8" s="71" t="s">
        <v>131</v>
      </c>
      <c r="G8" s="72" t="s">
        <v>2923</v>
      </c>
      <c r="H8" s="73" t="s">
        <v>2924</v>
      </c>
    </row>
    <row r="9" spans="1:8" ht="9" customHeight="1" x14ac:dyDescent="0.25">
      <c r="A9" s="67">
        <v>53</v>
      </c>
      <c r="B9" s="68" t="s">
        <v>2909</v>
      </c>
      <c r="C9" s="69" t="s">
        <v>2910</v>
      </c>
      <c r="D9" s="69" t="s">
        <v>2925</v>
      </c>
      <c r="E9" s="70" t="s">
        <v>29</v>
      </c>
      <c r="F9" s="71" t="s">
        <v>63</v>
      </c>
      <c r="G9" s="72" t="s">
        <v>64</v>
      </c>
      <c r="H9" s="73" t="s">
        <v>2926</v>
      </c>
    </row>
    <row r="10" spans="1:8" ht="9" customHeight="1" x14ac:dyDescent="0.25">
      <c r="A10" s="67">
        <v>264</v>
      </c>
      <c r="B10" s="68" t="s">
        <v>2909</v>
      </c>
      <c r="C10" s="69" t="s">
        <v>2910</v>
      </c>
      <c r="D10" s="69" t="s">
        <v>2927</v>
      </c>
      <c r="E10" s="70" t="s">
        <v>27</v>
      </c>
      <c r="F10" s="71" t="s">
        <v>45</v>
      </c>
      <c r="G10" s="72" t="s">
        <v>2928</v>
      </c>
      <c r="H10" s="73" t="s">
        <v>2929</v>
      </c>
    </row>
    <row r="11" spans="1:8" ht="9" customHeight="1" x14ac:dyDescent="0.25">
      <c r="A11" s="67">
        <v>265</v>
      </c>
      <c r="B11" s="68" t="s">
        <v>2909</v>
      </c>
      <c r="C11" s="69" t="s">
        <v>2910</v>
      </c>
      <c r="D11" s="69" t="s">
        <v>2927</v>
      </c>
      <c r="E11" s="70" t="s">
        <v>27</v>
      </c>
      <c r="F11" s="71" t="s">
        <v>47</v>
      </c>
      <c r="G11" s="72" t="s">
        <v>2930</v>
      </c>
      <c r="H11" s="73" t="s">
        <v>2931</v>
      </c>
    </row>
    <row r="12" spans="1:8" ht="9" customHeight="1" x14ac:dyDescent="0.25">
      <c r="A12" s="67">
        <v>266</v>
      </c>
      <c r="B12" s="68" t="s">
        <v>2909</v>
      </c>
      <c r="C12" s="69" t="s">
        <v>2910</v>
      </c>
      <c r="D12" s="69" t="s">
        <v>2927</v>
      </c>
      <c r="E12" s="70" t="s">
        <v>47</v>
      </c>
      <c r="F12" s="71" t="s">
        <v>103</v>
      </c>
      <c r="G12" s="72" t="s">
        <v>104</v>
      </c>
      <c r="H12" s="73" t="s">
        <v>2932</v>
      </c>
    </row>
    <row r="13" spans="1:8" ht="9" customHeight="1" x14ac:dyDescent="0.25">
      <c r="A13" s="67">
        <v>267</v>
      </c>
      <c r="B13" s="68" t="s">
        <v>2909</v>
      </c>
      <c r="C13" s="69" t="s">
        <v>2910</v>
      </c>
      <c r="D13" s="69" t="s">
        <v>2927</v>
      </c>
      <c r="E13" s="70" t="s">
        <v>47</v>
      </c>
      <c r="F13" s="71" t="s">
        <v>105</v>
      </c>
      <c r="G13" s="72" t="s">
        <v>2933</v>
      </c>
      <c r="H13" s="73" t="s">
        <v>2934</v>
      </c>
    </row>
    <row r="14" spans="1:8" ht="9" customHeight="1" x14ac:dyDescent="0.25">
      <c r="A14" s="67">
        <v>268</v>
      </c>
      <c r="B14" s="68" t="s">
        <v>2909</v>
      </c>
      <c r="C14" s="74" t="s">
        <v>2910</v>
      </c>
      <c r="D14" s="69" t="s">
        <v>2927</v>
      </c>
      <c r="E14" s="70" t="s">
        <v>47</v>
      </c>
      <c r="F14" s="71" t="s">
        <v>107</v>
      </c>
      <c r="G14" s="72" t="s">
        <v>2935</v>
      </c>
      <c r="H14" s="73" t="s">
        <v>2934</v>
      </c>
    </row>
    <row r="15" spans="1:8" ht="9" customHeight="1" x14ac:dyDescent="0.25">
      <c r="A15" s="67">
        <v>269</v>
      </c>
      <c r="B15" s="68" t="s">
        <v>2909</v>
      </c>
      <c r="C15" s="74" t="s">
        <v>2910</v>
      </c>
      <c r="D15" s="69" t="s">
        <v>2927</v>
      </c>
      <c r="E15" s="70" t="s">
        <v>47</v>
      </c>
      <c r="F15" s="71" t="s">
        <v>109</v>
      </c>
      <c r="G15" s="72" t="s">
        <v>2936</v>
      </c>
      <c r="H15" s="73" t="s">
        <v>2937</v>
      </c>
    </row>
    <row r="16" spans="1:8" ht="9" customHeight="1" x14ac:dyDescent="0.25">
      <c r="A16" s="67">
        <v>270</v>
      </c>
      <c r="B16" s="68" t="s">
        <v>2909</v>
      </c>
      <c r="C16" s="74" t="s">
        <v>2910</v>
      </c>
      <c r="D16" s="69" t="s">
        <v>2927</v>
      </c>
      <c r="E16" s="70" t="s">
        <v>47</v>
      </c>
      <c r="F16" s="71" t="s">
        <v>111</v>
      </c>
      <c r="G16" s="72" t="s">
        <v>2938</v>
      </c>
      <c r="H16" s="73" t="s">
        <v>2939</v>
      </c>
    </row>
    <row r="17" spans="1:8" ht="9" customHeight="1" x14ac:dyDescent="0.25">
      <c r="A17" s="67">
        <v>271</v>
      </c>
      <c r="B17" s="68" t="s">
        <v>2909</v>
      </c>
      <c r="C17" s="74" t="s">
        <v>2910</v>
      </c>
      <c r="D17" s="69" t="s">
        <v>2927</v>
      </c>
      <c r="E17" s="70" t="s">
        <v>47</v>
      </c>
      <c r="F17" s="71" t="s">
        <v>113</v>
      </c>
      <c r="G17" s="72" t="s">
        <v>114</v>
      </c>
      <c r="H17" s="73" t="s">
        <v>2940</v>
      </c>
    </row>
    <row r="18" spans="1:8" ht="9" customHeight="1" x14ac:dyDescent="0.25">
      <c r="A18" s="67">
        <v>272</v>
      </c>
      <c r="B18" s="68" t="s">
        <v>2909</v>
      </c>
      <c r="C18" s="74" t="s">
        <v>2910</v>
      </c>
      <c r="D18" s="69" t="s">
        <v>2927</v>
      </c>
      <c r="E18" s="70" t="s">
        <v>47</v>
      </c>
      <c r="F18" s="71" t="s">
        <v>115</v>
      </c>
      <c r="G18" s="72" t="s">
        <v>2941</v>
      </c>
      <c r="H18" s="73" t="s">
        <v>2942</v>
      </c>
    </row>
    <row r="19" spans="1:8" ht="9" customHeight="1" x14ac:dyDescent="0.25">
      <c r="A19" s="67">
        <v>675</v>
      </c>
      <c r="B19" s="68" t="s">
        <v>2909</v>
      </c>
      <c r="C19" s="74" t="s">
        <v>2910</v>
      </c>
      <c r="D19" s="69" t="s">
        <v>50</v>
      </c>
      <c r="E19" s="70" t="s">
        <v>29</v>
      </c>
      <c r="F19" s="71" t="s">
        <v>49</v>
      </c>
      <c r="G19" s="72" t="s">
        <v>50</v>
      </c>
      <c r="H19" s="73" t="s">
        <v>2943</v>
      </c>
    </row>
    <row r="20" spans="1:8" ht="9" customHeight="1" x14ac:dyDescent="0.25">
      <c r="A20" s="67">
        <v>676</v>
      </c>
      <c r="B20" s="68" t="s">
        <v>2909</v>
      </c>
      <c r="C20" s="74" t="s">
        <v>2910</v>
      </c>
      <c r="D20" s="69" t="s">
        <v>50</v>
      </c>
      <c r="E20" s="70" t="s">
        <v>49</v>
      </c>
      <c r="F20" s="71" t="s">
        <v>117</v>
      </c>
      <c r="G20" s="72" t="s">
        <v>2944</v>
      </c>
      <c r="H20" s="73" t="s">
        <v>2945</v>
      </c>
    </row>
    <row r="21" spans="1:8" ht="9" customHeight="1" x14ac:dyDescent="0.25">
      <c r="A21" s="67">
        <v>677</v>
      </c>
      <c r="B21" s="68" t="s">
        <v>2909</v>
      </c>
      <c r="C21" s="74" t="s">
        <v>2910</v>
      </c>
      <c r="D21" s="69" t="s">
        <v>50</v>
      </c>
      <c r="E21" s="70" t="s">
        <v>49</v>
      </c>
      <c r="F21" s="71" t="s">
        <v>119</v>
      </c>
      <c r="G21" s="72" t="s">
        <v>2946</v>
      </c>
      <c r="H21" s="73" t="s">
        <v>2947</v>
      </c>
    </row>
    <row r="22" spans="1:8" ht="9" customHeight="1" x14ac:dyDescent="0.25">
      <c r="A22" s="67">
        <v>678</v>
      </c>
      <c r="B22" s="68" t="s">
        <v>2909</v>
      </c>
      <c r="C22" s="74" t="s">
        <v>2910</v>
      </c>
      <c r="D22" s="69" t="s">
        <v>50</v>
      </c>
      <c r="E22" s="70" t="s">
        <v>49</v>
      </c>
      <c r="F22" s="71" t="s">
        <v>121</v>
      </c>
      <c r="G22" s="72" t="s">
        <v>2948</v>
      </c>
      <c r="H22" s="73" t="s">
        <v>2949</v>
      </c>
    </row>
    <row r="23" spans="1:8" ht="9" customHeight="1" x14ac:dyDescent="0.25">
      <c r="A23" s="67">
        <v>819</v>
      </c>
      <c r="B23" s="68" t="s">
        <v>2909</v>
      </c>
      <c r="C23" s="69" t="s">
        <v>2910</v>
      </c>
      <c r="D23" s="69" t="s">
        <v>2911</v>
      </c>
      <c r="E23" s="70" t="s">
        <v>26</v>
      </c>
      <c r="F23" s="71" t="s">
        <v>43</v>
      </c>
      <c r="G23" s="72" t="s">
        <v>44</v>
      </c>
      <c r="H23" s="73" t="s">
        <v>2950</v>
      </c>
    </row>
    <row r="24" spans="1:8" ht="9" customHeight="1" x14ac:dyDescent="0.25">
      <c r="A24" s="67">
        <v>820</v>
      </c>
      <c r="B24" s="68" t="s">
        <v>2909</v>
      </c>
      <c r="C24" s="69" t="s">
        <v>2910</v>
      </c>
      <c r="D24" s="69" t="s">
        <v>2911</v>
      </c>
      <c r="E24" s="75" t="s">
        <v>43</v>
      </c>
      <c r="F24" s="71" t="s">
        <v>89</v>
      </c>
      <c r="G24" s="72" t="s">
        <v>2951</v>
      </c>
      <c r="H24" s="73" t="s">
        <v>2952</v>
      </c>
    </row>
    <row r="25" spans="1:8" ht="9" customHeight="1" x14ac:dyDescent="0.25">
      <c r="A25" s="67">
        <v>821</v>
      </c>
      <c r="B25" s="68" t="s">
        <v>2909</v>
      </c>
      <c r="C25" s="69" t="s">
        <v>2910</v>
      </c>
      <c r="D25" s="69" t="s">
        <v>2911</v>
      </c>
      <c r="E25" s="75" t="s">
        <v>43</v>
      </c>
      <c r="F25" s="71" t="s">
        <v>91</v>
      </c>
      <c r="G25" s="72" t="s">
        <v>2953</v>
      </c>
      <c r="H25" s="73" t="s">
        <v>2954</v>
      </c>
    </row>
    <row r="26" spans="1:8" ht="9" customHeight="1" x14ac:dyDescent="0.25">
      <c r="A26" s="67">
        <v>822</v>
      </c>
      <c r="B26" s="68" t="s">
        <v>2909</v>
      </c>
      <c r="C26" s="69" t="s">
        <v>2910</v>
      </c>
      <c r="D26" s="69" t="s">
        <v>2911</v>
      </c>
      <c r="E26" s="75" t="s">
        <v>43</v>
      </c>
      <c r="F26" s="71" t="s">
        <v>93</v>
      </c>
      <c r="G26" s="72" t="s">
        <v>2955</v>
      </c>
      <c r="H26" s="73" t="s">
        <v>2956</v>
      </c>
    </row>
    <row r="27" spans="1:8" ht="9" customHeight="1" x14ac:dyDescent="0.25">
      <c r="A27" s="67">
        <v>823</v>
      </c>
      <c r="B27" s="68" t="s">
        <v>2909</v>
      </c>
      <c r="C27" s="69" t="s">
        <v>2910</v>
      </c>
      <c r="D27" s="69" t="s">
        <v>2911</v>
      </c>
      <c r="E27" s="75" t="s">
        <v>43</v>
      </c>
      <c r="F27" s="71" t="s">
        <v>95</v>
      </c>
      <c r="G27" s="72" t="s">
        <v>2957</v>
      </c>
      <c r="H27" s="73" t="s">
        <v>2958</v>
      </c>
    </row>
    <row r="28" spans="1:8" ht="9" customHeight="1" x14ac:dyDescent="0.25">
      <c r="A28" s="67">
        <v>824</v>
      </c>
      <c r="B28" s="68" t="s">
        <v>2909</v>
      </c>
      <c r="C28" s="69" t="s">
        <v>2910</v>
      </c>
      <c r="D28" s="69" t="s">
        <v>2911</v>
      </c>
      <c r="E28" s="75" t="s">
        <v>43</v>
      </c>
      <c r="F28" s="71" t="s">
        <v>97</v>
      </c>
      <c r="G28" s="72" t="s">
        <v>2959</v>
      </c>
      <c r="H28" s="73" t="s">
        <v>2960</v>
      </c>
    </row>
    <row r="29" spans="1:8" ht="9" customHeight="1" x14ac:dyDescent="0.25">
      <c r="A29" s="67">
        <v>825</v>
      </c>
      <c r="B29" s="68" t="s">
        <v>2909</v>
      </c>
      <c r="C29" s="69" t="s">
        <v>2910</v>
      </c>
      <c r="D29" s="69" t="s">
        <v>2911</v>
      </c>
      <c r="E29" s="75" t="s">
        <v>43</v>
      </c>
      <c r="F29" s="71" t="s">
        <v>99</v>
      </c>
      <c r="G29" s="72" t="s">
        <v>2961</v>
      </c>
      <c r="H29" s="73" t="s">
        <v>2962</v>
      </c>
    </row>
    <row r="30" spans="1:8" ht="9" customHeight="1" x14ac:dyDescent="0.25">
      <c r="A30" s="67">
        <v>826</v>
      </c>
      <c r="B30" s="68" t="s">
        <v>2909</v>
      </c>
      <c r="C30" s="69" t="s">
        <v>2910</v>
      </c>
      <c r="D30" s="69" t="s">
        <v>2911</v>
      </c>
      <c r="E30" s="75" t="s">
        <v>43</v>
      </c>
      <c r="F30" s="71" t="s">
        <v>101</v>
      </c>
      <c r="G30" s="72" t="s">
        <v>2963</v>
      </c>
      <c r="H30" s="73" t="s">
        <v>2964</v>
      </c>
    </row>
    <row r="31" spans="1:8" ht="9" customHeight="1" x14ac:dyDescent="0.25">
      <c r="A31" s="67">
        <v>839</v>
      </c>
      <c r="B31" s="68" t="s">
        <v>2909</v>
      </c>
      <c r="C31" s="69" t="s">
        <v>2910</v>
      </c>
      <c r="D31" s="69" t="s">
        <v>2965</v>
      </c>
      <c r="E31" s="70" t="s">
        <v>27</v>
      </c>
      <c r="F31" s="71" t="s">
        <v>53</v>
      </c>
      <c r="G31" s="72" t="s">
        <v>2966</v>
      </c>
      <c r="H31" s="73" t="s">
        <v>2967</v>
      </c>
    </row>
    <row r="32" spans="1:8" ht="9" customHeight="1" x14ac:dyDescent="0.25">
      <c r="A32" s="67">
        <v>840</v>
      </c>
      <c r="B32" s="68" t="s">
        <v>2909</v>
      </c>
      <c r="C32" s="69" t="s">
        <v>2910</v>
      </c>
      <c r="D32" s="69" t="s">
        <v>2965</v>
      </c>
      <c r="E32" s="70" t="s">
        <v>27</v>
      </c>
      <c r="F32" s="71" t="s">
        <v>55</v>
      </c>
      <c r="G32" s="72" t="s">
        <v>56</v>
      </c>
      <c r="H32" s="73" t="s">
        <v>2968</v>
      </c>
    </row>
    <row r="33" spans="1:8" ht="9" customHeight="1" x14ac:dyDescent="0.25">
      <c r="A33" s="67">
        <v>841</v>
      </c>
      <c r="B33" s="68" t="s">
        <v>2909</v>
      </c>
      <c r="C33" s="69" t="s">
        <v>2910</v>
      </c>
      <c r="D33" s="69" t="s">
        <v>2965</v>
      </c>
      <c r="E33" s="75" t="s">
        <v>55</v>
      </c>
      <c r="F33" s="71" t="s">
        <v>133</v>
      </c>
      <c r="G33" s="72" t="s">
        <v>2969</v>
      </c>
      <c r="H33" s="73" t="s">
        <v>2970</v>
      </c>
    </row>
    <row r="34" spans="1:8" ht="9" customHeight="1" x14ac:dyDescent="0.25">
      <c r="A34" s="67">
        <v>842</v>
      </c>
      <c r="B34" s="68" t="s">
        <v>2909</v>
      </c>
      <c r="C34" s="69" t="s">
        <v>2910</v>
      </c>
      <c r="D34" s="69" t="s">
        <v>2965</v>
      </c>
      <c r="E34" s="75" t="s">
        <v>55</v>
      </c>
      <c r="F34" s="71" t="s">
        <v>135</v>
      </c>
      <c r="G34" s="72" t="s">
        <v>1192</v>
      </c>
      <c r="H34" s="73" t="s">
        <v>2971</v>
      </c>
    </row>
    <row r="35" spans="1:8" ht="9" customHeight="1" x14ac:dyDescent="0.25">
      <c r="A35" s="67">
        <v>843</v>
      </c>
      <c r="B35" s="68" t="s">
        <v>2909</v>
      </c>
      <c r="C35" s="69" t="s">
        <v>2910</v>
      </c>
      <c r="D35" s="69" t="s">
        <v>2965</v>
      </c>
      <c r="E35" s="75" t="s">
        <v>55</v>
      </c>
      <c r="F35" s="71" t="s">
        <v>137</v>
      </c>
      <c r="G35" s="72" t="s">
        <v>2972</v>
      </c>
      <c r="H35" s="73" t="s">
        <v>2973</v>
      </c>
    </row>
    <row r="36" spans="1:8" ht="9" customHeight="1" x14ac:dyDescent="0.25">
      <c r="A36" s="67">
        <v>877</v>
      </c>
      <c r="B36" s="68" t="s">
        <v>2909</v>
      </c>
      <c r="C36" s="69" t="s">
        <v>2910</v>
      </c>
      <c r="D36" s="69" t="s">
        <v>58</v>
      </c>
      <c r="E36" s="70" t="s">
        <v>31</v>
      </c>
      <c r="F36" s="71" t="s">
        <v>57</v>
      </c>
      <c r="G36" s="72" t="s">
        <v>58</v>
      </c>
      <c r="H36" s="73" t="s">
        <v>2974</v>
      </c>
    </row>
    <row r="37" spans="1:8" ht="9" customHeight="1" x14ac:dyDescent="0.25">
      <c r="A37" s="67">
        <v>878</v>
      </c>
      <c r="B37" s="68" t="s">
        <v>2909</v>
      </c>
      <c r="C37" s="69" t="s">
        <v>2910</v>
      </c>
      <c r="D37" s="69" t="s">
        <v>58</v>
      </c>
      <c r="E37" s="75" t="s">
        <v>57</v>
      </c>
      <c r="F37" s="71" t="s">
        <v>139</v>
      </c>
      <c r="G37" s="72" t="s">
        <v>140</v>
      </c>
      <c r="H37" s="73" t="s">
        <v>2975</v>
      </c>
    </row>
    <row r="38" spans="1:8" ht="9" customHeight="1" x14ac:dyDescent="0.25">
      <c r="A38" s="67">
        <v>879</v>
      </c>
      <c r="B38" s="68" t="s">
        <v>2909</v>
      </c>
      <c r="C38" s="69" t="s">
        <v>2910</v>
      </c>
      <c r="D38" s="69" t="s">
        <v>58</v>
      </c>
      <c r="E38" s="75" t="s">
        <v>57</v>
      </c>
      <c r="F38" s="71" t="s">
        <v>141</v>
      </c>
      <c r="G38" s="72" t="s">
        <v>142</v>
      </c>
      <c r="H38" s="73" t="s">
        <v>2976</v>
      </c>
    </row>
    <row r="39" spans="1:8" ht="9" customHeight="1" x14ac:dyDescent="0.25">
      <c r="A39" s="67">
        <v>880</v>
      </c>
      <c r="B39" s="68" t="s">
        <v>2909</v>
      </c>
      <c r="C39" s="69" t="s">
        <v>2910</v>
      </c>
      <c r="D39" s="69" t="s">
        <v>58</v>
      </c>
      <c r="E39" s="75" t="s">
        <v>57</v>
      </c>
      <c r="F39" s="71" t="s">
        <v>143</v>
      </c>
      <c r="G39" s="72" t="s">
        <v>144</v>
      </c>
      <c r="H39" s="73" t="s">
        <v>2977</v>
      </c>
    </row>
    <row r="40" spans="1:8" ht="9" customHeight="1" x14ac:dyDescent="0.25">
      <c r="A40" s="67">
        <v>881</v>
      </c>
      <c r="B40" s="68" t="s">
        <v>2909</v>
      </c>
      <c r="C40" s="69" t="s">
        <v>2910</v>
      </c>
      <c r="D40" s="69" t="s">
        <v>58</v>
      </c>
      <c r="E40" s="75" t="s">
        <v>57</v>
      </c>
      <c r="F40" s="71" t="s">
        <v>145</v>
      </c>
      <c r="G40" s="72" t="s">
        <v>2978</v>
      </c>
      <c r="H40" s="73" t="s">
        <v>2979</v>
      </c>
    </row>
    <row r="41" spans="1:8" ht="9" customHeight="1" x14ac:dyDescent="0.25">
      <c r="A41" s="67">
        <v>882</v>
      </c>
      <c r="B41" s="68" t="s">
        <v>2909</v>
      </c>
      <c r="C41" s="69" t="s">
        <v>2910</v>
      </c>
      <c r="D41" s="69" t="s">
        <v>58</v>
      </c>
      <c r="E41" s="75" t="s">
        <v>57</v>
      </c>
      <c r="F41" s="71" t="s">
        <v>147</v>
      </c>
      <c r="G41" s="72" t="s">
        <v>2980</v>
      </c>
      <c r="H41" s="73" t="s">
        <v>2981</v>
      </c>
    </row>
    <row r="42" spans="1:8" ht="9" customHeight="1" x14ac:dyDescent="0.25">
      <c r="A42" s="67">
        <v>883</v>
      </c>
      <c r="B42" s="68" t="s">
        <v>2909</v>
      </c>
      <c r="C42" s="69" t="s">
        <v>2910</v>
      </c>
      <c r="D42" s="69" t="s">
        <v>58</v>
      </c>
      <c r="E42" s="75" t="s">
        <v>57</v>
      </c>
      <c r="F42" s="71" t="s">
        <v>149</v>
      </c>
      <c r="G42" s="72" t="s">
        <v>2982</v>
      </c>
      <c r="H42" s="73" t="s">
        <v>2983</v>
      </c>
    </row>
    <row r="43" spans="1:8" ht="9" customHeight="1" x14ac:dyDescent="0.25">
      <c r="A43" s="67">
        <v>884</v>
      </c>
      <c r="B43" s="68" t="s">
        <v>2909</v>
      </c>
      <c r="C43" s="69" t="s">
        <v>2910</v>
      </c>
      <c r="D43" s="69" t="s">
        <v>58</v>
      </c>
      <c r="E43" s="75" t="s">
        <v>57</v>
      </c>
      <c r="F43" s="71" t="s">
        <v>151</v>
      </c>
      <c r="G43" s="72" t="s">
        <v>2984</v>
      </c>
      <c r="H43" s="73" t="s">
        <v>2985</v>
      </c>
    </row>
    <row r="44" spans="1:8" ht="9" customHeight="1" x14ac:dyDescent="0.25">
      <c r="A44" s="67">
        <v>885</v>
      </c>
      <c r="B44" s="68" t="s">
        <v>2909</v>
      </c>
      <c r="C44" s="69" t="s">
        <v>2910</v>
      </c>
      <c r="D44" s="69" t="s">
        <v>58</v>
      </c>
      <c r="E44" s="75" t="s">
        <v>24</v>
      </c>
      <c r="F44" s="71" t="s">
        <v>31</v>
      </c>
      <c r="G44" s="72" t="s">
        <v>32</v>
      </c>
      <c r="H44" s="73" t="s">
        <v>2986</v>
      </c>
    </row>
    <row r="45" spans="1:8" ht="9" customHeight="1" x14ac:dyDescent="0.25">
      <c r="A45" s="67">
        <v>886</v>
      </c>
      <c r="B45" s="68" t="s">
        <v>2909</v>
      </c>
      <c r="C45" s="69" t="s">
        <v>2910</v>
      </c>
      <c r="D45" s="69" t="s">
        <v>2925</v>
      </c>
      <c r="E45" s="75" t="s">
        <v>24</v>
      </c>
      <c r="F45" s="71" t="s">
        <v>33</v>
      </c>
      <c r="G45" s="72" t="s">
        <v>34</v>
      </c>
      <c r="H45" s="73" t="s">
        <v>2987</v>
      </c>
    </row>
    <row r="46" spans="1:8" ht="9" customHeight="1" x14ac:dyDescent="0.25">
      <c r="A46" s="67">
        <v>892</v>
      </c>
      <c r="B46" s="68" t="s">
        <v>2909</v>
      </c>
      <c r="C46" s="69" t="s">
        <v>2910</v>
      </c>
      <c r="D46" s="69" t="s">
        <v>58</v>
      </c>
      <c r="E46" s="70" t="s">
        <v>27</v>
      </c>
      <c r="F46" s="71" t="s">
        <v>59</v>
      </c>
      <c r="G46" s="72" t="s">
        <v>60</v>
      </c>
      <c r="H46" s="73" t="s">
        <v>2988</v>
      </c>
    </row>
    <row r="47" spans="1:8" ht="9" customHeight="1" x14ac:dyDescent="0.25">
      <c r="A47" s="67">
        <v>893</v>
      </c>
      <c r="B47" s="68" t="s">
        <v>2909</v>
      </c>
      <c r="C47" s="69" t="s">
        <v>2910</v>
      </c>
      <c r="D47" s="69" t="s">
        <v>58</v>
      </c>
      <c r="E47" s="75" t="s">
        <v>59</v>
      </c>
      <c r="F47" s="71" t="s">
        <v>153</v>
      </c>
      <c r="G47" s="72" t="s">
        <v>2989</v>
      </c>
      <c r="H47" s="73" t="s">
        <v>2990</v>
      </c>
    </row>
    <row r="48" spans="1:8" ht="9" customHeight="1" x14ac:dyDescent="0.25">
      <c r="A48" s="67">
        <v>894</v>
      </c>
      <c r="B48" s="68" t="s">
        <v>2909</v>
      </c>
      <c r="C48" s="69" t="s">
        <v>2910</v>
      </c>
      <c r="D48" s="69" t="s">
        <v>58</v>
      </c>
      <c r="E48" s="75" t="s">
        <v>59</v>
      </c>
      <c r="F48" s="71" t="s">
        <v>155</v>
      </c>
      <c r="G48" s="72" t="s">
        <v>2991</v>
      </c>
      <c r="H48" s="73" t="s">
        <v>2992</v>
      </c>
    </row>
    <row r="49" spans="1:8" ht="9" customHeight="1" x14ac:dyDescent="0.25">
      <c r="A49" s="67">
        <v>895</v>
      </c>
      <c r="B49" s="68" t="s">
        <v>2909</v>
      </c>
      <c r="C49" s="69" t="s">
        <v>2910</v>
      </c>
      <c r="D49" s="69" t="s">
        <v>58</v>
      </c>
      <c r="E49" s="75" t="s">
        <v>59</v>
      </c>
      <c r="F49" s="71" t="s">
        <v>157</v>
      </c>
      <c r="G49" s="72" t="s">
        <v>2993</v>
      </c>
      <c r="H49" s="73" t="s">
        <v>2994</v>
      </c>
    </row>
    <row r="50" spans="1:8" ht="9" customHeight="1" x14ac:dyDescent="0.25">
      <c r="A50" s="67">
        <v>896</v>
      </c>
      <c r="B50" s="68" t="s">
        <v>2909</v>
      </c>
      <c r="C50" s="69" t="s">
        <v>2910</v>
      </c>
      <c r="D50" s="69" t="s">
        <v>58</v>
      </c>
      <c r="E50" s="75" t="s">
        <v>59</v>
      </c>
      <c r="F50" s="71" t="s">
        <v>159</v>
      </c>
      <c r="G50" s="72" t="s">
        <v>2995</v>
      </c>
      <c r="H50" s="73" t="s">
        <v>2996</v>
      </c>
    </row>
    <row r="51" spans="1:8" ht="9" customHeight="1" x14ac:dyDescent="0.25">
      <c r="A51" s="67">
        <v>897</v>
      </c>
      <c r="B51" s="68" t="s">
        <v>2909</v>
      </c>
      <c r="C51" s="69" t="s">
        <v>2910</v>
      </c>
      <c r="D51" s="69" t="s">
        <v>58</v>
      </c>
      <c r="E51" s="75" t="s">
        <v>59</v>
      </c>
      <c r="F51" s="71" t="s">
        <v>161</v>
      </c>
      <c r="G51" s="72" t="s">
        <v>2997</v>
      </c>
      <c r="H51" s="73" t="s">
        <v>2998</v>
      </c>
    </row>
    <row r="52" spans="1:8" ht="9" customHeight="1" x14ac:dyDescent="0.25">
      <c r="A52" s="67">
        <v>1246</v>
      </c>
      <c r="B52" s="68" t="s">
        <v>2909</v>
      </c>
      <c r="C52" s="69" t="s">
        <v>2910</v>
      </c>
      <c r="D52" s="69" t="s">
        <v>58</v>
      </c>
      <c r="E52" s="70" t="s">
        <v>31</v>
      </c>
      <c r="F52" s="71" t="s">
        <v>61</v>
      </c>
      <c r="G52" s="72" t="s">
        <v>62</v>
      </c>
      <c r="H52" s="73" t="s">
        <v>2999</v>
      </c>
    </row>
    <row r="53" spans="1:8" ht="9" customHeight="1" x14ac:dyDescent="0.25">
      <c r="A53" s="67">
        <v>1247</v>
      </c>
      <c r="B53" s="68" t="s">
        <v>2909</v>
      </c>
      <c r="C53" s="69" t="s">
        <v>2910</v>
      </c>
      <c r="D53" s="69" t="s">
        <v>62</v>
      </c>
      <c r="E53" s="70" t="s">
        <v>61</v>
      </c>
      <c r="F53" s="71" t="s">
        <v>163</v>
      </c>
      <c r="G53" s="72" t="s">
        <v>3000</v>
      </c>
      <c r="H53" s="73" t="s">
        <v>3001</v>
      </c>
    </row>
    <row r="54" spans="1:8" ht="9" customHeight="1" x14ac:dyDescent="0.25">
      <c r="A54" s="67">
        <v>1248</v>
      </c>
      <c r="B54" s="68" t="s">
        <v>2909</v>
      </c>
      <c r="C54" s="69" t="s">
        <v>2910</v>
      </c>
      <c r="D54" s="69" t="s">
        <v>62</v>
      </c>
      <c r="E54" s="70" t="s">
        <v>61</v>
      </c>
      <c r="F54" s="71" t="s">
        <v>165</v>
      </c>
      <c r="G54" s="72" t="s">
        <v>3002</v>
      </c>
      <c r="H54" s="73" t="s">
        <v>3003</v>
      </c>
    </row>
    <row r="55" spans="1:8" ht="9" customHeight="1" x14ac:dyDescent="0.25">
      <c r="A55" s="67">
        <v>1249</v>
      </c>
      <c r="B55" s="68" t="s">
        <v>2909</v>
      </c>
      <c r="C55" s="69" t="s">
        <v>2910</v>
      </c>
      <c r="D55" s="69" t="s">
        <v>62</v>
      </c>
      <c r="E55" s="70" t="s">
        <v>61</v>
      </c>
      <c r="F55" s="71" t="s">
        <v>167</v>
      </c>
      <c r="G55" s="72" t="s">
        <v>2978</v>
      </c>
      <c r="H55" s="73" t="s">
        <v>3004</v>
      </c>
    </row>
    <row r="56" spans="1:8" ht="9" customHeight="1" x14ac:dyDescent="0.25">
      <c r="A56" s="67">
        <v>1250</v>
      </c>
      <c r="B56" s="68" t="s">
        <v>2909</v>
      </c>
      <c r="C56" s="69" t="s">
        <v>2910</v>
      </c>
      <c r="D56" s="69" t="s">
        <v>62</v>
      </c>
      <c r="E56" s="62" t="s">
        <v>61</v>
      </c>
      <c r="F56" s="71" t="s">
        <v>169</v>
      </c>
      <c r="G56" s="72" t="s">
        <v>3005</v>
      </c>
      <c r="H56" s="73" t="s">
        <v>3006</v>
      </c>
    </row>
    <row r="57" spans="1:8" ht="9" customHeight="1" x14ac:dyDescent="0.25">
      <c r="A57" s="67">
        <v>1251</v>
      </c>
      <c r="B57" s="68" t="s">
        <v>2909</v>
      </c>
      <c r="C57" s="69" t="s">
        <v>2910</v>
      </c>
      <c r="D57" s="69" t="s">
        <v>62</v>
      </c>
      <c r="E57" s="70" t="s">
        <v>61</v>
      </c>
      <c r="F57" s="71" t="s">
        <v>171</v>
      </c>
      <c r="G57" s="72" t="s">
        <v>3007</v>
      </c>
      <c r="H57" s="73" t="s">
        <v>3008</v>
      </c>
    </row>
    <row r="58" spans="1:8" ht="9" customHeight="1" x14ac:dyDescent="0.25">
      <c r="A58" s="67">
        <v>1252</v>
      </c>
      <c r="B58" s="68" t="s">
        <v>2909</v>
      </c>
      <c r="C58" s="69" t="s">
        <v>2910</v>
      </c>
      <c r="D58" s="69" t="s">
        <v>62</v>
      </c>
      <c r="E58" s="70" t="s">
        <v>61</v>
      </c>
      <c r="F58" s="71" t="s">
        <v>173</v>
      </c>
      <c r="G58" s="72" t="s">
        <v>3009</v>
      </c>
      <c r="H58" s="73" t="s">
        <v>3010</v>
      </c>
    </row>
    <row r="59" spans="1:8" ht="9" customHeight="1" x14ac:dyDescent="0.25">
      <c r="A59" s="67">
        <v>1253</v>
      </c>
      <c r="B59" s="68" t="s">
        <v>2909</v>
      </c>
      <c r="C59" s="69" t="s">
        <v>2910</v>
      </c>
      <c r="D59" s="69" t="s">
        <v>62</v>
      </c>
      <c r="E59" s="70" t="s">
        <v>61</v>
      </c>
      <c r="F59" s="71" t="s">
        <v>175</v>
      </c>
      <c r="G59" s="72" t="s">
        <v>3011</v>
      </c>
      <c r="H59" s="73" t="s">
        <v>3012</v>
      </c>
    </row>
    <row r="60" spans="1:8" ht="9" customHeight="1" x14ac:dyDescent="0.25">
      <c r="A60" s="67">
        <v>1254</v>
      </c>
      <c r="B60" s="68" t="s">
        <v>2909</v>
      </c>
      <c r="C60" s="69" t="s">
        <v>2910</v>
      </c>
      <c r="D60" s="69" t="s">
        <v>62</v>
      </c>
      <c r="E60" s="70" t="s">
        <v>61</v>
      </c>
      <c r="F60" s="71" t="s">
        <v>177</v>
      </c>
      <c r="G60" s="72" t="s">
        <v>3013</v>
      </c>
      <c r="H60" s="73" t="s">
        <v>3014</v>
      </c>
    </row>
    <row r="61" spans="1:8" ht="9" customHeight="1" x14ac:dyDescent="0.25">
      <c r="A61" s="67">
        <v>1255</v>
      </c>
      <c r="B61" s="68" t="s">
        <v>2909</v>
      </c>
      <c r="C61" s="69" t="s">
        <v>2910</v>
      </c>
      <c r="D61" s="69" t="s">
        <v>62</v>
      </c>
      <c r="E61" s="70" t="s">
        <v>61</v>
      </c>
      <c r="F61" s="71" t="s">
        <v>179</v>
      </c>
      <c r="G61" s="72" t="s">
        <v>3015</v>
      </c>
      <c r="H61" s="73" t="s">
        <v>3016</v>
      </c>
    </row>
    <row r="62" spans="1:8" ht="9" customHeight="1" x14ac:dyDescent="0.25">
      <c r="A62" s="67">
        <v>1256</v>
      </c>
      <c r="B62" s="68" t="s">
        <v>2909</v>
      </c>
      <c r="C62" s="69" t="s">
        <v>2910</v>
      </c>
      <c r="D62" s="69" t="s">
        <v>62</v>
      </c>
      <c r="E62" s="70" t="s">
        <v>61</v>
      </c>
      <c r="F62" s="71" t="s">
        <v>181</v>
      </c>
      <c r="G62" s="72" t="s">
        <v>3017</v>
      </c>
      <c r="H62" s="73" t="s">
        <v>3018</v>
      </c>
    </row>
    <row r="63" spans="1:8" ht="9" customHeight="1" x14ac:dyDescent="0.25">
      <c r="A63" s="67">
        <v>1257</v>
      </c>
      <c r="B63" s="68" t="s">
        <v>2909</v>
      </c>
      <c r="C63" s="69" t="s">
        <v>2910</v>
      </c>
      <c r="D63" s="69" t="s">
        <v>62</v>
      </c>
      <c r="E63" s="70" t="s">
        <v>61</v>
      </c>
      <c r="F63" s="71" t="s">
        <v>183</v>
      </c>
      <c r="G63" s="72" t="s">
        <v>3019</v>
      </c>
      <c r="H63" s="73" t="s">
        <v>3020</v>
      </c>
    </row>
    <row r="64" spans="1:8" ht="9" customHeight="1" x14ac:dyDescent="0.25">
      <c r="A64" s="67">
        <v>1258</v>
      </c>
      <c r="B64" s="68" t="s">
        <v>2909</v>
      </c>
      <c r="C64" s="69" t="s">
        <v>2910</v>
      </c>
      <c r="D64" s="69" t="s">
        <v>62</v>
      </c>
      <c r="E64" s="70" t="s">
        <v>61</v>
      </c>
      <c r="F64" s="71" t="s">
        <v>185</v>
      </c>
      <c r="G64" s="72" t="s">
        <v>3021</v>
      </c>
      <c r="H64" s="73" t="s">
        <v>3022</v>
      </c>
    </row>
    <row r="65" spans="1:8" ht="9" customHeight="1" x14ac:dyDescent="0.25">
      <c r="A65" s="67">
        <v>1259</v>
      </c>
      <c r="B65" s="68" t="s">
        <v>2909</v>
      </c>
      <c r="C65" s="69" t="s">
        <v>2910</v>
      </c>
      <c r="D65" s="69" t="s">
        <v>62</v>
      </c>
      <c r="E65" s="70" t="s">
        <v>61</v>
      </c>
      <c r="F65" s="71" t="s">
        <v>187</v>
      </c>
      <c r="G65" s="72" t="s">
        <v>3023</v>
      </c>
      <c r="H65" s="73" t="s">
        <v>3024</v>
      </c>
    </row>
    <row r="66" spans="1:8" ht="9" customHeight="1" x14ac:dyDescent="0.25">
      <c r="A66" s="67">
        <v>1260</v>
      </c>
      <c r="B66" s="68" t="s">
        <v>2909</v>
      </c>
      <c r="C66" s="69" t="s">
        <v>2910</v>
      </c>
      <c r="D66" s="69" t="s">
        <v>62</v>
      </c>
      <c r="E66" s="70" t="s">
        <v>61</v>
      </c>
      <c r="F66" s="71" t="s">
        <v>189</v>
      </c>
      <c r="G66" s="72" t="s">
        <v>3025</v>
      </c>
      <c r="H66" s="73" t="s">
        <v>3026</v>
      </c>
    </row>
    <row r="67" spans="1:8" ht="9" customHeight="1" x14ac:dyDescent="0.25">
      <c r="A67" s="67">
        <v>1261</v>
      </c>
      <c r="B67" s="68" t="s">
        <v>2909</v>
      </c>
      <c r="C67" s="69" t="s">
        <v>2910</v>
      </c>
      <c r="D67" s="69" t="s">
        <v>62</v>
      </c>
      <c r="E67" s="62" t="s">
        <v>61</v>
      </c>
      <c r="F67" s="71" t="s">
        <v>191</v>
      </c>
      <c r="G67" s="72" t="s">
        <v>3027</v>
      </c>
      <c r="H67" s="73" t="s">
        <v>3028</v>
      </c>
    </row>
    <row r="68" spans="1:8" ht="9" customHeight="1" x14ac:dyDescent="0.25">
      <c r="A68" s="67">
        <v>1262</v>
      </c>
      <c r="B68" s="68" t="s">
        <v>2909</v>
      </c>
      <c r="C68" s="69" t="s">
        <v>2910</v>
      </c>
      <c r="D68" s="69" t="s">
        <v>62</v>
      </c>
      <c r="E68" s="70" t="s">
        <v>61</v>
      </c>
      <c r="F68" s="71" t="s">
        <v>193</v>
      </c>
      <c r="G68" s="72" t="s">
        <v>3029</v>
      </c>
      <c r="H68" s="73" t="s">
        <v>3030</v>
      </c>
    </row>
    <row r="69" spans="1:8" ht="9" customHeight="1" x14ac:dyDescent="0.25">
      <c r="A69" s="67">
        <v>1263</v>
      </c>
      <c r="B69" s="68" t="s">
        <v>2909</v>
      </c>
      <c r="C69" s="69" t="s">
        <v>2910</v>
      </c>
      <c r="D69" s="69" t="s">
        <v>62</v>
      </c>
      <c r="E69" s="70" t="s">
        <v>61</v>
      </c>
      <c r="F69" s="71" t="s">
        <v>195</v>
      </c>
      <c r="G69" s="72" t="s">
        <v>3031</v>
      </c>
      <c r="H69" s="73" t="s">
        <v>3032</v>
      </c>
    </row>
    <row r="70" spans="1:8" ht="9" customHeight="1" x14ac:dyDescent="0.25">
      <c r="A70" s="67">
        <v>1264</v>
      </c>
      <c r="B70" s="68" t="s">
        <v>2909</v>
      </c>
      <c r="C70" s="69" t="s">
        <v>2910</v>
      </c>
      <c r="D70" s="69" t="s">
        <v>62</v>
      </c>
      <c r="E70" s="70" t="s">
        <v>61</v>
      </c>
      <c r="F70" s="71" t="s">
        <v>197</v>
      </c>
      <c r="G70" s="72" t="s">
        <v>2982</v>
      </c>
      <c r="H70" s="73" t="s">
        <v>3033</v>
      </c>
    </row>
    <row r="71" spans="1:8" ht="9" customHeight="1" x14ac:dyDescent="0.25">
      <c r="A71" s="67">
        <v>1265</v>
      </c>
      <c r="B71" s="68" t="s">
        <v>2909</v>
      </c>
      <c r="C71" s="69" t="s">
        <v>2910</v>
      </c>
      <c r="D71" s="69" t="s">
        <v>62</v>
      </c>
      <c r="E71" s="70" t="s">
        <v>61</v>
      </c>
      <c r="F71" s="71" t="s">
        <v>199</v>
      </c>
      <c r="G71" s="72" t="s">
        <v>2984</v>
      </c>
      <c r="H71" s="73" t="s">
        <v>3034</v>
      </c>
    </row>
    <row r="72" spans="1:8" ht="9" customHeight="1" x14ac:dyDescent="0.25">
      <c r="A72" s="67">
        <v>1266</v>
      </c>
      <c r="B72" s="68" t="s">
        <v>2909</v>
      </c>
      <c r="C72" s="69" t="s">
        <v>2910</v>
      </c>
      <c r="D72" s="69" t="s">
        <v>62</v>
      </c>
      <c r="E72" s="70" t="s">
        <v>61</v>
      </c>
      <c r="F72" s="71" t="s">
        <v>201</v>
      </c>
      <c r="G72" s="72" t="s">
        <v>3035</v>
      </c>
      <c r="H72" s="73" t="s">
        <v>3036</v>
      </c>
    </row>
    <row r="73" spans="1:8" ht="9" customHeight="1" x14ac:dyDescent="0.25">
      <c r="A73" s="67">
        <v>1267</v>
      </c>
      <c r="B73" s="68" t="s">
        <v>2909</v>
      </c>
      <c r="C73" s="69" t="s">
        <v>2910</v>
      </c>
      <c r="D73" s="69" t="s">
        <v>62</v>
      </c>
      <c r="E73" s="70" t="s">
        <v>61</v>
      </c>
      <c r="F73" s="71" t="s">
        <v>203</v>
      </c>
      <c r="G73" s="72" t="s">
        <v>3037</v>
      </c>
      <c r="H73" s="73" t="s">
        <v>3038</v>
      </c>
    </row>
    <row r="74" spans="1:8" ht="9" customHeight="1" x14ac:dyDescent="0.25">
      <c r="A74" s="67">
        <v>1405</v>
      </c>
      <c r="B74" s="68" t="s">
        <v>2909</v>
      </c>
      <c r="C74" s="69" t="s">
        <v>2910</v>
      </c>
      <c r="D74" s="69" t="s">
        <v>3039</v>
      </c>
      <c r="E74" s="70" t="s">
        <v>27</v>
      </c>
      <c r="F74" s="76" t="s">
        <v>65</v>
      </c>
      <c r="G74" s="72" t="s">
        <v>66</v>
      </c>
      <c r="H74" s="73" t="s">
        <v>3040</v>
      </c>
    </row>
    <row r="75" spans="1:8" ht="9" customHeight="1" x14ac:dyDescent="0.25">
      <c r="A75" s="67">
        <v>1406</v>
      </c>
      <c r="B75" s="68" t="s">
        <v>2909</v>
      </c>
      <c r="C75" s="69" t="s">
        <v>2910</v>
      </c>
      <c r="D75" s="69" t="s">
        <v>3039</v>
      </c>
      <c r="E75" s="70" t="s">
        <v>65</v>
      </c>
      <c r="F75" s="76" t="s">
        <v>205</v>
      </c>
      <c r="G75" s="72" t="s">
        <v>3041</v>
      </c>
      <c r="H75" s="73" t="s">
        <v>3042</v>
      </c>
    </row>
    <row r="76" spans="1:8" ht="9" customHeight="1" x14ac:dyDescent="0.25">
      <c r="A76" s="67">
        <v>1407</v>
      </c>
      <c r="B76" s="68" t="s">
        <v>2909</v>
      </c>
      <c r="C76" s="69" t="s">
        <v>2910</v>
      </c>
      <c r="D76" s="69" t="s">
        <v>3039</v>
      </c>
      <c r="E76" s="70" t="s">
        <v>65</v>
      </c>
      <c r="F76" s="76" t="s">
        <v>207</v>
      </c>
      <c r="G76" s="72" t="s">
        <v>3043</v>
      </c>
      <c r="H76" s="73" t="s">
        <v>3044</v>
      </c>
    </row>
    <row r="77" spans="1:8" ht="9" customHeight="1" x14ac:dyDescent="0.25">
      <c r="A77" s="67">
        <v>1408</v>
      </c>
      <c r="B77" s="68" t="s">
        <v>2909</v>
      </c>
      <c r="C77" s="69" t="s">
        <v>2910</v>
      </c>
      <c r="D77" s="69" t="s">
        <v>3039</v>
      </c>
      <c r="E77" s="70" t="s">
        <v>65</v>
      </c>
      <c r="F77" s="76" t="s">
        <v>209</v>
      </c>
      <c r="G77" s="72" t="s">
        <v>3045</v>
      </c>
      <c r="H77" s="73" t="s">
        <v>3046</v>
      </c>
    </row>
    <row r="78" spans="1:8" ht="9" customHeight="1" x14ac:dyDescent="0.25">
      <c r="A78" s="67">
        <v>1409</v>
      </c>
      <c r="B78" s="68" t="s">
        <v>2909</v>
      </c>
      <c r="C78" s="69" t="s">
        <v>2910</v>
      </c>
      <c r="D78" s="69" t="s">
        <v>3039</v>
      </c>
      <c r="E78" s="70" t="s">
        <v>27</v>
      </c>
      <c r="F78" s="76" t="s">
        <v>67</v>
      </c>
      <c r="G78" s="72" t="s">
        <v>3047</v>
      </c>
      <c r="H78" s="73" t="s">
        <v>3048</v>
      </c>
    </row>
    <row r="79" spans="1:8" ht="9" customHeight="1" x14ac:dyDescent="0.25">
      <c r="A79" s="67">
        <v>1410</v>
      </c>
      <c r="B79" s="68" t="s">
        <v>2909</v>
      </c>
      <c r="C79" s="69" t="s">
        <v>2910</v>
      </c>
      <c r="D79" s="69" t="s">
        <v>3039</v>
      </c>
      <c r="E79" s="70" t="s">
        <v>67</v>
      </c>
      <c r="F79" s="76" t="s">
        <v>211</v>
      </c>
      <c r="G79" s="72" t="s">
        <v>3049</v>
      </c>
      <c r="H79" s="73" t="s">
        <v>3050</v>
      </c>
    </row>
    <row r="80" spans="1:8" ht="9" customHeight="1" x14ac:dyDescent="0.25">
      <c r="A80" s="67">
        <v>1411</v>
      </c>
      <c r="B80" s="68" t="s">
        <v>2909</v>
      </c>
      <c r="C80" s="69" t="s">
        <v>2910</v>
      </c>
      <c r="D80" s="69" t="s">
        <v>3039</v>
      </c>
      <c r="E80" s="70" t="s">
        <v>211</v>
      </c>
      <c r="F80" s="76" t="s">
        <v>296</v>
      </c>
      <c r="G80" s="72" t="s">
        <v>3051</v>
      </c>
      <c r="H80" s="73" t="s">
        <v>3052</v>
      </c>
    </row>
    <row r="81" spans="1:8" ht="9" customHeight="1" x14ac:dyDescent="0.25">
      <c r="A81" s="67">
        <v>1412</v>
      </c>
      <c r="B81" s="68" t="s">
        <v>2909</v>
      </c>
      <c r="C81" s="69" t="s">
        <v>2910</v>
      </c>
      <c r="D81" s="69" t="s">
        <v>3039</v>
      </c>
      <c r="E81" s="70" t="s">
        <v>211</v>
      </c>
      <c r="F81" s="76" t="s">
        <v>298</v>
      </c>
      <c r="G81" s="72" t="s">
        <v>3053</v>
      </c>
      <c r="H81" s="73" t="s">
        <v>3054</v>
      </c>
    </row>
    <row r="82" spans="1:8" ht="9" customHeight="1" x14ac:dyDescent="0.25">
      <c r="A82" s="67">
        <v>1413</v>
      </c>
      <c r="B82" s="68" t="s">
        <v>2909</v>
      </c>
      <c r="C82" s="69" t="s">
        <v>2910</v>
      </c>
      <c r="D82" s="69" t="s">
        <v>3039</v>
      </c>
      <c r="E82" s="70" t="s">
        <v>211</v>
      </c>
      <c r="F82" s="76" t="s">
        <v>300</v>
      </c>
      <c r="G82" s="72" t="s">
        <v>3055</v>
      </c>
      <c r="H82" s="73" t="s">
        <v>3056</v>
      </c>
    </row>
    <row r="83" spans="1:8" ht="9" customHeight="1" x14ac:dyDescent="0.25">
      <c r="A83" s="67">
        <v>1414</v>
      </c>
      <c r="B83" s="68" t="s">
        <v>2909</v>
      </c>
      <c r="C83" s="69" t="s">
        <v>2910</v>
      </c>
      <c r="D83" s="69" t="s">
        <v>3039</v>
      </c>
      <c r="E83" s="70" t="s">
        <v>67</v>
      </c>
      <c r="F83" s="76" t="s">
        <v>213</v>
      </c>
      <c r="G83" s="72" t="s">
        <v>3057</v>
      </c>
      <c r="H83" s="73" t="s">
        <v>3058</v>
      </c>
    </row>
    <row r="84" spans="1:8" ht="9" customHeight="1" x14ac:dyDescent="0.25">
      <c r="A84" s="67">
        <v>1415</v>
      </c>
      <c r="B84" s="68" t="s">
        <v>2909</v>
      </c>
      <c r="C84" s="69" t="s">
        <v>2910</v>
      </c>
      <c r="D84" s="69" t="s">
        <v>3039</v>
      </c>
      <c r="E84" s="70" t="s">
        <v>213</v>
      </c>
      <c r="F84" s="76" t="s">
        <v>302</v>
      </c>
      <c r="G84" s="72" t="s">
        <v>3051</v>
      </c>
      <c r="H84" s="73" t="s">
        <v>3059</v>
      </c>
    </row>
    <row r="85" spans="1:8" ht="9" customHeight="1" x14ac:dyDescent="0.25">
      <c r="A85" s="67">
        <v>1416</v>
      </c>
      <c r="B85" s="68" t="s">
        <v>2909</v>
      </c>
      <c r="C85" s="69" t="s">
        <v>2910</v>
      </c>
      <c r="D85" s="69" t="s">
        <v>3039</v>
      </c>
      <c r="E85" s="70" t="s">
        <v>213</v>
      </c>
      <c r="F85" s="76" t="s">
        <v>304</v>
      </c>
      <c r="G85" s="72" t="s">
        <v>3060</v>
      </c>
      <c r="H85" s="73" t="s">
        <v>3061</v>
      </c>
    </row>
    <row r="86" spans="1:8" ht="9" customHeight="1" x14ac:dyDescent="0.25">
      <c r="A86" s="67">
        <v>1417</v>
      </c>
      <c r="B86" s="68" t="s">
        <v>2909</v>
      </c>
      <c r="C86" s="69" t="s">
        <v>2910</v>
      </c>
      <c r="D86" s="69" t="s">
        <v>3039</v>
      </c>
      <c r="E86" s="70" t="s">
        <v>213</v>
      </c>
      <c r="F86" s="76" t="s">
        <v>306</v>
      </c>
      <c r="G86" s="72" t="s">
        <v>3055</v>
      </c>
      <c r="H86" s="73" t="s">
        <v>3062</v>
      </c>
    </row>
    <row r="87" spans="1:8" ht="9" customHeight="1" x14ac:dyDescent="0.25">
      <c r="A87" s="67">
        <v>540</v>
      </c>
      <c r="B87" s="68" t="s">
        <v>2909</v>
      </c>
      <c r="C87" s="69" t="s">
        <v>3063</v>
      </c>
      <c r="D87" s="69" t="s">
        <v>3039</v>
      </c>
      <c r="E87" s="70" t="s">
        <v>31</v>
      </c>
      <c r="F87" s="71" t="s">
        <v>69</v>
      </c>
      <c r="G87" s="72" t="s">
        <v>70</v>
      </c>
      <c r="H87" s="73" t="s">
        <v>3064</v>
      </c>
    </row>
    <row r="88" spans="1:8" ht="9" customHeight="1" x14ac:dyDescent="0.25">
      <c r="A88" s="67">
        <v>541</v>
      </c>
      <c r="B88" s="68" t="s">
        <v>2909</v>
      </c>
      <c r="C88" s="69" t="s">
        <v>3063</v>
      </c>
      <c r="D88" s="69" t="s">
        <v>3039</v>
      </c>
      <c r="E88" s="70" t="s">
        <v>69</v>
      </c>
      <c r="F88" s="71" t="s">
        <v>215</v>
      </c>
      <c r="G88" s="72" t="s">
        <v>3065</v>
      </c>
      <c r="H88" s="73" t="s">
        <v>3066</v>
      </c>
    </row>
    <row r="89" spans="1:8" ht="9" customHeight="1" x14ac:dyDescent="0.25">
      <c r="A89" s="67">
        <v>542</v>
      </c>
      <c r="B89" s="68" t="s">
        <v>2909</v>
      </c>
      <c r="C89" s="69" t="s">
        <v>3063</v>
      </c>
      <c r="D89" s="69" t="s">
        <v>3039</v>
      </c>
      <c r="E89" s="70" t="s">
        <v>69</v>
      </c>
      <c r="F89" s="71" t="s">
        <v>217</v>
      </c>
      <c r="G89" s="72" t="s">
        <v>3067</v>
      </c>
      <c r="H89" s="73" t="s">
        <v>3068</v>
      </c>
    </row>
    <row r="90" spans="1:8" ht="9" customHeight="1" x14ac:dyDescent="0.25">
      <c r="A90" s="67">
        <v>543</v>
      </c>
      <c r="B90" s="68" t="s">
        <v>2909</v>
      </c>
      <c r="C90" s="69" t="s">
        <v>3063</v>
      </c>
      <c r="D90" s="69" t="s">
        <v>3039</v>
      </c>
      <c r="E90" s="70" t="s">
        <v>69</v>
      </c>
      <c r="F90" s="71" t="s">
        <v>219</v>
      </c>
      <c r="G90" s="72" t="s">
        <v>3069</v>
      </c>
      <c r="H90" s="73" t="s">
        <v>3070</v>
      </c>
    </row>
    <row r="91" spans="1:8" ht="9" customHeight="1" x14ac:dyDescent="0.25">
      <c r="A91" s="67">
        <v>1146</v>
      </c>
      <c r="B91" s="68" t="s">
        <v>2909</v>
      </c>
      <c r="C91" s="74" t="s">
        <v>3071</v>
      </c>
      <c r="D91" s="74" t="s">
        <v>3072</v>
      </c>
      <c r="E91" s="70" t="s">
        <v>71</v>
      </c>
      <c r="F91" s="71" t="s">
        <v>221</v>
      </c>
      <c r="G91" s="72" t="s">
        <v>3073</v>
      </c>
      <c r="H91" s="73" t="s">
        <v>3074</v>
      </c>
    </row>
    <row r="92" spans="1:8" ht="9" customHeight="1" x14ac:dyDescent="0.25">
      <c r="A92" s="67">
        <v>1147</v>
      </c>
      <c r="B92" s="68" t="s">
        <v>2909</v>
      </c>
      <c r="C92" s="74" t="s">
        <v>3071</v>
      </c>
      <c r="D92" s="74" t="s">
        <v>3075</v>
      </c>
      <c r="E92" s="70" t="s">
        <v>33</v>
      </c>
      <c r="F92" s="71" t="s">
        <v>71</v>
      </c>
      <c r="G92" s="72" t="s">
        <v>3076</v>
      </c>
      <c r="H92" s="73" t="s">
        <v>3077</v>
      </c>
    </row>
    <row r="93" spans="1:8" ht="9" customHeight="1" x14ac:dyDescent="0.25">
      <c r="A93" s="67">
        <v>1148</v>
      </c>
      <c r="B93" s="68" t="s">
        <v>2909</v>
      </c>
      <c r="C93" s="74" t="s">
        <v>3071</v>
      </c>
      <c r="D93" s="74" t="s">
        <v>3078</v>
      </c>
      <c r="E93" s="70" t="s">
        <v>87</v>
      </c>
      <c r="F93" s="71" t="s">
        <v>233</v>
      </c>
      <c r="G93" s="72" t="s">
        <v>3079</v>
      </c>
      <c r="H93" s="73" t="s">
        <v>3080</v>
      </c>
    </row>
    <row r="94" spans="1:8" ht="9" customHeight="1" x14ac:dyDescent="0.25">
      <c r="A94" s="67">
        <v>1149</v>
      </c>
      <c r="B94" s="68" t="s">
        <v>2909</v>
      </c>
      <c r="C94" s="69" t="s">
        <v>3071</v>
      </c>
      <c r="D94" s="69" t="s">
        <v>3078</v>
      </c>
      <c r="E94" s="70" t="s">
        <v>233</v>
      </c>
      <c r="F94" s="71" t="s">
        <v>324</v>
      </c>
      <c r="G94" s="72" t="s">
        <v>3081</v>
      </c>
      <c r="H94" s="73" t="s">
        <v>3082</v>
      </c>
    </row>
    <row r="95" spans="1:8" ht="9" customHeight="1" x14ac:dyDescent="0.25">
      <c r="A95" s="67">
        <v>1150</v>
      </c>
      <c r="B95" s="68" t="s">
        <v>2909</v>
      </c>
      <c r="C95" s="69" t="s">
        <v>3071</v>
      </c>
      <c r="D95" s="69" t="s">
        <v>3078</v>
      </c>
      <c r="E95" s="70" t="s">
        <v>233</v>
      </c>
      <c r="F95" s="71" t="s">
        <v>326</v>
      </c>
      <c r="G95" s="72" t="s">
        <v>3083</v>
      </c>
      <c r="H95" s="73" t="s">
        <v>3083</v>
      </c>
    </row>
    <row r="96" spans="1:8" ht="9" customHeight="1" x14ac:dyDescent="0.25">
      <c r="A96" s="67">
        <v>1151</v>
      </c>
      <c r="B96" s="68" t="s">
        <v>2909</v>
      </c>
      <c r="C96" s="69" t="s">
        <v>3071</v>
      </c>
      <c r="D96" s="69" t="s">
        <v>3078</v>
      </c>
      <c r="E96" s="70" t="s">
        <v>233</v>
      </c>
      <c r="F96" s="71" t="s">
        <v>328</v>
      </c>
      <c r="G96" s="72" t="s">
        <v>3084</v>
      </c>
      <c r="H96" s="73" t="s">
        <v>3085</v>
      </c>
    </row>
    <row r="97" spans="1:8" ht="9" customHeight="1" x14ac:dyDescent="0.25">
      <c r="A97" s="67">
        <v>1153</v>
      </c>
      <c r="B97" s="68" t="s">
        <v>2909</v>
      </c>
      <c r="C97" s="69" t="s">
        <v>3071</v>
      </c>
      <c r="D97" s="69" t="s">
        <v>3072</v>
      </c>
      <c r="E97" s="70" t="s">
        <v>221</v>
      </c>
      <c r="F97" s="71" t="s">
        <v>308</v>
      </c>
      <c r="G97" s="72" t="s">
        <v>3086</v>
      </c>
      <c r="H97" s="73" t="s">
        <v>3087</v>
      </c>
    </row>
    <row r="98" spans="1:8" ht="9" customHeight="1" x14ac:dyDescent="0.25">
      <c r="A98" s="67">
        <v>1154</v>
      </c>
      <c r="B98" s="68" t="s">
        <v>2909</v>
      </c>
      <c r="C98" s="69" t="s">
        <v>3071</v>
      </c>
      <c r="D98" s="69" t="s">
        <v>3072</v>
      </c>
      <c r="E98" s="70" t="s">
        <v>308</v>
      </c>
      <c r="F98" s="71" t="s">
        <v>672</v>
      </c>
      <c r="G98" s="72" t="s">
        <v>3088</v>
      </c>
      <c r="H98" s="73" t="s">
        <v>3089</v>
      </c>
    </row>
    <row r="99" spans="1:8" ht="9" customHeight="1" x14ac:dyDescent="0.25">
      <c r="A99" s="67">
        <v>1155</v>
      </c>
      <c r="B99" s="68" t="s">
        <v>2909</v>
      </c>
      <c r="C99" s="69" t="s">
        <v>3071</v>
      </c>
      <c r="D99" s="69" t="s">
        <v>3072</v>
      </c>
      <c r="E99" s="70" t="s">
        <v>308</v>
      </c>
      <c r="F99" s="71" t="s">
        <v>674</v>
      </c>
      <c r="G99" s="72" t="s">
        <v>3090</v>
      </c>
      <c r="H99" s="73" t="s">
        <v>3091</v>
      </c>
    </row>
    <row r="100" spans="1:8" ht="9" customHeight="1" x14ac:dyDescent="0.25">
      <c r="A100" s="67">
        <v>1156</v>
      </c>
      <c r="B100" s="68" t="s">
        <v>2909</v>
      </c>
      <c r="C100" s="69" t="s">
        <v>3071</v>
      </c>
      <c r="D100" s="69" t="s">
        <v>3072</v>
      </c>
      <c r="E100" s="70" t="s">
        <v>308</v>
      </c>
      <c r="F100" s="71" t="s">
        <v>676</v>
      </c>
      <c r="G100" s="72" t="s">
        <v>3092</v>
      </c>
      <c r="H100" s="73" t="s">
        <v>3093</v>
      </c>
    </row>
    <row r="101" spans="1:8" ht="9" customHeight="1" x14ac:dyDescent="0.25">
      <c r="A101" s="67">
        <v>1157</v>
      </c>
      <c r="B101" s="68" t="s">
        <v>2909</v>
      </c>
      <c r="C101" s="69" t="s">
        <v>3071</v>
      </c>
      <c r="D101" s="69" t="s">
        <v>3072</v>
      </c>
      <c r="E101" s="70" t="s">
        <v>308</v>
      </c>
      <c r="F101" s="71" t="s">
        <v>678</v>
      </c>
      <c r="G101" s="72" t="s">
        <v>3094</v>
      </c>
      <c r="H101" s="73" t="s">
        <v>3095</v>
      </c>
    </row>
    <row r="102" spans="1:8" ht="9" customHeight="1" x14ac:dyDescent="0.25">
      <c r="A102" s="67">
        <v>1158</v>
      </c>
      <c r="B102" s="68" t="s">
        <v>2909</v>
      </c>
      <c r="C102" s="69" t="s">
        <v>3071</v>
      </c>
      <c r="D102" s="69" t="s">
        <v>3072</v>
      </c>
      <c r="E102" s="70" t="s">
        <v>308</v>
      </c>
      <c r="F102" s="71" t="s">
        <v>680</v>
      </c>
      <c r="G102" s="72" t="s">
        <v>3096</v>
      </c>
      <c r="H102" s="73" t="s">
        <v>3097</v>
      </c>
    </row>
    <row r="103" spans="1:8" ht="9" customHeight="1" x14ac:dyDescent="0.25">
      <c r="A103" s="67">
        <v>1159</v>
      </c>
      <c r="B103" s="68" t="s">
        <v>2909</v>
      </c>
      <c r="C103" s="69" t="s">
        <v>3071</v>
      </c>
      <c r="D103" s="69" t="s">
        <v>3072</v>
      </c>
      <c r="E103" s="70" t="s">
        <v>308</v>
      </c>
      <c r="F103" s="71" t="s">
        <v>682</v>
      </c>
      <c r="G103" s="72" t="s">
        <v>3098</v>
      </c>
      <c r="H103" s="73" t="s">
        <v>3099</v>
      </c>
    </row>
    <row r="104" spans="1:8" ht="9" customHeight="1" x14ac:dyDescent="0.25">
      <c r="A104" s="67">
        <v>1160</v>
      </c>
      <c r="B104" s="68" t="s">
        <v>2909</v>
      </c>
      <c r="C104" s="69" t="s">
        <v>3071</v>
      </c>
      <c r="D104" s="69" t="s">
        <v>3072</v>
      </c>
      <c r="E104" s="70" t="s">
        <v>308</v>
      </c>
      <c r="F104" s="71" t="s">
        <v>684</v>
      </c>
      <c r="G104" s="72" t="s">
        <v>3100</v>
      </c>
      <c r="H104" s="73" t="s">
        <v>3101</v>
      </c>
    </row>
    <row r="105" spans="1:8" ht="9" customHeight="1" x14ac:dyDescent="0.25">
      <c r="A105" s="67">
        <v>1161</v>
      </c>
      <c r="B105" s="68" t="s">
        <v>2909</v>
      </c>
      <c r="C105" s="69" t="s">
        <v>3071</v>
      </c>
      <c r="D105" s="69" t="s">
        <v>3072</v>
      </c>
      <c r="E105" s="70" t="s">
        <v>263</v>
      </c>
      <c r="F105" s="71" t="s">
        <v>310</v>
      </c>
      <c r="G105" s="72" t="s">
        <v>3102</v>
      </c>
      <c r="H105" s="73" t="s">
        <v>3103</v>
      </c>
    </row>
    <row r="106" spans="1:8" ht="9" customHeight="1" x14ac:dyDescent="0.25">
      <c r="A106" s="67">
        <v>1162</v>
      </c>
      <c r="B106" s="68" t="s">
        <v>2909</v>
      </c>
      <c r="C106" s="69" t="s">
        <v>3071</v>
      </c>
      <c r="D106" s="69" t="s">
        <v>3104</v>
      </c>
      <c r="E106" s="70" t="s">
        <v>231</v>
      </c>
      <c r="F106" s="71" t="s">
        <v>320</v>
      </c>
      <c r="G106" s="72" t="s">
        <v>3105</v>
      </c>
      <c r="H106" s="73" t="s">
        <v>3106</v>
      </c>
    </row>
    <row r="107" spans="1:8" ht="9" customHeight="1" x14ac:dyDescent="0.25">
      <c r="A107" s="67">
        <v>1163</v>
      </c>
      <c r="B107" s="68" t="s">
        <v>2909</v>
      </c>
      <c r="C107" s="69" t="s">
        <v>3071</v>
      </c>
      <c r="D107" s="69" t="s">
        <v>3104</v>
      </c>
      <c r="E107" s="70" t="s">
        <v>320</v>
      </c>
      <c r="F107" s="71" t="s">
        <v>697</v>
      </c>
      <c r="G107" s="72" t="s">
        <v>3107</v>
      </c>
      <c r="H107" s="73" t="s">
        <v>3108</v>
      </c>
    </row>
    <row r="108" spans="1:8" ht="9" customHeight="1" x14ac:dyDescent="0.25">
      <c r="A108" s="67">
        <v>1164</v>
      </c>
      <c r="B108" s="68" t="s">
        <v>2909</v>
      </c>
      <c r="C108" s="69" t="s">
        <v>3071</v>
      </c>
      <c r="D108" s="69" t="s">
        <v>3104</v>
      </c>
      <c r="E108" s="70" t="s">
        <v>320</v>
      </c>
      <c r="F108" s="71" t="s">
        <v>699</v>
      </c>
      <c r="G108" s="72" t="s">
        <v>3109</v>
      </c>
      <c r="H108" s="73" t="s">
        <v>3110</v>
      </c>
    </row>
    <row r="109" spans="1:8" ht="9" customHeight="1" x14ac:dyDescent="0.25">
      <c r="A109" s="67">
        <v>1165</v>
      </c>
      <c r="B109" s="68" t="s">
        <v>2909</v>
      </c>
      <c r="C109" s="69" t="s">
        <v>3071</v>
      </c>
      <c r="D109" s="69" t="s">
        <v>3104</v>
      </c>
      <c r="E109" s="70" t="s">
        <v>320</v>
      </c>
      <c r="F109" s="71" t="s">
        <v>701</v>
      </c>
      <c r="G109" s="72" t="s">
        <v>3111</v>
      </c>
      <c r="H109" s="73" t="s">
        <v>3112</v>
      </c>
    </row>
    <row r="110" spans="1:8" ht="9" customHeight="1" x14ac:dyDescent="0.25">
      <c r="A110" s="67">
        <v>1166</v>
      </c>
      <c r="B110" s="68" t="s">
        <v>2909</v>
      </c>
      <c r="C110" s="69" t="s">
        <v>3071</v>
      </c>
      <c r="D110" s="69" t="s">
        <v>3104</v>
      </c>
      <c r="E110" s="70" t="s">
        <v>320</v>
      </c>
      <c r="F110" s="71" t="s">
        <v>703</v>
      </c>
      <c r="G110" s="72" t="s">
        <v>3113</v>
      </c>
      <c r="H110" s="73" t="s">
        <v>3114</v>
      </c>
    </row>
    <row r="111" spans="1:8" ht="9" customHeight="1" x14ac:dyDescent="0.25">
      <c r="A111" s="67">
        <v>1167</v>
      </c>
      <c r="B111" s="68" t="s">
        <v>2909</v>
      </c>
      <c r="C111" s="69" t="s">
        <v>3071</v>
      </c>
      <c r="D111" s="69" t="s">
        <v>3104</v>
      </c>
      <c r="E111" s="70" t="s">
        <v>320</v>
      </c>
      <c r="F111" s="71" t="s">
        <v>705</v>
      </c>
      <c r="G111" s="72" t="s">
        <v>3115</v>
      </c>
      <c r="H111" s="73" t="s">
        <v>3116</v>
      </c>
    </row>
    <row r="112" spans="1:8" ht="9" customHeight="1" x14ac:dyDescent="0.25">
      <c r="A112" s="67">
        <v>1168</v>
      </c>
      <c r="B112" s="68" t="s">
        <v>2909</v>
      </c>
      <c r="C112" s="69" t="s">
        <v>3071</v>
      </c>
      <c r="D112" s="69" t="s">
        <v>3104</v>
      </c>
      <c r="E112" s="70" t="s">
        <v>320</v>
      </c>
      <c r="F112" s="71" t="s">
        <v>707</v>
      </c>
      <c r="G112" s="72" t="s">
        <v>3117</v>
      </c>
      <c r="H112" s="73" t="s">
        <v>3118</v>
      </c>
    </row>
    <row r="113" spans="1:8" ht="9" customHeight="1" x14ac:dyDescent="0.25">
      <c r="A113" s="67">
        <v>1169</v>
      </c>
      <c r="B113" s="68" t="s">
        <v>2909</v>
      </c>
      <c r="C113" s="69" t="s">
        <v>3071</v>
      </c>
      <c r="D113" s="69" t="s">
        <v>3119</v>
      </c>
      <c r="E113" s="70" t="s">
        <v>235</v>
      </c>
      <c r="F113" s="71" t="s">
        <v>330</v>
      </c>
      <c r="G113" s="72" t="s">
        <v>3120</v>
      </c>
      <c r="H113" s="73" t="s">
        <v>3121</v>
      </c>
    </row>
    <row r="114" spans="1:8" ht="9" customHeight="1" x14ac:dyDescent="0.25">
      <c r="A114" s="67">
        <v>1170</v>
      </c>
      <c r="B114" s="68" t="s">
        <v>2909</v>
      </c>
      <c r="C114" s="69" t="s">
        <v>3071</v>
      </c>
      <c r="D114" s="69" t="s">
        <v>3119</v>
      </c>
      <c r="E114" s="70" t="s">
        <v>330</v>
      </c>
      <c r="F114" s="71" t="s">
        <v>717</v>
      </c>
      <c r="G114" s="72" t="s">
        <v>3088</v>
      </c>
      <c r="H114" s="73" t="s">
        <v>3089</v>
      </c>
    </row>
    <row r="115" spans="1:8" ht="9" customHeight="1" x14ac:dyDescent="0.25">
      <c r="A115" s="67">
        <v>1171</v>
      </c>
      <c r="B115" s="68" t="s">
        <v>2909</v>
      </c>
      <c r="C115" s="69" t="s">
        <v>3071</v>
      </c>
      <c r="D115" s="69" t="s">
        <v>3119</v>
      </c>
      <c r="E115" s="70" t="s">
        <v>330</v>
      </c>
      <c r="F115" s="71" t="s">
        <v>719</v>
      </c>
      <c r="G115" s="72" t="s">
        <v>3090</v>
      </c>
      <c r="H115" s="73" t="s">
        <v>3091</v>
      </c>
    </row>
    <row r="116" spans="1:8" ht="9" customHeight="1" x14ac:dyDescent="0.25">
      <c r="A116" s="67">
        <v>1172</v>
      </c>
      <c r="B116" s="68" t="s">
        <v>2909</v>
      </c>
      <c r="C116" s="69" t="s">
        <v>3071</v>
      </c>
      <c r="D116" s="69" t="s">
        <v>3119</v>
      </c>
      <c r="E116" s="70" t="s">
        <v>330</v>
      </c>
      <c r="F116" s="71" t="s">
        <v>721</v>
      </c>
      <c r="G116" s="72" t="s">
        <v>3092</v>
      </c>
      <c r="H116" s="73" t="s">
        <v>3093</v>
      </c>
    </row>
    <row r="117" spans="1:8" ht="9" customHeight="1" x14ac:dyDescent="0.25">
      <c r="A117" s="67">
        <v>1173</v>
      </c>
      <c r="B117" s="68" t="s">
        <v>2909</v>
      </c>
      <c r="C117" s="69" t="s">
        <v>3071</v>
      </c>
      <c r="D117" s="69" t="s">
        <v>3119</v>
      </c>
      <c r="E117" s="70" t="s">
        <v>330</v>
      </c>
      <c r="F117" s="71" t="s">
        <v>723</v>
      </c>
      <c r="G117" s="72" t="s">
        <v>3094</v>
      </c>
      <c r="H117" s="73" t="s">
        <v>3095</v>
      </c>
    </row>
    <row r="118" spans="1:8" ht="9" customHeight="1" x14ac:dyDescent="0.25">
      <c r="A118" s="67">
        <v>1174</v>
      </c>
      <c r="B118" s="68" t="s">
        <v>2909</v>
      </c>
      <c r="C118" s="69" t="s">
        <v>3071</v>
      </c>
      <c r="D118" s="69" t="s">
        <v>3119</v>
      </c>
      <c r="E118" s="70" t="s">
        <v>330</v>
      </c>
      <c r="F118" s="71" t="s">
        <v>724</v>
      </c>
      <c r="G118" s="72" t="s">
        <v>3096</v>
      </c>
      <c r="H118" s="73" t="s">
        <v>3097</v>
      </c>
    </row>
    <row r="119" spans="1:8" ht="9" customHeight="1" x14ac:dyDescent="0.25">
      <c r="A119" s="67">
        <v>1175</v>
      </c>
      <c r="B119" s="68" t="s">
        <v>2909</v>
      </c>
      <c r="C119" s="69" t="s">
        <v>3071</v>
      </c>
      <c r="D119" s="69" t="s">
        <v>3119</v>
      </c>
      <c r="E119" s="70" t="s">
        <v>330</v>
      </c>
      <c r="F119" s="71" t="s">
        <v>726</v>
      </c>
      <c r="G119" s="72" t="s">
        <v>3098</v>
      </c>
      <c r="H119" s="73" t="s">
        <v>3099</v>
      </c>
    </row>
    <row r="120" spans="1:8" ht="9" customHeight="1" x14ac:dyDescent="0.25">
      <c r="A120" s="67">
        <v>1176</v>
      </c>
      <c r="B120" s="68" t="s">
        <v>2909</v>
      </c>
      <c r="C120" s="69" t="s">
        <v>3071</v>
      </c>
      <c r="D120" s="69" t="s">
        <v>3119</v>
      </c>
      <c r="E120" s="70" t="s">
        <v>330</v>
      </c>
      <c r="F120" s="71" t="s">
        <v>728</v>
      </c>
      <c r="G120" s="72" t="s">
        <v>3100</v>
      </c>
      <c r="H120" s="73" t="s">
        <v>3101</v>
      </c>
    </row>
    <row r="121" spans="1:8" ht="9" customHeight="1" x14ac:dyDescent="0.25">
      <c r="A121" s="67">
        <v>1177</v>
      </c>
      <c r="B121" s="68" t="s">
        <v>2909</v>
      </c>
      <c r="C121" s="69" t="s">
        <v>3071</v>
      </c>
      <c r="D121" s="69" t="s">
        <v>3104</v>
      </c>
      <c r="E121" s="70" t="s">
        <v>33</v>
      </c>
      <c r="F121" s="71" t="s">
        <v>75</v>
      </c>
      <c r="G121" s="72" t="s">
        <v>3122</v>
      </c>
      <c r="H121" s="73" t="s">
        <v>3123</v>
      </c>
    </row>
    <row r="122" spans="1:8" ht="9" customHeight="1" x14ac:dyDescent="0.25">
      <c r="A122" s="67">
        <v>1178</v>
      </c>
      <c r="B122" s="68" t="s">
        <v>2909</v>
      </c>
      <c r="C122" s="69" t="s">
        <v>3071</v>
      </c>
      <c r="D122" s="69" t="s">
        <v>3072</v>
      </c>
      <c r="E122" s="70" t="s">
        <v>308</v>
      </c>
      <c r="F122" s="71" t="s">
        <v>686</v>
      </c>
      <c r="G122" s="72" t="s">
        <v>3124</v>
      </c>
      <c r="H122" s="73" t="s">
        <v>3125</v>
      </c>
    </row>
    <row r="123" spans="1:8" ht="9" customHeight="1" x14ac:dyDescent="0.25">
      <c r="A123" s="67">
        <v>1179</v>
      </c>
      <c r="B123" s="68" t="s">
        <v>2909</v>
      </c>
      <c r="C123" s="69" t="s">
        <v>3071</v>
      </c>
      <c r="D123" s="69" t="s">
        <v>3075</v>
      </c>
      <c r="E123" s="77" t="s">
        <v>3126</v>
      </c>
      <c r="F123" s="71" t="s">
        <v>3127</v>
      </c>
      <c r="G123" s="72" t="s">
        <v>3128</v>
      </c>
      <c r="H123" s="73" t="s">
        <v>3129</v>
      </c>
    </row>
    <row r="124" spans="1:8" ht="9" customHeight="1" x14ac:dyDescent="0.25">
      <c r="A124" s="67">
        <v>1180</v>
      </c>
      <c r="B124" s="68" t="s">
        <v>2909</v>
      </c>
      <c r="C124" s="69" t="s">
        <v>3071</v>
      </c>
      <c r="D124" s="69" t="s">
        <v>3075</v>
      </c>
      <c r="E124" s="70" t="s">
        <v>73</v>
      </c>
      <c r="F124" s="71" t="s">
        <v>223</v>
      </c>
      <c r="G124" s="72" t="s">
        <v>3130</v>
      </c>
      <c r="H124" s="73" t="s">
        <v>3131</v>
      </c>
    </row>
    <row r="125" spans="1:8" ht="9" customHeight="1" x14ac:dyDescent="0.25">
      <c r="A125" s="67">
        <v>1181</v>
      </c>
      <c r="B125" s="68" t="s">
        <v>2909</v>
      </c>
      <c r="C125" s="69" t="s">
        <v>3071</v>
      </c>
      <c r="D125" s="69" t="s">
        <v>3075</v>
      </c>
      <c r="E125" s="70" t="s">
        <v>29</v>
      </c>
      <c r="F125" s="71" t="s">
        <v>73</v>
      </c>
      <c r="G125" s="72" t="s">
        <v>3132</v>
      </c>
      <c r="H125" s="73" t="s">
        <v>3133</v>
      </c>
    </row>
    <row r="126" spans="1:8" ht="9" customHeight="1" x14ac:dyDescent="0.25">
      <c r="A126" s="67">
        <v>1182</v>
      </c>
      <c r="B126" s="68" t="s">
        <v>2909</v>
      </c>
      <c r="C126" s="69" t="s">
        <v>3071</v>
      </c>
      <c r="D126" s="69" t="s">
        <v>3075</v>
      </c>
      <c r="E126" s="70" t="s">
        <v>73</v>
      </c>
      <c r="F126" s="71" t="s">
        <v>225</v>
      </c>
      <c r="G126" s="72" t="s">
        <v>3134</v>
      </c>
      <c r="H126" s="73" t="s">
        <v>3135</v>
      </c>
    </row>
    <row r="127" spans="1:8" ht="9" customHeight="1" x14ac:dyDescent="0.25">
      <c r="A127" s="67">
        <v>1183</v>
      </c>
      <c r="B127" s="68" t="s">
        <v>2909</v>
      </c>
      <c r="C127" s="69" t="s">
        <v>3071</v>
      </c>
      <c r="D127" s="69" t="s">
        <v>3075</v>
      </c>
      <c r="E127" s="70" t="s">
        <v>73</v>
      </c>
      <c r="F127" s="71" t="s">
        <v>227</v>
      </c>
      <c r="G127" s="72" t="s">
        <v>3136</v>
      </c>
      <c r="H127" s="73" t="s">
        <v>3137</v>
      </c>
    </row>
    <row r="128" spans="1:8" ht="9" customHeight="1" x14ac:dyDescent="0.25">
      <c r="A128" s="67">
        <v>1184</v>
      </c>
      <c r="B128" s="68" t="s">
        <v>2909</v>
      </c>
      <c r="C128" s="69" t="s">
        <v>3071</v>
      </c>
      <c r="D128" s="69" t="s">
        <v>3075</v>
      </c>
      <c r="E128" s="70" t="s">
        <v>73</v>
      </c>
      <c r="F128" s="71" t="s">
        <v>229</v>
      </c>
      <c r="G128" s="72" t="s">
        <v>3138</v>
      </c>
      <c r="H128" s="73" t="s">
        <v>3139</v>
      </c>
    </row>
    <row r="129" spans="1:8" ht="9" customHeight="1" x14ac:dyDescent="0.25">
      <c r="A129" s="67">
        <v>1185</v>
      </c>
      <c r="B129" s="68" t="s">
        <v>2909</v>
      </c>
      <c r="C129" s="69" t="s">
        <v>3071</v>
      </c>
      <c r="D129" s="69" t="s">
        <v>3104</v>
      </c>
      <c r="E129" s="70" t="s">
        <v>75</v>
      </c>
      <c r="F129" s="71" t="s">
        <v>231</v>
      </c>
      <c r="G129" s="72" t="s">
        <v>3140</v>
      </c>
      <c r="H129" s="73" t="s">
        <v>3141</v>
      </c>
    </row>
    <row r="130" spans="1:8" ht="9" customHeight="1" x14ac:dyDescent="0.25">
      <c r="A130" s="67">
        <v>1186</v>
      </c>
      <c r="B130" s="68" t="s">
        <v>2909</v>
      </c>
      <c r="C130" s="69" t="s">
        <v>3071</v>
      </c>
      <c r="D130" s="69" t="s">
        <v>3072</v>
      </c>
      <c r="E130" s="70" t="s">
        <v>314</v>
      </c>
      <c r="F130" s="71" t="s">
        <v>687</v>
      </c>
      <c r="G130" s="72" t="s">
        <v>3142</v>
      </c>
      <c r="H130" s="73" t="s">
        <v>3143</v>
      </c>
    </row>
    <row r="131" spans="1:8" ht="9" customHeight="1" x14ac:dyDescent="0.25">
      <c r="A131" s="67">
        <v>1187</v>
      </c>
      <c r="B131" s="68" t="s">
        <v>2909</v>
      </c>
      <c r="C131" s="69" t="s">
        <v>3071</v>
      </c>
      <c r="D131" s="69" t="s">
        <v>3072</v>
      </c>
      <c r="E131" s="70" t="s">
        <v>221</v>
      </c>
      <c r="F131" s="71" t="s">
        <v>312</v>
      </c>
      <c r="G131" s="72" t="s">
        <v>3144</v>
      </c>
      <c r="H131" s="73" t="s">
        <v>3145</v>
      </c>
    </row>
    <row r="132" spans="1:8" ht="9" customHeight="1" x14ac:dyDescent="0.25">
      <c r="A132" s="67">
        <v>1188</v>
      </c>
      <c r="B132" s="68" t="s">
        <v>2909</v>
      </c>
      <c r="C132" s="69" t="s">
        <v>3071</v>
      </c>
      <c r="D132" s="69" t="s">
        <v>3146</v>
      </c>
      <c r="E132" s="70" t="s">
        <v>263</v>
      </c>
      <c r="F132" s="71" t="s">
        <v>316</v>
      </c>
      <c r="G132" s="72" t="s">
        <v>3147</v>
      </c>
      <c r="H132" s="73" t="s">
        <v>3148</v>
      </c>
    </row>
    <row r="133" spans="1:8" ht="9" customHeight="1" x14ac:dyDescent="0.25">
      <c r="A133" s="67">
        <v>1189</v>
      </c>
      <c r="B133" s="68" t="s">
        <v>2909</v>
      </c>
      <c r="C133" s="69" t="s">
        <v>3071</v>
      </c>
      <c r="D133" s="69" t="s">
        <v>3119</v>
      </c>
      <c r="E133" s="70" t="s">
        <v>235</v>
      </c>
      <c r="F133" s="71" t="s">
        <v>332</v>
      </c>
      <c r="G133" s="72" t="s">
        <v>3149</v>
      </c>
      <c r="H133" s="73" t="s">
        <v>3150</v>
      </c>
    </row>
    <row r="134" spans="1:8" ht="9" customHeight="1" x14ac:dyDescent="0.25">
      <c r="A134" s="67">
        <v>1190</v>
      </c>
      <c r="B134" s="68" t="s">
        <v>2909</v>
      </c>
      <c r="C134" s="69" t="s">
        <v>3071</v>
      </c>
      <c r="D134" s="69" t="s">
        <v>3119</v>
      </c>
      <c r="E134" s="70" t="s">
        <v>71</v>
      </c>
      <c r="F134" s="71" t="s">
        <v>235</v>
      </c>
      <c r="G134" s="72" t="s">
        <v>3151</v>
      </c>
      <c r="H134" s="73" t="s">
        <v>3152</v>
      </c>
    </row>
    <row r="135" spans="1:8" ht="9" customHeight="1" x14ac:dyDescent="0.25">
      <c r="A135" s="67">
        <v>1191</v>
      </c>
      <c r="B135" s="68" t="s">
        <v>2909</v>
      </c>
      <c r="C135" s="69" t="s">
        <v>3071</v>
      </c>
      <c r="D135" s="69" t="s">
        <v>3119</v>
      </c>
      <c r="E135" s="70" t="s">
        <v>29</v>
      </c>
      <c r="F135" s="71" t="s">
        <v>77</v>
      </c>
      <c r="G135" s="72" t="s">
        <v>3153</v>
      </c>
      <c r="H135" s="73" t="s">
        <v>3154</v>
      </c>
    </row>
    <row r="136" spans="1:8" ht="9" customHeight="1" x14ac:dyDescent="0.25">
      <c r="A136" s="67">
        <v>1192</v>
      </c>
      <c r="B136" s="68" t="s">
        <v>2909</v>
      </c>
      <c r="C136" s="69" t="s">
        <v>3071</v>
      </c>
      <c r="D136" s="69" t="s">
        <v>3072</v>
      </c>
      <c r="E136" s="70" t="s">
        <v>221</v>
      </c>
      <c r="F136" s="71" t="s">
        <v>314</v>
      </c>
      <c r="G136" s="72" t="s">
        <v>3155</v>
      </c>
      <c r="H136" s="73" t="s">
        <v>3156</v>
      </c>
    </row>
    <row r="137" spans="1:8" ht="9" customHeight="1" x14ac:dyDescent="0.25">
      <c r="A137" s="67">
        <v>1193</v>
      </c>
      <c r="B137" s="68" t="s">
        <v>2909</v>
      </c>
      <c r="C137" s="69" t="s">
        <v>3071</v>
      </c>
      <c r="D137" s="69" t="s">
        <v>3072</v>
      </c>
      <c r="E137" s="70" t="s">
        <v>314</v>
      </c>
      <c r="F137" s="71" t="s">
        <v>689</v>
      </c>
      <c r="G137" s="72" t="s">
        <v>3157</v>
      </c>
      <c r="H137" s="73" t="s">
        <v>3158</v>
      </c>
    </row>
    <row r="138" spans="1:8" ht="9" customHeight="1" x14ac:dyDescent="0.25">
      <c r="A138" s="67">
        <v>1194</v>
      </c>
      <c r="B138" s="68" t="s">
        <v>2909</v>
      </c>
      <c r="C138" s="69" t="s">
        <v>3071</v>
      </c>
      <c r="D138" s="69" t="s">
        <v>3072</v>
      </c>
      <c r="E138" s="70" t="s">
        <v>314</v>
      </c>
      <c r="F138" s="71" t="s">
        <v>691</v>
      </c>
      <c r="G138" s="72" t="s">
        <v>3088</v>
      </c>
      <c r="H138" s="73" t="s">
        <v>3089</v>
      </c>
    </row>
    <row r="139" spans="1:8" ht="9" customHeight="1" x14ac:dyDescent="0.25">
      <c r="A139" s="67">
        <v>1195</v>
      </c>
      <c r="B139" s="68" t="s">
        <v>2909</v>
      </c>
      <c r="C139" s="69" t="s">
        <v>3071</v>
      </c>
      <c r="D139" s="69" t="s">
        <v>3072</v>
      </c>
      <c r="E139" s="70" t="s">
        <v>314</v>
      </c>
      <c r="F139" s="71" t="s">
        <v>693</v>
      </c>
      <c r="G139" s="72" t="s">
        <v>3090</v>
      </c>
      <c r="H139" s="73" t="s">
        <v>3091</v>
      </c>
    </row>
    <row r="140" spans="1:8" ht="9" customHeight="1" x14ac:dyDescent="0.25">
      <c r="A140" s="67">
        <v>1196</v>
      </c>
      <c r="B140" s="68" t="s">
        <v>2909</v>
      </c>
      <c r="C140" s="69" t="s">
        <v>3071</v>
      </c>
      <c r="D140" s="69" t="s">
        <v>3072</v>
      </c>
      <c r="E140" s="70" t="s">
        <v>314</v>
      </c>
      <c r="F140" s="71" t="s">
        <v>695</v>
      </c>
      <c r="G140" s="72" t="s">
        <v>3159</v>
      </c>
      <c r="H140" s="73" t="s">
        <v>3160</v>
      </c>
    </row>
    <row r="141" spans="1:8" ht="9" customHeight="1" x14ac:dyDescent="0.25">
      <c r="A141" s="67">
        <v>1197</v>
      </c>
      <c r="B141" s="68" t="s">
        <v>2909</v>
      </c>
      <c r="C141" s="69" t="s">
        <v>3071</v>
      </c>
      <c r="D141" s="69" t="s">
        <v>3146</v>
      </c>
      <c r="E141" s="70" t="s">
        <v>263</v>
      </c>
      <c r="F141" s="71" t="s">
        <v>318</v>
      </c>
      <c r="G141" s="72" t="s">
        <v>3161</v>
      </c>
      <c r="H141" s="73" t="s">
        <v>3162</v>
      </c>
    </row>
    <row r="142" spans="1:8" ht="9" customHeight="1" x14ac:dyDescent="0.25">
      <c r="A142" s="67">
        <v>1198</v>
      </c>
      <c r="B142" s="68" t="s">
        <v>2909</v>
      </c>
      <c r="C142" s="69" t="s">
        <v>3071</v>
      </c>
      <c r="D142" s="69" t="s">
        <v>3104</v>
      </c>
      <c r="E142" s="70" t="s">
        <v>231</v>
      </c>
      <c r="F142" s="71" t="s">
        <v>322</v>
      </c>
      <c r="G142" s="72" t="s">
        <v>3163</v>
      </c>
      <c r="H142" s="73" t="s">
        <v>3164</v>
      </c>
    </row>
    <row r="143" spans="1:8" ht="9" customHeight="1" x14ac:dyDescent="0.25">
      <c r="A143" s="67">
        <v>1199</v>
      </c>
      <c r="B143" s="68" t="s">
        <v>2909</v>
      </c>
      <c r="C143" s="69" t="s">
        <v>3071</v>
      </c>
      <c r="D143" s="69" t="s">
        <v>3104</v>
      </c>
      <c r="E143" s="70" t="s">
        <v>322</v>
      </c>
      <c r="F143" s="71" t="s">
        <v>709</v>
      </c>
      <c r="G143" s="72" t="s">
        <v>3165</v>
      </c>
      <c r="H143" s="73" t="s">
        <v>3166</v>
      </c>
    </row>
    <row r="144" spans="1:8" ht="9" customHeight="1" x14ac:dyDescent="0.25">
      <c r="A144" s="67">
        <v>1200</v>
      </c>
      <c r="B144" s="68" t="s">
        <v>2909</v>
      </c>
      <c r="C144" s="69" t="s">
        <v>3071</v>
      </c>
      <c r="D144" s="69" t="s">
        <v>3104</v>
      </c>
      <c r="E144" s="70" t="s">
        <v>322</v>
      </c>
      <c r="F144" s="71" t="s">
        <v>711</v>
      </c>
      <c r="G144" s="72" t="s">
        <v>3167</v>
      </c>
      <c r="H144" s="73" t="s">
        <v>3168</v>
      </c>
    </row>
    <row r="145" spans="1:8" ht="9" customHeight="1" x14ac:dyDescent="0.25">
      <c r="A145" s="67">
        <v>1201</v>
      </c>
      <c r="B145" s="68" t="s">
        <v>2909</v>
      </c>
      <c r="C145" s="69" t="s">
        <v>3071</v>
      </c>
      <c r="D145" s="69" t="s">
        <v>3104</v>
      </c>
      <c r="E145" s="70" t="s">
        <v>322</v>
      </c>
      <c r="F145" s="71" t="s">
        <v>713</v>
      </c>
      <c r="G145" s="72" t="s">
        <v>3169</v>
      </c>
      <c r="H145" s="73" t="s">
        <v>3170</v>
      </c>
    </row>
    <row r="146" spans="1:8" ht="9" customHeight="1" x14ac:dyDescent="0.25">
      <c r="A146" s="67">
        <v>1202</v>
      </c>
      <c r="B146" s="68" t="s">
        <v>2909</v>
      </c>
      <c r="C146" s="69" t="s">
        <v>3071</v>
      </c>
      <c r="D146" s="69" t="s">
        <v>3104</v>
      </c>
      <c r="E146" s="70" t="s">
        <v>322</v>
      </c>
      <c r="F146" s="71" t="s">
        <v>715</v>
      </c>
      <c r="G146" s="72" t="s">
        <v>3171</v>
      </c>
      <c r="H146" s="73" t="s">
        <v>3172</v>
      </c>
    </row>
    <row r="147" spans="1:8" ht="9" customHeight="1" x14ac:dyDescent="0.25">
      <c r="A147" s="67">
        <v>1203</v>
      </c>
      <c r="B147" s="68" t="s">
        <v>2909</v>
      </c>
      <c r="C147" s="69" t="s">
        <v>3071</v>
      </c>
      <c r="D147" s="69" t="s">
        <v>3119</v>
      </c>
      <c r="E147" s="70" t="s">
        <v>235</v>
      </c>
      <c r="F147" s="71" t="s">
        <v>334</v>
      </c>
      <c r="G147" s="72" t="s">
        <v>3173</v>
      </c>
      <c r="H147" s="73" t="s">
        <v>3174</v>
      </c>
    </row>
    <row r="148" spans="1:8" ht="9" customHeight="1" x14ac:dyDescent="0.25">
      <c r="A148" s="67">
        <v>1204</v>
      </c>
      <c r="B148" s="68" t="s">
        <v>2909</v>
      </c>
      <c r="C148" s="69" t="s">
        <v>3071</v>
      </c>
      <c r="D148" s="69" t="s">
        <v>3119</v>
      </c>
      <c r="E148" s="70" t="s">
        <v>334</v>
      </c>
      <c r="F148" s="71" t="s">
        <v>730</v>
      </c>
      <c r="G148" s="72" t="s">
        <v>3157</v>
      </c>
      <c r="H148" s="73" t="s">
        <v>3158</v>
      </c>
    </row>
    <row r="149" spans="1:8" ht="9" customHeight="1" x14ac:dyDescent="0.25">
      <c r="A149" s="67">
        <v>1205</v>
      </c>
      <c r="B149" s="68" t="s">
        <v>2909</v>
      </c>
      <c r="C149" s="69" t="s">
        <v>3071</v>
      </c>
      <c r="D149" s="69" t="s">
        <v>3119</v>
      </c>
      <c r="E149" s="70" t="s">
        <v>334</v>
      </c>
      <c r="F149" s="71" t="s">
        <v>732</v>
      </c>
      <c r="G149" s="72" t="s">
        <v>3088</v>
      </c>
      <c r="H149" s="73" t="s">
        <v>3089</v>
      </c>
    </row>
    <row r="150" spans="1:8" ht="9" customHeight="1" x14ac:dyDescent="0.25">
      <c r="A150" s="67">
        <v>1206</v>
      </c>
      <c r="B150" s="68" t="s">
        <v>2909</v>
      </c>
      <c r="C150" s="69" t="s">
        <v>3071</v>
      </c>
      <c r="D150" s="69" t="s">
        <v>3119</v>
      </c>
      <c r="E150" s="70" t="s">
        <v>334</v>
      </c>
      <c r="F150" s="71" t="s">
        <v>734</v>
      </c>
      <c r="G150" s="72" t="s">
        <v>3090</v>
      </c>
      <c r="H150" s="73" t="s">
        <v>3091</v>
      </c>
    </row>
    <row r="151" spans="1:8" ht="9" customHeight="1" x14ac:dyDescent="0.25">
      <c r="A151" s="67">
        <v>1207</v>
      </c>
      <c r="B151" s="68" t="s">
        <v>2909</v>
      </c>
      <c r="C151" s="69" t="s">
        <v>3071</v>
      </c>
      <c r="D151" s="69" t="s">
        <v>3119</v>
      </c>
      <c r="E151" s="70" t="s">
        <v>334</v>
      </c>
      <c r="F151" s="71" t="s">
        <v>736</v>
      </c>
      <c r="G151" s="72" t="s">
        <v>3175</v>
      </c>
      <c r="H151" s="73" t="s">
        <v>3160</v>
      </c>
    </row>
    <row r="152" spans="1:8" ht="9" customHeight="1" x14ac:dyDescent="0.25">
      <c r="A152" s="67">
        <v>280</v>
      </c>
      <c r="B152" s="68" t="s">
        <v>2909</v>
      </c>
      <c r="C152" s="69" t="s">
        <v>3176</v>
      </c>
      <c r="D152" s="69" t="s">
        <v>3177</v>
      </c>
      <c r="E152" s="70" t="s">
        <v>286</v>
      </c>
      <c r="F152" s="71" t="s">
        <v>336</v>
      </c>
      <c r="G152" s="72" t="s">
        <v>337</v>
      </c>
      <c r="H152" s="73" t="s">
        <v>3178</v>
      </c>
    </row>
    <row r="153" spans="1:8" ht="9" customHeight="1" x14ac:dyDescent="0.25">
      <c r="A153" s="67">
        <v>281</v>
      </c>
      <c r="B153" s="68" t="s">
        <v>2909</v>
      </c>
      <c r="C153" s="69" t="s">
        <v>3176</v>
      </c>
      <c r="D153" s="69" t="s">
        <v>3177</v>
      </c>
      <c r="E153" s="70" t="s">
        <v>336</v>
      </c>
      <c r="F153" s="71" t="s">
        <v>738</v>
      </c>
      <c r="G153" s="72" t="s">
        <v>3179</v>
      </c>
      <c r="H153" s="73" t="s">
        <v>3180</v>
      </c>
    </row>
    <row r="154" spans="1:8" ht="9" customHeight="1" x14ac:dyDescent="0.25">
      <c r="A154" s="67">
        <v>282</v>
      </c>
      <c r="B154" s="68" t="s">
        <v>2909</v>
      </c>
      <c r="C154" s="69" t="s">
        <v>3176</v>
      </c>
      <c r="D154" s="69" t="s">
        <v>3177</v>
      </c>
      <c r="E154" s="70" t="s">
        <v>336</v>
      </c>
      <c r="F154" s="71" t="s">
        <v>740</v>
      </c>
      <c r="G154" s="72" t="s">
        <v>3181</v>
      </c>
      <c r="H154" s="73" t="s">
        <v>3182</v>
      </c>
    </row>
    <row r="155" spans="1:8" ht="9" customHeight="1" x14ac:dyDescent="0.25">
      <c r="A155" s="67">
        <v>283</v>
      </c>
      <c r="B155" s="68" t="s">
        <v>2909</v>
      </c>
      <c r="C155" s="69" t="s">
        <v>3176</v>
      </c>
      <c r="D155" s="69" t="s">
        <v>3177</v>
      </c>
      <c r="E155" s="70" t="s">
        <v>336</v>
      </c>
      <c r="F155" s="71" t="s">
        <v>742</v>
      </c>
      <c r="G155" s="72" t="s">
        <v>1275</v>
      </c>
      <c r="H155" s="73" t="s">
        <v>3183</v>
      </c>
    </row>
    <row r="156" spans="1:8" ht="9" customHeight="1" x14ac:dyDescent="0.25">
      <c r="A156" s="67">
        <v>284</v>
      </c>
      <c r="B156" s="68" t="s">
        <v>2909</v>
      </c>
      <c r="C156" s="69" t="s">
        <v>3176</v>
      </c>
      <c r="D156" s="69" t="s">
        <v>3177</v>
      </c>
      <c r="E156" s="70" t="s">
        <v>336</v>
      </c>
      <c r="F156" s="71" t="s">
        <v>744</v>
      </c>
      <c r="G156" s="72" t="s">
        <v>3184</v>
      </c>
      <c r="H156" s="73" t="s">
        <v>3185</v>
      </c>
    </row>
    <row r="157" spans="1:8" ht="9" customHeight="1" x14ac:dyDescent="0.25">
      <c r="A157" s="67">
        <v>285</v>
      </c>
      <c r="B157" s="68" t="s">
        <v>2909</v>
      </c>
      <c r="C157" s="69" t="s">
        <v>3176</v>
      </c>
      <c r="D157" s="69" t="s">
        <v>3177</v>
      </c>
      <c r="E157" s="70" t="s">
        <v>336</v>
      </c>
      <c r="F157" s="71" t="s">
        <v>746</v>
      </c>
      <c r="G157" s="72" t="s">
        <v>1308</v>
      </c>
      <c r="H157" s="73" t="s">
        <v>3186</v>
      </c>
    </row>
    <row r="158" spans="1:8" ht="9" customHeight="1" x14ac:dyDescent="0.25">
      <c r="A158" s="67">
        <v>286</v>
      </c>
      <c r="B158" s="68" t="s">
        <v>2909</v>
      </c>
      <c r="C158" s="69" t="s">
        <v>3176</v>
      </c>
      <c r="D158" s="69" t="s">
        <v>3177</v>
      </c>
      <c r="E158" s="70" t="s">
        <v>336</v>
      </c>
      <c r="F158" s="71" t="s">
        <v>748</v>
      </c>
      <c r="G158" s="72" t="s">
        <v>3187</v>
      </c>
      <c r="H158" s="73" t="s">
        <v>3188</v>
      </c>
    </row>
    <row r="159" spans="1:8" ht="9" customHeight="1" x14ac:dyDescent="0.25">
      <c r="A159" s="67">
        <v>287</v>
      </c>
      <c r="B159" s="68" t="s">
        <v>2909</v>
      </c>
      <c r="C159" s="69" t="s">
        <v>3176</v>
      </c>
      <c r="D159" s="69" t="s">
        <v>3177</v>
      </c>
      <c r="E159" s="70" t="s">
        <v>336</v>
      </c>
      <c r="F159" s="71" t="s">
        <v>750</v>
      </c>
      <c r="G159" s="72" t="s">
        <v>3189</v>
      </c>
      <c r="H159" s="73" t="s">
        <v>3190</v>
      </c>
    </row>
    <row r="160" spans="1:8" ht="9" customHeight="1" x14ac:dyDescent="0.25">
      <c r="A160" s="67">
        <v>288</v>
      </c>
      <c r="B160" s="68" t="s">
        <v>2909</v>
      </c>
      <c r="C160" s="69" t="s">
        <v>3176</v>
      </c>
      <c r="D160" s="69" t="s">
        <v>3177</v>
      </c>
      <c r="E160" s="70" t="s">
        <v>336</v>
      </c>
      <c r="F160" s="71" t="s">
        <v>752</v>
      </c>
      <c r="G160" s="72" t="s">
        <v>3191</v>
      </c>
      <c r="H160" s="73" t="s">
        <v>3192</v>
      </c>
    </row>
    <row r="161" spans="1:8" ht="9" customHeight="1" x14ac:dyDescent="0.25">
      <c r="A161" s="67">
        <v>289</v>
      </c>
      <c r="B161" s="68" t="s">
        <v>2909</v>
      </c>
      <c r="C161" s="69" t="s">
        <v>3176</v>
      </c>
      <c r="D161" s="69" t="s">
        <v>3177</v>
      </c>
      <c r="E161" s="70" t="s">
        <v>336</v>
      </c>
      <c r="F161" s="71" t="s">
        <v>754</v>
      </c>
      <c r="G161" s="72" t="s">
        <v>3193</v>
      </c>
      <c r="H161" s="73" t="s">
        <v>3194</v>
      </c>
    </row>
    <row r="162" spans="1:8" ht="9" customHeight="1" x14ac:dyDescent="0.25">
      <c r="A162" s="67">
        <v>290</v>
      </c>
      <c r="B162" s="68" t="s">
        <v>2909</v>
      </c>
      <c r="C162" s="69" t="s">
        <v>3176</v>
      </c>
      <c r="D162" s="69" t="s">
        <v>3177</v>
      </c>
      <c r="E162" s="70" t="s">
        <v>336</v>
      </c>
      <c r="F162" s="71" t="s">
        <v>756</v>
      </c>
      <c r="G162" s="72" t="s">
        <v>3195</v>
      </c>
      <c r="H162" s="73" t="s">
        <v>3196</v>
      </c>
    </row>
    <row r="163" spans="1:8" ht="9" customHeight="1" x14ac:dyDescent="0.25">
      <c r="A163" s="67">
        <v>291</v>
      </c>
      <c r="B163" s="68" t="s">
        <v>2909</v>
      </c>
      <c r="C163" s="69" t="s">
        <v>3176</v>
      </c>
      <c r="D163" s="69" t="s">
        <v>3177</v>
      </c>
      <c r="E163" s="70" t="s">
        <v>336</v>
      </c>
      <c r="F163" s="71" t="s">
        <v>758</v>
      </c>
      <c r="G163" s="72" t="s">
        <v>3197</v>
      </c>
      <c r="H163" s="73" t="s">
        <v>3198</v>
      </c>
    </row>
    <row r="164" spans="1:8" ht="9" customHeight="1" x14ac:dyDescent="0.25">
      <c r="A164" s="67">
        <v>292</v>
      </c>
      <c r="B164" s="68" t="s">
        <v>2909</v>
      </c>
      <c r="C164" s="69" t="s">
        <v>3176</v>
      </c>
      <c r="D164" s="69" t="s">
        <v>3177</v>
      </c>
      <c r="E164" s="70" t="s">
        <v>336</v>
      </c>
      <c r="F164" s="71" t="s">
        <v>760</v>
      </c>
      <c r="G164" s="72" t="s">
        <v>3199</v>
      </c>
      <c r="H164" s="73" t="s">
        <v>3200</v>
      </c>
    </row>
    <row r="165" spans="1:8" ht="9" customHeight="1" x14ac:dyDescent="0.25">
      <c r="A165" s="67">
        <v>293</v>
      </c>
      <c r="B165" s="68" t="s">
        <v>2909</v>
      </c>
      <c r="C165" s="69" t="s">
        <v>3176</v>
      </c>
      <c r="D165" s="69" t="s">
        <v>3201</v>
      </c>
      <c r="E165" s="70" t="s">
        <v>286</v>
      </c>
      <c r="F165" s="71" t="s">
        <v>350</v>
      </c>
      <c r="G165" s="72" t="s">
        <v>3202</v>
      </c>
      <c r="H165" s="73" t="s">
        <v>3203</v>
      </c>
    </row>
    <row r="166" spans="1:8" ht="9" customHeight="1" x14ac:dyDescent="0.25">
      <c r="A166" s="67">
        <v>405</v>
      </c>
      <c r="B166" s="68" t="s">
        <v>2909</v>
      </c>
      <c r="C166" s="69" t="s">
        <v>3176</v>
      </c>
      <c r="D166" s="69" t="s">
        <v>3204</v>
      </c>
      <c r="E166" s="70" t="s">
        <v>286</v>
      </c>
      <c r="F166" s="71" t="s">
        <v>351</v>
      </c>
      <c r="G166" s="72" t="s">
        <v>352</v>
      </c>
      <c r="H166" s="73" t="s">
        <v>3205</v>
      </c>
    </row>
    <row r="167" spans="1:8" ht="9" customHeight="1" x14ac:dyDescent="0.25">
      <c r="A167" s="67">
        <v>406</v>
      </c>
      <c r="B167" s="68" t="s">
        <v>2909</v>
      </c>
      <c r="C167" s="69" t="s">
        <v>3176</v>
      </c>
      <c r="D167" s="69" t="s">
        <v>3204</v>
      </c>
      <c r="E167" s="70" t="s">
        <v>351</v>
      </c>
      <c r="F167" s="71" t="s">
        <v>849</v>
      </c>
      <c r="G167" s="72" t="s">
        <v>3206</v>
      </c>
      <c r="H167" s="73" t="s">
        <v>3207</v>
      </c>
    </row>
    <row r="168" spans="1:8" ht="9" customHeight="1" x14ac:dyDescent="0.25">
      <c r="A168" s="67">
        <v>407</v>
      </c>
      <c r="B168" s="68" t="s">
        <v>2909</v>
      </c>
      <c r="C168" s="69" t="s">
        <v>3176</v>
      </c>
      <c r="D168" s="69" t="s">
        <v>3204</v>
      </c>
      <c r="E168" s="70" t="s">
        <v>351</v>
      </c>
      <c r="F168" s="71" t="s">
        <v>851</v>
      </c>
      <c r="G168" s="72" t="s">
        <v>352</v>
      </c>
      <c r="H168" s="73" t="s">
        <v>3208</v>
      </c>
    </row>
    <row r="169" spans="1:8" ht="9" customHeight="1" x14ac:dyDescent="0.25">
      <c r="A169" s="67">
        <v>408</v>
      </c>
      <c r="B169" s="68" t="s">
        <v>2909</v>
      </c>
      <c r="C169" s="69" t="s">
        <v>3176</v>
      </c>
      <c r="D169" s="69" t="s">
        <v>3204</v>
      </c>
      <c r="E169" s="70" t="s">
        <v>351</v>
      </c>
      <c r="F169" s="71" t="s">
        <v>852</v>
      </c>
      <c r="G169" s="72" t="s">
        <v>3209</v>
      </c>
      <c r="H169" s="73" t="s">
        <v>3210</v>
      </c>
    </row>
    <row r="170" spans="1:8" ht="9" customHeight="1" x14ac:dyDescent="0.25">
      <c r="A170" s="67">
        <v>409</v>
      </c>
      <c r="B170" s="68" t="s">
        <v>2909</v>
      </c>
      <c r="C170" s="69" t="s">
        <v>3176</v>
      </c>
      <c r="D170" s="69" t="s">
        <v>3204</v>
      </c>
      <c r="E170" s="70" t="s">
        <v>351</v>
      </c>
      <c r="F170" s="71" t="s">
        <v>853</v>
      </c>
      <c r="G170" s="72" t="s">
        <v>854</v>
      </c>
      <c r="H170" s="73" t="s">
        <v>3211</v>
      </c>
    </row>
    <row r="171" spans="1:8" ht="9" customHeight="1" x14ac:dyDescent="0.25">
      <c r="A171" s="67">
        <v>410</v>
      </c>
      <c r="B171" s="68" t="s">
        <v>2909</v>
      </c>
      <c r="C171" s="69" t="s">
        <v>3176</v>
      </c>
      <c r="D171" s="69" t="s">
        <v>3204</v>
      </c>
      <c r="E171" s="70" t="s">
        <v>351</v>
      </c>
      <c r="F171" s="71" t="s">
        <v>855</v>
      </c>
      <c r="G171" s="72" t="s">
        <v>856</v>
      </c>
      <c r="H171" s="73" t="s">
        <v>3212</v>
      </c>
    </row>
    <row r="172" spans="1:8" ht="9" customHeight="1" x14ac:dyDescent="0.25">
      <c r="A172" s="67">
        <v>926</v>
      </c>
      <c r="B172" s="68" t="s">
        <v>2909</v>
      </c>
      <c r="C172" s="69" t="s">
        <v>3176</v>
      </c>
      <c r="D172" s="69" t="s">
        <v>2767</v>
      </c>
      <c r="E172" s="70" t="s">
        <v>286</v>
      </c>
      <c r="F172" s="71" t="s">
        <v>359</v>
      </c>
      <c r="G172" s="72" t="s">
        <v>360</v>
      </c>
      <c r="H172" s="73" t="s">
        <v>3213</v>
      </c>
    </row>
    <row r="173" spans="1:8" ht="9" customHeight="1" x14ac:dyDescent="0.25">
      <c r="A173" s="67">
        <v>927</v>
      </c>
      <c r="B173" s="68" t="s">
        <v>2909</v>
      </c>
      <c r="C173" s="69" t="s">
        <v>3176</v>
      </c>
      <c r="D173" s="74" t="s">
        <v>2767</v>
      </c>
      <c r="E173" s="70" t="s">
        <v>359</v>
      </c>
      <c r="F173" s="71" t="s">
        <v>890</v>
      </c>
      <c r="G173" s="72" t="s">
        <v>360</v>
      </c>
      <c r="H173" s="73" t="s">
        <v>3214</v>
      </c>
    </row>
    <row r="174" spans="1:8" ht="9" customHeight="1" x14ac:dyDescent="0.25">
      <c r="A174" s="67">
        <v>928</v>
      </c>
      <c r="B174" s="68" t="s">
        <v>2909</v>
      </c>
      <c r="C174" s="69" t="s">
        <v>3176</v>
      </c>
      <c r="D174" s="74" t="s">
        <v>2767</v>
      </c>
      <c r="E174" s="70" t="s">
        <v>359</v>
      </c>
      <c r="F174" s="71" t="s">
        <v>892</v>
      </c>
      <c r="G174" s="72" t="s">
        <v>893</v>
      </c>
      <c r="H174" s="73" t="s">
        <v>3215</v>
      </c>
    </row>
    <row r="175" spans="1:8" ht="9" customHeight="1" x14ac:dyDescent="0.25">
      <c r="A175" s="67">
        <v>929</v>
      </c>
      <c r="B175" s="68" t="s">
        <v>2909</v>
      </c>
      <c r="C175" s="69" t="s">
        <v>3176</v>
      </c>
      <c r="D175" s="74" t="s">
        <v>2767</v>
      </c>
      <c r="E175" s="70" t="s">
        <v>359</v>
      </c>
      <c r="F175" s="71" t="s">
        <v>894</v>
      </c>
      <c r="G175" s="72" t="s">
        <v>360</v>
      </c>
      <c r="H175" s="73" t="s">
        <v>3216</v>
      </c>
    </row>
    <row r="176" spans="1:8" ht="9" customHeight="1" x14ac:dyDescent="0.25">
      <c r="A176" s="67">
        <v>930</v>
      </c>
      <c r="B176" s="68" t="s">
        <v>2909</v>
      </c>
      <c r="C176" s="69" t="s">
        <v>3176</v>
      </c>
      <c r="D176" s="69" t="s">
        <v>2767</v>
      </c>
      <c r="E176" s="70" t="s">
        <v>359</v>
      </c>
      <c r="F176" s="71" t="s">
        <v>896</v>
      </c>
      <c r="G176" s="72" t="s">
        <v>3217</v>
      </c>
      <c r="H176" s="73" t="s">
        <v>3218</v>
      </c>
    </row>
    <row r="177" spans="1:8" ht="9" customHeight="1" x14ac:dyDescent="0.25">
      <c r="A177" s="67">
        <v>945</v>
      </c>
      <c r="B177" s="68" t="s">
        <v>2909</v>
      </c>
      <c r="C177" s="69" t="s">
        <v>3176</v>
      </c>
      <c r="D177" s="69" t="s">
        <v>2291</v>
      </c>
      <c r="E177" s="70" t="s">
        <v>286</v>
      </c>
      <c r="F177" s="71" t="s">
        <v>338</v>
      </c>
      <c r="G177" s="72" t="s">
        <v>339</v>
      </c>
      <c r="H177" s="73" t="s">
        <v>3219</v>
      </c>
    </row>
    <row r="178" spans="1:8" ht="9" customHeight="1" x14ac:dyDescent="0.25">
      <c r="A178" s="67">
        <v>946</v>
      </c>
      <c r="B178" s="68" t="s">
        <v>2909</v>
      </c>
      <c r="C178" s="69" t="s">
        <v>3176</v>
      </c>
      <c r="D178" s="69" t="s">
        <v>2291</v>
      </c>
      <c r="E178" s="75" t="s">
        <v>286</v>
      </c>
      <c r="F178" s="71" t="s">
        <v>340</v>
      </c>
      <c r="G178" s="72" t="s">
        <v>3220</v>
      </c>
      <c r="H178" s="73" t="s">
        <v>3221</v>
      </c>
    </row>
    <row r="179" spans="1:8" ht="9" customHeight="1" x14ac:dyDescent="0.25">
      <c r="A179" s="67">
        <v>947</v>
      </c>
      <c r="B179" s="68" t="s">
        <v>2909</v>
      </c>
      <c r="C179" s="69" t="s">
        <v>3176</v>
      </c>
      <c r="D179" s="69" t="s">
        <v>2291</v>
      </c>
      <c r="E179" s="75" t="s">
        <v>340</v>
      </c>
      <c r="F179" s="71" t="s">
        <v>762</v>
      </c>
      <c r="G179" s="72" t="s">
        <v>763</v>
      </c>
      <c r="H179" s="73" t="s">
        <v>3222</v>
      </c>
    </row>
    <row r="180" spans="1:8" ht="9" customHeight="1" x14ac:dyDescent="0.25">
      <c r="A180" s="67">
        <v>948</v>
      </c>
      <c r="B180" s="68" t="s">
        <v>2909</v>
      </c>
      <c r="C180" s="69" t="s">
        <v>3176</v>
      </c>
      <c r="D180" s="69" t="s">
        <v>2291</v>
      </c>
      <c r="E180" s="75" t="s">
        <v>340</v>
      </c>
      <c r="F180" s="71" t="s">
        <v>764</v>
      </c>
      <c r="G180" s="72" t="s">
        <v>765</v>
      </c>
      <c r="H180" s="73" t="s">
        <v>3223</v>
      </c>
    </row>
    <row r="181" spans="1:8" ht="9" customHeight="1" x14ac:dyDescent="0.25">
      <c r="A181" s="67">
        <v>949</v>
      </c>
      <c r="B181" s="68" t="s">
        <v>2909</v>
      </c>
      <c r="C181" s="69" t="s">
        <v>3176</v>
      </c>
      <c r="D181" s="69" t="s">
        <v>2291</v>
      </c>
      <c r="E181" s="75" t="s">
        <v>338</v>
      </c>
      <c r="F181" s="71" t="s">
        <v>766</v>
      </c>
      <c r="G181" s="72" t="s">
        <v>3224</v>
      </c>
      <c r="H181" s="73" t="s">
        <v>3225</v>
      </c>
    </row>
    <row r="182" spans="1:8" ht="9" customHeight="1" x14ac:dyDescent="0.25">
      <c r="A182" s="67">
        <v>950</v>
      </c>
      <c r="B182" s="68" t="s">
        <v>2909</v>
      </c>
      <c r="C182" s="69" t="s">
        <v>3176</v>
      </c>
      <c r="D182" s="69" t="s">
        <v>2291</v>
      </c>
      <c r="E182" s="75" t="s">
        <v>338</v>
      </c>
      <c r="F182" s="71" t="s">
        <v>768</v>
      </c>
      <c r="G182" s="72" t="s">
        <v>3226</v>
      </c>
      <c r="H182" s="73" t="s">
        <v>3227</v>
      </c>
    </row>
    <row r="183" spans="1:8" ht="9" customHeight="1" x14ac:dyDescent="0.25">
      <c r="A183" s="67">
        <v>951</v>
      </c>
      <c r="B183" s="68" t="s">
        <v>2909</v>
      </c>
      <c r="C183" s="69" t="s">
        <v>3176</v>
      </c>
      <c r="D183" s="69" t="s">
        <v>2291</v>
      </c>
      <c r="E183" s="75" t="s">
        <v>338</v>
      </c>
      <c r="F183" s="71" t="s">
        <v>770</v>
      </c>
      <c r="G183" s="72" t="s">
        <v>3228</v>
      </c>
      <c r="H183" s="73" t="s">
        <v>3229</v>
      </c>
    </row>
    <row r="184" spans="1:8" ht="9" customHeight="1" x14ac:dyDescent="0.25">
      <c r="A184" s="67">
        <v>952</v>
      </c>
      <c r="B184" s="68" t="s">
        <v>2909</v>
      </c>
      <c r="C184" s="69" t="s">
        <v>3176</v>
      </c>
      <c r="D184" s="69" t="s">
        <v>2291</v>
      </c>
      <c r="E184" s="75" t="s">
        <v>338</v>
      </c>
      <c r="F184" s="71" t="s">
        <v>772</v>
      </c>
      <c r="G184" s="72" t="s">
        <v>3230</v>
      </c>
      <c r="H184" s="73" t="s">
        <v>3231</v>
      </c>
    </row>
    <row r="185" spans="1:8" ht="9" customHeight="1" x14ac:dyDescent="0.25">
      <c r="A185" s="67">
        <v>953</v>
      </c>
      <c r="B185" s="68" t="s">
        <v>2909</v>
      </c>
      <c r="C185" s="69" t="s">
        <v>3176</v>
      </c>
      <c r="D185" s="69" t="s">
        <v>2291</v>
      </c>
      <c r="E185" s="75" t="s">
        <v>338</v>
      </c>
      <c r="F185" s="71" t="s">
        <v>774</v>
      </c>
      <c r="G185" s="72" t="s">
        <v>3232</v>
      </c>
      <c r="H185" s="73" t="s">
        <v>3233</v>
      </c>
    </row>
    <row r="186" spans="1:8" ht="9" customHeight="1" x14ac:dyDescent="0.25">
      <c r="A186" s="67">
        <v>954</v>
      </c>
      <c r="B186" s="68" t="s">
        <v>2909</v>
      </c>
      <c r="C186" s="69" t="s">
        <v>3176</v>
      </c>
      <c r="D186" s="69" t="s">
        <v>2291</v>
      </c>
      <c r="E186" s="75" t="s">
        <v>338</v>
      </c>
      <c r="F186" s="71" t="s">
        <v>776</v>
      </c>
      <c r="G186" s="72" t="s">
        <v>3234</v>
      </c>
      <c r="H186" s="73" t="s">
        <v>3235</v>
      </c>
    </row>
    <row r="187" spans="1:8" ht="9" customHeight="1" x14ac:dyDescent="0.25">
      <c r="A187" s="67">
        <v>1012</v>
      </c>
      <c r="B187" s="68" t="s">
        <v>2909</v>
      </c>
      <c r="C187" s="69" t="s">
        <v>3176</v>
      </c>
      <c r="D187" s="69" t="s">
        <v>3191</v>
      </c>
      <c r="E187" s="70" t="s">
        <v>286</v>
      </c>
      <c r="F187" s="71" t="s">
        <v>346</v>
      </c>
      <c r="G187" s="72" t="s">
        <v>3191</v>
      </c>
      <c r="H187" s="73" t="s">
        <v>3236</v>
      </c>
    </row>
    <row r="188" spans="1:8" ht="9" customHeight="1" x14ac:dyDescent="0.25">
      <c r="A188" s="67">
        <v>1013</v>
      </c>
      <c r="B188" s="68" t="s">
        <v>2909</v>
      </c>
      <c r="C188" s="69" t="s">
        <v>3176</v>
      </c>
      <c r="D188" s="69" t="s">
        <v>3191</v>
      </c>
      <c r="E188" s="75" t="s">
        <v>346</v>
      </c>
      <c r="F188" s="71" t="s">
        <v>817</v>
      </c>
      <c r="G188" s="72" t="s">
        <v>3237</v>
      </c>
      <c r="H188" s="73" t="s">
        <v>3238</v>
      </c>
    </row>
    <row r="189" spans="1:8" ht="9" customHeight="1" x14ac:dyDescent="0.25">
      <c r="A189" s="67">
        <v>1014</v>
      </c>
      <c r="B189" s="68" t="s">
        <v>2909</v>
      </c>
      <c r="C189" s="69" t="s">
        <v>3176</v>
      </c>
      <c r="D189" s="69" t="s">
        <v>3191</v>
      </c>
      <c r="E189" s="75" t="s">
        <v>346</v>
      </c>
      <c r="F189" s="71" t="s">
        <v>819</v>
      </c>
      <c r="G189" s="72" t="s">
        <v>3239</v>
      </c>
      <c r="H189" s="73" t="s">
        <v>3240</v>
      </c>
    </row>
    <row r="190" spans="1:8" ht="9" customHeight="1" x14ac:dyDescent="0.25">
      <c r="A190" s="67">
        <v>1015</v>
      </c>
      <c r="B190" s="68" t="s">
        <v>2909</v>
      </c>
      <c r="C190" s="69" t="s">
        <v>3176</v>
      </c>
      <c r="D190" s="69" t="s">
        <v>3191</v>
      </c>
      <c r="E190" s="75" t="s">
        <v>346</v>
      </c>
      <c r="F190" s="71" t="s">
        <v>821</v>
      </c>
      <c r="G190" s="72" t="s">
        <v>3241</v>
      </c>
      <c r="H190" s="73" t="s">
        <v>3242</v>
      </c>
    </row>
    <row r="191" spans="1:8" ht="9" customHeight="1" x14ac:dyDescent="0.25">
      <c r="A191" s="67">
        <v>1016</v>
      </c>
      <c r="B191" s="68" t="s">
        <v>2909</v>
      </c>
      <c r="C191" s="69" t="s">
        <v>3176</v>
      </c>
      <c r="D191" s="69" t="s">
        <v>3191</v>
      </c>
      <c r="E191" s="75" t="s">
        <v>346</v>
      </c>
      <c r="F191" s="71" t="s">
        <v>823</v>
      </c>
      <c r="G191" s="72" t="s">
        <v>3243</v>
      </c>
      <c r="H191" s="73" t="s">
        <v>3244</v>
      </c>
    </row>
    <row r="192" spans="1:8" ht="9" customHeight="1" x14ac:dyDescent="0.25">
      <c r="A192" s="67">
        <v>1017</v>
      </c>
      <c r="B192" s="68" t="s">
        <v>2909</v>
      </c>
      <c r="C192" s="69" t="s">
        <v>3176</v>
      </c>
      <c r="D192" s="69" t="s">
        <v>3191</v>
      </c>
      <c r="E192" s="75" t="s">
        <v>346</v>
      </c>
      <c r="F192" s="71" t="s">
        <v>825</v>
      </c>
      <c r="G192" s="72" t="s">
        <v>3245</v>
      </c>
      <c r="H192" s="73" t="s">
        <v>3246</v>
      </c>
    </row>
    <row r="193" spans="1:8" ht="9" customHeight="1" x14ac:dyDescent="0.25">
      <c r="A193" s="67">
        <v>1018</v>
      </c>
      <c r="B193" s="68" t="s">
        <v>2909</v>
      </c>
      <c r="C193" s="69" t="s">
        <v>3176</v>
      </c>
      <c r="D193" s="69" t="s">
        <v>3191</v>
      </c>
      <c r="E193" s="75" t="s">
        <v>346</v>
      </c>
      <c r="F193" s="71" t="s">
        <v>827</v>
      </c>
      <c r="G193" s="72" t="s">
        <v>3247</v>
      </c>
      <c r="H193" s="73" t="s">
        <v>3248</v>
      </c>
    </row>
    <row r="194" spans="1:8" ht="9" customHeight="1" x14ac:dyDescent="0.25">
      <c r="A194" s="67">
        <v>1019</v>
      </c>
      <c r="B194" s="68" t="s">
        <v>2909</v>
      </c>
      <c r="C194" s="69" t="s">
        <v>3176</v>
      </c>
      <c r="D194" s="69" t="s">
        <v>3191</v>
      </c>
      <c r="E194" s="75" t="s">
        <v>346</v>
      </c>
      <c r="F194" s="71" t="s">
        <v>829</v>
      </c>
      <c r="G194" s="72" t="s">
        <v>3249</v>
      </c>
      <c r="H194" s="73" t="s">
        <v>3248</v>
      </c>
    </row>
    <row r="195" spans="1:8" ht="9" customHeight="1" x14ac:dyDescent="0.25">
      <c r="A195" s="67">
        <v>1020</v>
      </c>
      <c r="B195" s="68" t="s">
        <v>2909</v>
      </c>
      <c r="C195" s="69" t="s">
        <v>3176</v>
      </c>
      <c r="D195" s="69" t="s">
        <v>3191</v>
      </c>
      <c r="E195" s="75" t="s">
        <v>346</v>
      </c>
      <c r="F195" s="71" t="s">
        <v>831</v>
      </c>
      <c r="G195" s="72" t="s">
        <v>3250</v>
      </c>
      <c r="H195" s="73" t="s">
        <v>3251</v>
      </c>
    </row>
    <row r="196" spans="1:8" ht="9" customHeight="1" x14ac:dyDescent="0.25">
      <c r="A196" s="67">
        <v>1021</v>
      </c>
      <c r="B196" s="68" t="s">
        <v>2909</v>
      </c>
      <c r="C196" s="69" t="s">
        <v>3176</v>
      </c>
      <c r="D196" s="69" t="s">
        <v>3191</v>
      </c>
      <c r="E196" s="75" t="s">
        <v>346</v>
      </c>
      <c r="F196" s="71" t="s">
        <v>833</v>
      </c>
      <c r="G196" s="72" t="s">
        <v>3252</v>
      </c>
      <c r="H196" s="73" t="s">
        <v>3253</v>
      </c>
    </row>
    <row r="197" spans="1:8" ht="9" customHeight="1" x14ac:dyDescent="0.25">
      <c r="A197" s="67">
        <v>1022</v>
      </c>
      <c r="B197" s="68" t="s">
        <v>2909</v>
      </c>
      <c r="C197" s="69" t="s">
        <v>3176</v>
      </c>
      <c r="D197" s="69" t="s">
        <v>3191</v>
      </c>
      <c r="E197" s="75" t="s">
        <v>346</v>
      </c>
      <c r="F197" s="71" t="s">
        <v>835</v>
      </c>
      <c r="G197" s="72" t="s">
        <v>3254</v>
      </c>
      <c r="H197" s="73" t="s">
        <v>3255</v>
      </c>
    </row>
    <row r="198" spans="1:8" ht="9" customHeight="1" x14ac:dyDescent="0.25">
      <c r="A198" s="67">
        <v>1023</v>
      </c>
      <c r="B198" s="68" t="s">
        <v>2909</v>
      </c>
      <c r="C198" s="69" t="s">
        <v>3176</v>
      </c>
      <c r="D198" s="69" t="s">
        <v>3191</v>
      </c>
      <c r="E198" s="75" t="s">
        <v>346</v>
      </c>
      <c r="F198" s="71" t="s">
        <v>837</v>
      </c>
      <c r="G198" s="72" t="s">
        <v>3256</v>
      </c>
      <c r="H198" s="73" t="s">
        <v>3257</v>
      </c>
    </row>
    <row r="199" spans="1:8" ht="9" customHeight="1" x14ac:dyDescent="0.25">
      <c r="A199" s="67">
        <v>1024</v>
      </c>
      <c r="B199" s="68" t="s">
        <v>2909</v>
      </c>
      <c r="C199" s="69" t="s">
        <v>3176</v>
      </c>
      <c r="D199" s="69" t="s">
        <v>3191</v>
      </c>
      <c r="E199" s="75" t="s">
        <v>346</v>
      </c>
      <c r="F199" s="71" t="s">
        <v>839</v>
      </c>
      <c r="G199" s="72" t="s">
        <v>3258</v>
      </c>
      <c r="H199" s="73" t="s">
        <v>3259</v>
      </c>
    </row>
    <row r="200" spans="1:8" ht="9" customHeight="1" x14ac:dyDescent="0.25">
      <c r="A200" s="67">
        <v>1025</v>
      </c>
      <c r="B200" s="68" t="s">
        <v>2909</v>
      </c>
      <c r="C200" s="69" t="s">
        <v>3176</v>
      </c>
      <c r="D200" s="69" t="s">
        <v>3191</v>
      </c>
      <c r="E200" s="75" t="s">
        <v>346</v>
      </c>
      <c r="F200" s="71" t="s">
        <v>841</v>
      </c>
      <c r="G200" s="72" t="s">
        <v>3260</v>
      </c>
      <c r="H200" s="73" t="s">
        <v>3261</v>
      </c>
    </row>
    <row r="201" spans="1:8" ht="9" customHeight="1" x14ac:dyDescent="0.25">
      <c r="A201" s="67">
        <v>1071</v>
      </c>
      <c r="B201" s="68" t="s">
        <v>2909</v>
      </c>
      <c r="C201" s="69" t="s">
        <v>3176</v>
      </c>
      <c r="D201" s="69" t="s">
        <v>3262</v>
      </c>
      <c r="E201" s="70" t="s">
        <v>3263</v>
      </c>
      <c r="F201" s="71" t="s">
        <v>348</v>
      </c>
      <c r="G201" s="72" t="s">
        <v>3264</v>
      </c>
      <c r="H201" s="73" t="s">
        <v>3265</v>
      </c>
    </row>
    <row r="202" spans="1:8" ht="9" customHeight="1" x14ac:dyDescent="0.25">
      <c r="A202" s="67">
        <v>1072</v>
      </c>
      <c r="B202" s="68" t="s">
        <v>2909</v>
      </c>
      <c r="C202" s="69" t="s">
        <v>3176</v>
      </c>
      <c r="D202" s="69" t="s">
        <v>3262</v>
      </c>
      <c r="E202" s="70" t="s">
        <v>348</v>
      </c>
      <c r="F202" s="71" t="s">
        <v>843</v>
      </c>
      <c r="G202" s="72" t="s">
        <v>844</v>
      </c>
      <c r="H202" s="73" t="s">
        <v>3266</v>
      </c>
    </row>
    <row r="203" spans="1:8" ht="9" customHeight="1" x14ac:dyDescent="0.25">
      <c r="A203" s="67">
        <v>1073</v>
      </c>
      <c r="B203" s="68" t="s">
        <v>2909</v>
      </c>
      <c r="C203" s="69" t="s">
        <v>3176</v>
      </c>
      <c r="D203" s="69" t="s">
        <v>3262</v>
      </c>
      <c r="E203" s="70" t="s">
        <v>348</v>
      </c>
      <c r="F203" s="71" t="s">
        <v>845</v>
      </c>
      <c r="G203" s="72" t="s">
        <v>3267</v>
      </c>
      <c r="H203" s="73" t="s">
        <v>3268</v>
      </c>
    </row>
    <row r="204" spans="1:8" ht="9" customHeight="1" x14ac:dyDescent="0.25">
      <c r="A204" s="67">
        <v>1074</v>
      </c>
      <c r="B204" s="68" t="s">
        <v>2909</v>
      </c>
      <c r="C204" s="69" t="s">
        <v>3176</v>
      </c>
      <c r="D204" s="69" t="s">
        <v>3262</v>
      </c>
      <c r="E204" s="70" t="s">
        <v>348</v>
      </c>
      <c r="F204" s="71" t="s">
        <v>847</v>
      </c>
      <c r="G204" s="72" t="s">
        <v>3269</v>
      </c>
      <c r="H204" s="73" t="s">
        <v>3270</v>
      </c>
    </row>
    <row r="205" spans="1:8" ht="9" customHeight="1" x14ac:dyDescent="0.25">
      <c r="A205" s="67">
        <v>1084</v>
      </c>
      <c r="B205" s="68" t="s">
        <v>2909</v>
      </c>
      <c r="C205" s="69" t="s">
        <v>3176</v>
      </c>
      <c r="D205" s="69" t="s">
        <v>3184</v>
      </c>
      <c r="E205" s="70" t="s">
        <v>286</v>
      </c>
      <c r="F205" s="71" t="s">
        <v>357</v>
      </c>
      <c r="G205" s="72" t="s">
        <v>358</v>
      </c>
      <c r="H205" s="73" t="s">
        <v>3271</v>
      </c>
    </row>
    <row r="206" spans="1:8" ht="9" customHeight="1" x14ac:dyDescent="0.25">
      <c r="A206" s="67">
        <v>1085</v>
      </c>
      <c r="B206" s="68" t="s">
        <v>2909</v>
      </c>
      <c r="C206" s="69" t="s">
        <v>3176</v>
      </c>
      <c r="D206" s="69" t="s">
        <v>3184</v>
      </c>
      <c r="E206" s="75" t="s">
        <v>357</v>
      </c>
      <c r="F206" s="71" t="s">
        <v>875</v>
      </c>
      <c r="G206" s="72" t="s">
        <v>3272</v>
      </c>
      <c r="H206" s="73" t="s">
        <v>3273</v>
      </c>
    </row>
    <row r="207" spans="1:8" ht="9" customHeight="1" x14ac:dyDescent="0.25">
      <c r="A207" s="67">
        <v>1086</v>
      </c>
      <c r="B207" s="68" t="s">
        <v>2909</v>
      </c>
      <c r="C207" s="69" t="s">
        <v>3176</v>
      </c>
      <c r="D207" s="69" t="s">
        <v>3184</v>
      </c>
      <c r="E207" s="75" t="s">
        <v>357</v>
      </c>
      <c r="F207" s="71" t="s">
        <v>876</v>
      </c>
      <c r="G207" s="72" t="s">
        <v>3274</v>
      </c>
      <c r="H207" s="73" t="s">
        <v>3275</v>
      </c>
    </row>
    <row r="208" spans="1:8" ht="9" customHeight="1" x14ac:dyDescent="0.25">
      <c r="A208" s="67">
        <v>1087</v>
      </c>
      <c r="B208" s="68" t="s">
        <v>2909</v>
      </c>
      <c r="C208" s="69" t="s">
        <v>3176</v>
      </c>
      <c r="D208" s="69" t="s">
        <v>3184</v>
      </c>
      <c r="E208" s="75" t="s">
        <v>357</v>
      </c>
      <c r="F208" s="71" t="s">
        <v>878</v>
      </c>
      <c r="G208" s="72" t="s">
        <v>3184</v>
      </c>
      <c r="H208" s="73" t="s">
        <v>3276</v>
      </c>
    </row>
    <row r="209" spans="1:8" ht="9" customHeight="1" x14ac:dyDescent="0.25">
      <c r="A209" s="67">
        <v>1088</v>
      </c>
      <c r="B209" s="68" t="s">
        <v>2909</v>
      </c>
      <c r="C209" s="69" t="s">
        <v>3176</v>
      </c>
      <c r="D209" s="69" t="s">
        <v>3184</v>
      </c>
      <c r="E209" s="75" t="s">
        <v>357</v>
      </c>
      <c r="F209" s="71" t="s">
        <v>879</v>
      </c>
      <c r="G209" s="72" t="s">
        <v>3277</v>
      </c>
      <c r="H209" s="73" t="s">
        <v>3278</v>
      </c>
    </row>
    <row r="210" spans="1:8" ht="9" customHeight="1" x14ac:dyDescent="0.25">
      <c r="A210" s="67">
        <v>1089</v>
      </c>
      <c r="B210" s="68" t="s">
        <v>2909</v>
      </c>
      <c r="C210" s="69" t="s">
        <v>3176</v>
      </c>
      <c r="D210" s="69" t="s">
        <v>3184</v>
      </c>
      <c r="E210" s="75" t="s">
        <v>357</v>
      </c>
      <c r="F210" s="71" t="s">
        <v>881</v>
      </c>
      <c r="G210" s="72" t="s">
        <v>531</v>
      </c>
      <c r="H210" s="73" t="s">
        <v>3279</v>
      </c>
    </row>
    <row r="211" spans="1:8" ht="9" customHeight="1" x14ac:dyDescent="0.25">
      <c r="A211" s="67">
        <v>1090</v>
      </c>
      <c r="B211" s="68" t="s">
        <v>2909</v>
      </c>
      <c r="C211" s="69" t="s">
        <v>3176</v>
      </c>
      <c r="D211" s="69" t="s">
        <v>3184</v>
      </c>
      <c r="E211" s="75" t="s">
        <v>357</v>
      </c>
      <c r="F211" s="71" t="s">
        <v>882</v>
      </c>
      <c r="G211" s="72" t="s">
        <v>3191</v>
      </c>
      <c r="H211" s="73" t="s">
        <v>3280</v>
      </c>
    </row>
    <row r="212" spans="1:8" ht="9" customHeight="1" x14ac:dyDescent="0.25">
      <c r="A212" s="67">
        <v>1091</v>
      </c>
      <c r="B212" s="68" t="s">
        <v>2909</v>
      </c>
      <c r="C212" s="69" t="s">
        <v>3176</v>
      </c>
      <c r="D212" s="69" t="s">
        <v>3184</v>
      </c>
      <c r="E212" s="75" t="s">
        <v>357</v>
      </c>
      <c r="F212" s="71" t="s">
        <v>884</v>
      </c>
      <c r="G212" s="72" t="s">
        <v>3281</v>
      </c>
      <c r="H212" s="73" t="s">
        <v>3282</v>
      </c>
    </row>
    <row r="213" spans="1:8" ht="9" customHeight="1" x14ac:dyDescent="0.25">
      <c r="A213" s="67">
        <v>1092</v>
      </c>
      <c r="B213" s="68" t="s">
        <v>2909</v>
      </c>
      <c r="C213" s="69" t="s">
        <v>3176</v>
      </c>
      <c r="D213" s="69" t="s">
        <v>3184</v>
      </c>
      <c r="E213" s="75" t="s">
        <v>357</v>
      </c>
      <c r="F213" s="71" t="s">
        <v>886</v>
      </c>
      <c r="G213" s="72" t="s">
        <v>3283</v>
      </c>
      <c r="H213" s="73" t="s">
        <v>3284</v>
      </c>
    </row>
    <row r="214" spans="1:8" ht="9" customHeight="1" x14ac:dyDescent="0.25">
      <c r="A214" s="67">
        <v>1093</v>
      </c>
      <c r="B214" s="68" t="s">
        <v>2909</v>
      </c>
      <c r="C214" s="69" t="s">
        <v>3176</v>
      </c>
      <c r="D214" s="69" t="s">
        <v>3184</v>
      </c>
      <c r="E214" s="75" t="s">
        <v>357</v>
      </c>
      <c r="F214" s="71" t="s">
        <v>888</v>
      </c>
      <c r="G214" s="72" t="s">
        <v>3285</v>
      </c>
      <c r="H214" s="73" t="s">
        <v>3286</v>
      </c>
    </row>
    <row r="215" spans="1:8" ht="9" customHeight="1" x14ac:dyDescent="0.25">
      <c r="A215" s="67">
        <v>1124</v>
      </c>
      <c r="B215" s="68" t="s">
        <v>2909</v>
      </c>
      <c r="C215" s="69" t="s">
        <v>3176</v>
      </c>
      <c r="D215" s="69" t="s">
        <v>2291</v>
      </c>
      <c r="E215" s="70" t="s">
        <v>286</v>
      </c>
      <c r="F215" s="71" t="s">
        <v>342</v>
      </c>
      <c r="G215" s="72" t="s">
        <v>343</v>
      </c>
      <c r="H215" s="73" t="s">
        <v>3287</v>
      </c>
    </row>
    <row r="216" spans="1:8" ht="9" customHeight="1" x14ac:dyDescent="0.25">
      <c r="A216" s="67">
        <v>1125</v>
      </c>
      <c r="B216" s="68" t="s">
        <v>2909</v>
      </c>
      <c r="C216" s="69" t="s">
        <v>3176</v>
      </c>
      <c r="D216" s="69" t="s">
        <v>2291</v>
      </c>
      <c r="E216" s="70" t="s">
        <v>342</v>
      </c>
      <c r="F216" s="71" t="s">
        <v>778</v>
      </c>
      <c r="G216" s="72" t="s">
        <v>3288</v>
      </c>
      <c r="H216" s="73" t="s">
        <v>3289</v>
      </c>
    </row>
    <row r="217" spans="1:8" ht="9" customHeight="1" x14ac:dyDescent="0.25">
      <c r="A217" s="67">
        <v>1126</v>
      </c>
      <c r="B217" s="68" t="s">
        <v>2909</v>
      </c>
      <c r="C217" s="69" t="s">
        <v>3176</v>
      </c>
      <c r="D217" s="69" t="s">
        <v>2291</v>
      </c>
      <c r="E217" s="70" t="s">
        <v>342</v>
      </c>
      <c r="F217" s="71" t="s">
        <v>780</v>
      </c>
      <c r="G217" s="72" t="s">
        <v>3290</v>
      </c>
      <c r="H217" s="73" t="s">
        <v>3291</v>
      </c>
    </row>
    <row r="218" spans="1:8" ht="9" customHeight="1" outlineLevel="1" x14ac:dyDescent="0.25">
      <c r="A218" s="67">
        <v>1127</v>
      </c>
      <c r="B218" s="68" t="s">
        <v>2909</v>
      </c>
      <c r="C218" s="69" t="s">
        <v>3176</v>
      </c>
      <c r="D218" s="69" t="s">
        <v>2291</v>
      </c>
      <c r="E218" s="70" t="s">
        <v>286</v>
      </c>
      <c r="F218" s="71" t="s">
        <v>344</v>
      </c>
      <c r="G218" s="72" t="s">
        <v>3292</v>
      </c>
      <c r="H218" s="73" t="s">
        <v>3293</v>
      </c>
    </row>
    <row r="219" spans="1:8" ht="9" customHeight="1" x14ac:dyDescent="0.25">
      <c r="A219" s="67">
        <v>1128</v>
      </c>
      <c r="B219" s="68" t="s">
        <v>2909</v>
      </c>
      <c r="C219" s="69" t="s">
        <v>3176</v>
      </c>
      <c r="D219" s="69" t="s">
        <v>2291</v>
      </c>
      <c r="E219" s="70" t="s">
        <v>344</v>
      </c>
      <c r="F219" s="71" t="s">
        <v>782</v>
      </c>
      <c r="G219" s="72" t="s">
        <v>3294</v>
      </c>
      <c r="H219" s="73" t="s">
        <v>3295</v>
      </c>
    </row>
    <row r="220" spans="1:8" ht="9" customHeight="1" x14ac:dyDescent="0.25">
      <c r="A220" s="67">
        <v>1129</v>
      </c>
      <c r="B220" s="68" t="s">
        <v>2909</v>
      </c>
      <c r="C220" s="69" t="s">
        <v>3176</v>
      </c>
      <c r="D220" s="69" t="s">
        <v>2291</v>
      </c>
      <c r="E220" s="70" t="s">
        <v>344</v>
      </c>
      <c r="F220" s="71" t="s">
        <v>784</v>
      </c>
      <c r="G220" s="72" t="s">
        <v>3245</v>
      </c>
      <c r="H220" s="73" t="s">
        <v>3296</v>
      </c>
    </row>
    <row r="221" spans="1:8" ht="9" customHeight="1" x14ac:dyDescent="0.25">
      <c r="A221" s="67">
        <v>1130</v>
      </c>
      <c r="B221" s="68" t="s">
        <v>2909</v>
      </c>
      <c r="C221" s="69" t="s">
        <v>3176</v>
      </c>
      <c r="D221" s="69" t="s">
        <v>2291</v>
      </c>
      <c r="E221" s="70" t="s">
        <v>344</v>
      </c>
      <c r="F221" s="71" t="s">
        <v>786</v>
      </c>
      <c r="G221" s="72" t="s">
        <v>763</v>
      </c>
      <c r="H221" s="73" t="s">
        <v>3297</v>
      </c>
    </row>
    <row r="222" spans="1:8" ht="9" customHeight="1" x14ac:dyDescent="0.25">
      <c r="A222" s="67">
        <v>1131</v>
      </c>
      <c r="B222" s="68" t="s">
        <v>2909</v>
      </c>
      <c r="C222" s="69" t="s">
        <v>3176</v>
      </c>
      <c r="D222" s="69" t="s">
        <v>2291</v>
      </c>
      <c r="E222" s="70" t="s">
        <v>344</v>
      </c>
      <c r="F222" s="71" t="s">
        <v>788</v>
      </c>
      <c r="G222" s="72" t="s">
        <v>765</v>
      </c>
      <c r="H222" s="73" t="s">
        <v>3298</v>
      </c>
    </row>
    <row r="223" spans="1:8" ht="9" customHeight="1" x14ac:dyDescent="0.25">
      <c r="A223" s="67">
        <v>1132</v>
      </c>
      <c r="B223" s="68" t="s">
        <v>2909</v>
      </c>
      <c r="C223" s="69" t="s">
        <v>3176</v>
      </c>
      <c r="D223" s="69" t="s">
        <v>2291</v>
      </c>
      <c r="E223" s="70" t="s">
        <v>344</v>
      </c>
      <c r="F223" s="71" t="s">
        <v>790</v>
      </c>
      <c r="G223" s="72" t="s">
        <v>763</v>
      </c>
      <c r="H223" s="73" t="s">
        <v>3299</v>
      </c>
    </row>
    <row r="224" spans="1:8" ht="9" customHeight="1" x14ac:dyDescent="0.25">
      <c r="A224" s="67">
        <v>1133</v>
      </c>
      <c r="B224" s="68" t="s">
        <v>2909</v>
      </c>
      <c r="C224" s="69" t="s">
        <v>3176</v>
      </c>
      <c r="D224" s="69" t="s">
        <v>2291</v>
      </c>
      <c r="E224" s="70" t="s">
        <v>342</v>
      </c>
      <c r="F224" s="71" t="s">
        <v>792</v>
      </c>
      <c r="G224" s="72" t="s">
        <v>3300</v>
      </c>
      <c r="H224" s="73" t="s">
        <v>3301</v>
      </c>
    </row>
    <row r="225" spans="1:8" ht="9" customHeight="1" x14ac:dyDescent="0.25">
      <c r="A225" s="67">
        <v>1134</v>
      </c>
      <c r="B225" s="68" t="s">
        <v>2909</v>
      </c>
      <c r="C225" s="69" t="s">
        <v>3176</v>
      </c>
      <c r="D225" s="69" t="s">
        <v>2291</v>
      </c>
      <c r="E225" s="70" t="s">
        <v>342</v>
      </c>
      <c r="F225" s="71" t="s">
        <v>794</v>
      </c>
      <c r="G225" s="72" t="s">
        <v>3302</v>
      </c>
      <c r="H225" s="73" t="s">
        <v>3303</v>
      </c>
    </row>
    <row r="226" spans="1:8" ht="9" customHeight="1" x14ac:dyDescent="0.25">
      <c r="A226" s="67">
        <v>1135</v>
      </c>
      <c r="B226" s="68" t="s">
        <v>2909</v>
      </c>
      <c r="C226" s="69" t="s">
        <v>3176</v>
      </c>
      <c r="D226" s="69" t="s">
        <v>2291</v>
      </c>
      <c r="E226" s="70" t="s">
        <v>342</v>
      </c>
      <c r="F226" s="71" t="s">
        <v>796</v>
      </c>
      <c r="G226" s="72" t="s">
        <v>343</v>
      </c>
      <c r="H226" s="73" t="s">
        <v>3304</v>
      </c>
    </row>
    <row r="227" spans="1:8" ht="9" customHeight="1" x14ac:dyDescent="0.25">
      <c r="A227" s="67">
        <v>1136</v>
      </c>
      <c r="B227" s="68" t="s">
        <v>2909</v>
      </c>
      <c r="C227" s="69" t="s">
        <v>3176</v>
      </c>
      <c r="D227" s="69" t="s">
        <v>2291</v>
      </c>
      <c r="E227" s="70" t="s">
        <v>342</v>
      </c>
      <c r="F227" s="71" t="s">
        <v>797</v>
      </c>
      <c r="G227" s="72" t="s">
        <v>3305</v>
      </c>
      <c r="H227" s="73" t="s">
        <v>3306</v>
      </c>
    </row>
    <row r="228" spans="1:8" ht="9" customHeight="1" x14ac:dyDescent="0.25">
      <c r="A228" s="67">
        <v>1137</v>
      </c>
      <c r="B228" s="68" t="s">
        <v>2909</v>
      </c>
      <c r="C228" s="69" t="s">
        <v>3176</v>
      </c>
      <c r="D228" s="69" t="s">
        <v>2291</v>
      </c>
      <c r="E228" s="70" t="s">
        <v>342</v>
      </c>
      <c r="F228" s="71" t="s">
        <v>799</v>
      </c>
      <c r="G228" s="72" t="s">
        <v>3307</v>
      </c>
      <c r="H228" s="73" t="s">
        <v>3308</v>
      </c>
    </row>
    <row r="229" spans="1:8" ht="9" customHeight="1" x14ac:dyDescent="0.25">
      <c r="A229" s="67">
        <v>1138</v>
      </c>
      <c r="B229" s="68" t="s">
        <v>2909</v>
      </c>
      <c r="C229" s="69" t="s">
        <v>3176</v>
      </c>
      <c r="D229" s="69" t="s">
        <v>2291</v>
      </c>
      <c r="E229" s="70" t="s">
        <v>342</v>
      </c>
      <c r="F229" s="71" t="s">
        <v>801</v>
      </c>
      <c r="G229" s="72" t="s">
        <v>3309</v>
      </c>
      <c r="H229" s="73" t="s">
        <v>3310</v>
      </c>
    </row>
    <row r="230" spans="1:8" ht="9" customHeight="1" x14ac:dyDescent="0.25">
      <c r="A230" s="67">
        <v>1139</v>
      </c>
      <c r="B230" s="68" t="s">
        <v>2909</v>
      </c>
      <c r="C230" s="69" t="s">
        <v>3176</v>
      </c>
      <c r="D230" s="69" t="s">
        <v>2291</v>
      </c>
      <c r="E230" s="70" t="s">
        <v>342</v>
      </c>
      <c r="F230" s="71" t="s">
        <v>803</v>
      </c>
      <c r="G230" s="72" t="s">
        <v>3311</v>
      </c>
      <c r="H230" s="73" t="s">
        <v>3312</v>
      </c>
    </row>
    <row r="231" spans="1:8" ht="9" customHeight="1" x14ac:dyDescent="0.25">
      <c r="A231" s="67">
        <v>1140</v>
      </c>
      <c r="B231" s="68" t="s">
        <v>2909</v>
      </c>
      <c r="C231" s="69" t="s">
        <v>3176</v>
      </c>
      <c r="D231" s="69" t="s">
        <v>2291</v>
      </c>
      <c r="E231" s="70" t="s">
        <v>342</v>
      </c>
      <c r="F231" s="71" t="s">
        <v>805</v>
      </c>
      <c r="G231" s="72" t="s">
        <v>3313</v>
      </c>
      <c r="H231" s="73" t="s">
        <v>3314</v>
      </c>
    </row>
    <row r="232" spans="1:8" ht="9" customHeight="1" x14ac:dyDescent="0.25">
      <c r="A232" s="67">
        <v>1141</v>
      </c>
      <c r="B232" s="68" t="s">
        <v>2909</v>
      </c>
      <c r="C232" s="69" t="s">
        <v>3176</v>
      </c>
      <c r="D232" s="69" t="s">
        <v>2291</v>
      </c>
      <c r="E232" s="70" t="s">
        <v>342</v>
      </c>
      <c r="F232" s="71" t="s">
        <v>807</v>
      </c>
      <c r="G232" s="72" t="s">
        <v>3315</v>
      </c>
      <c r="H232" s="73" t="s">
        <v>3316</v>
      </c>
    </row>
    <row r="233" spans="1:8" ht="9" customHeight="1" x14ac:dyDescent="0.25">
      <c r="A233" s="67">
        <v>1142</v>
      </c>
      <c r="B233" s="68" t="s">
        <v>2909</v>
      </c>
      <c r="C233" s="69" t="s">
        <v>3176</v>
      </c>
      <c r="D233" s="69" t="s">
        <v>2291</v>
      </c>
      <c r="E233" s="70" t="s">
        <v>342</v>
      </c>
      <c r="F233" s="71" t="s">
        <v>809</v>
      </c>
      <c r="G233" s="72" t="s">
        <v>3317</v>
      </c>
      <c r="H233" s="73" t="s">
        <v>3318</v>
      </c>
    </row>
    <row r="234" spans="1:8" ht="9" customHeight="1" x14ac:dyDescent="0.25">
      <c r="A234" s="67">
        <v>1143</v>
      </c>
      <c r="B234" s="68" t="s">
        <v>2909</v>
      </c>
      <c r="C234" s="69" t="s">
        <v>3176</v>
      </c>
      <c r="D234" s="69" t="s">
        <v>2291</v>
      </c>
      <c r="E234" s="70" t="s">
        <v>342</v>
      </c>
      <c r="F234" s="71" t="s">
        <v>811</v>
      </c>
      <c r="G234" s="72" t="s">
        <v>3319</v>
      </c>
      <c r="H234" s="73" t="s">
        <v>3320</v>
      </c>
    </row>
    <row r="235" spans="1:8" ht="9" customHeight="1" x14ac:dyDescent="0.25">
      <c r="A235" s="67">
        <v>1144</v>
      </c>
      <c r="B235" s="68" t="s">
        <v>2909</v>
      </c>
      <c r="C235" s="69" t="s">
        <v>3176</v>
      </c>
      <c r="D235" s="69" t="s">
        <v>2291</v>
      </c>
      <c r="E235" s="70" t="s">
        <v>342</v>
      </c>
      <c r="F235" s="71" t="s">
        <v>813</v>
      </c>
      <c r="G235" s="72" t="s">
        <v>3321</v>
      </c>
      <c r="H235" s="73" t="s">
        <v>3322</v>
      </c>
    </row>
    <row r="236" spans="1:8" ht="9" customHeight="1" x14ac:dyDescent="0.25">
      <c r="A236" s="67">
        <v>1145</v>
      </c>
      <c r="B236" s="68" t="s">
        <v>2909</v>
      </c>
      <c r="C236" s="69" t="s">
        <v>3176</v>
      </c>
      <c r="D236" s="69" t="s">
        <v>2291</v>
      </c>
      <c r="E236" s="70" t="s">
        <v>342</v>
      </c>
      <c r="F236" s="71" t="s">
        <v>815</v>
      </c>
      <c r="G236" s="72" t="s">
        <v>3323</v>
      </c>
      <c r="H236" s="73" t="s">
        <v>3324</v>
      </c>
    </row>
    <row r="237" spans="1:8" ht="9" customHeight="1" x14ac:dyDescent="0.25">
      <c r="A237" s="67">
        <v>1208</v>
      </c>
      <c r="B237" s="68" t="s">
        <v>2909</v>
      </c>
      <c r="C237" s="69" t="s">
        <v>3176</v>
      </c>
      <c r="D237" s="69" t="s">
        <v>3325</v>
      </c>
      <c r="E237" s="70" t="s">
        <v>284</v>
      </c>
      <c r="F237" s="71" t="s">
        <v>361</v>
      </c>
      <c r="G237" s="72" t="s">
        <v>3326</v>
      </c>
      <c r="H237" s="73" t="s">
        <v>3327</v>
      </c>
    </row>
    <row r="238" spans="1:8" ht="9" customHeight="1" x14ac:dyDescent="0.25">
      <c r="A238" s="67">
        <v>1209</v>
      </c>
      <c r="B238" s="68" t="s">
        <v>2909</v>
      </c>
      <c r="C238" s="69" t="s">
        <v>3176</v>
      </c>
      <c r="D238" s="69" t="s">
        <v>3325</v>
      </c>
      <c r="E238" s="70" t="s">
        <v>361</v>
      </c>
      <c r="F238" s="71" t="s">
        <v>898</v>
      </c>
      <c r="G238" s="72" t="s">
        <v>899</v>
      </c>
      <c r="H238" s="73" t="s">
        <v>3328</v>
      </c>
    </row>
    <row r="239" spans="1:8" ht="9" customHeight="1" x14ac:dyDescent="0.25">
      <c r="A239" s="67">
        <v>1210</v>
      </c>
      <c r="B239" s="68" t="s">
        <v>2909</v>
      </c>
      <c r="C239" s="69" t="s">
        <v>3176</v>
      </c>
      <c r="D239" s="69" t="s">
        <v>3325</v>
      </c>
      <c r="E239" s="70" t="s">
        <v>361</v>
      </c>
      <c r="F239" s="71" t="s">
        <v>900</v>
      </c>
      <c r="G239" s="72" t="s">
        <v>3329</v>
      </c>
      <c r="H239" s="73" t="s">
        <v>3330</v>
      </c>
    </row>
    <row r="240" spans="1:8" ht="9" customHeight="1" x14ac:dyDescent="0.25">
      <c r="A240" s="67">
        <v>1211</v>
      </c>
      <c r="B240" s="68" t="s">
        <v>2909</v>
      </c>
      <c r="C240" s="69" t="s">
        <v>3176</v>
      </c>
      <c r="D240" s="69" t="s">
        <v>3325</v>
      </c>
      <c r="E240" s="70" t="s">
        <v>361</v>
      </c>
      <c r="F240" s="71" t="s">
        <v>902</v>
      </c>
      <c r="G240" s="72" t="s">
        <v>3331</v>
      </c>
      <c r="H240" s="73" t="s">
        <v>3332</v>
      </c>
    </row>
    <row r="241" spans="1:8" ht="9" customHeight="1" x14ac:dyDescent="0.25">
      <c r="A241" s="67">
        <v>1212</v>
      </c>
      <c r="B241" s="68" t="s">
        <v>2909</v>
      </c>
      <c r="C241" s="69" t="s">
        <v>3176</v>
      </c>
      <c r="D241" s="69" t="s">
        <v>3325</v>
      </c>
      <c r="E241" s="70" t="s">
        <v>361</v>
      </c>
      <c r="F241" s="71" t="s">
        <v>904</v>
      </c>
      <c r="G241" s="72" t="s">
        <v>3333</v>
      </c>
      <c r="H241" s="73" t="s">
        <v>3334</v>
      </c>
    </row>
    <row r="242" spans="1:8" ht="9" customHeight="1" x14ac:dyDescent="0.25">
      <c r="A242" s="67">
        <v>1213</v>
      </c>
      <c r="B242" s="68" t="s">
        <v>2909</v>
      </c>
      <c r="C242" s="69" t="s">
        <v>3176</v>
      </c>
      <c r="D242" s="69" t="s">
        <v>3325</v>
      </c>
      <c r="E242" s="70" t="s">
        <v>361</v>
      </c>
      <c r="F242" s="71" t="s">
        <v>905</v>
      </c>
      <c r="G242" s="72" t="s">
        <v>3335</v>
      </c>
      <c r="H242" s="73" t="s">
        <v>3336</v>
      </c>
    </row>
    <row r="243" spans="1:8" ht="9" customHeight="1" x14ac:dyDescent="0.25">
      <c r="A243" s="67">
        <v>1214</v>
      </c>
      <c r="B243" s="68" t="s">
        <v>2909</v>
      </c>
      <c r="C243" s="69" t="s">
        <v>3176</v>
      </c>
      <c r="D243" s="69" t="s">
        <v>3325</v>
      </c>
      <c r="E243" s="70" t="s">
        <v>361</v>
      </c>
      <c r="F243" s="71" t="s">
        <v>906</v>
      </c>
      <c r="G243" s="72" t="s">
        <v>3337</v>
      </c>
      <c r="H243" s="73" t="s">
        <v>3338</v>
      </c>
    </row>
    <row r="244" spans="1:8" ht="9" customHeight="1" x14ac:dyDescent="0.25">
      <c r="A244" s="67">
        <v>1215</v>
      </c>
      <c r="B244" s="68" t="s">
        <v>2909</v>
      </c>
      <c r="C244" s="69" t="s">
        <v>3176</v>
      </c>
      <c r="D244" s="74" t="s">
        <v>3325</v>
      </c>
      <c r="E244" s="70" t="s">
        <v>361</v>
      </c>
      <c r="F244" s="71" t="s">
        <v>908</v>
      </c>
      <c r="G244" s="72" t="s">
        <v>3339</v>
      </c>
      <c r="H244" s="73" t="s">
        <v>3340</v>
      </c>
    </row>
    <row r="245" spans="1:8" ht="9" customHeight="1" x14ac:dyDescent="0.25">
      <c r="A245" s="67">
        <v>1216</v>
      </c>
      <c r="B245" s="68" t="s">
        <v>2909</v>
      </c>
      <c r="C245" s="69" t="s">
        <v>3176</v>
      </c>
      <c r="D245" s="74" t="s">
        <v>3325</v>
      </c>
      <c r="E245" s="70" t="s">
        <v>361</v>
      </c>
      <c r="F245" s="71" t="s">
        <v>909</v>
      </c>
      <c r="G245" s="72" t="s">
        <v>3341</v>
      </c>
      <c r="H245" s="73" t="s">
        <v>3342</v>
      </c>
    </row>
    <row r="246" spans="1:8" ht="9" customHeight="1" x14ac:dyDescent="0.25">
      <c r="A246" s="67">
        <v>1217</v>
      </c>
      <c r="B246" s="68" t="s">
        <v>2909</v>
      </c>
      <c r="C246" s="69" t="s">
        <v>3176</v>
      </c>
      <c r="D246" s="74" t="s">
        <v>3325</v>
      </c>
      <c r="E246" s="70" t="s">
        <v>361</v>
      </c>
      <c r="F246" s="71" t="s">
        <v>910</v>
      </c>
      <c r="G246" s="72" t="s">
        <v>3343</v>
      </c>
      <c r="H246" s="73" t="s">
        <v>3344</v>
      </c>
    </row>
    <row r="247" spans="1:8" ht="9" customHeight="1" x14ac:dyDescent="0.25">
      <c r="A247" s="67">
        <v>1218</v>
      </c>
      <c r="B247" s="68" t="s">
        <v>2909</v>
      </c>
      <c r="C247" s="69" t="s">
        <v>3176</v>
      </c>
      <c r="D247" s="69" t="s">
        <v>3325</v>
      </c>
      <c r="E247" s="70" t="s">
        <v>361</v>
      </c>
      <c r="F247" s="71" t="s">
        <v>911</v>
      </c>
      <c r="G247" s="72" t="s">
        <v>3345</v>
      </c>
      <c r="H247" s="73" t="s">
        <v>3346</v>
      </c>
    </row>
    <row r="248" spans="1:8" ht="9" customHeight="1" x14ac:dyDescent="0.25">
      <c r="A248" s="67">
        <v>1219</v>
      </c>
      <c r="B248" s="68" t="s">
        <v>2909</v>
      </c>
      <c r="C248" s="69" t="s">
        <v>3176</v>
      </c>
      <c r="D248" s="69" t="s">
        <v>3325</v>
      </c>
      <c r="E248" s="70" t="s">
        <v>361</v>
      </c>
      <c r="F248" s="71" t="s">
        <v>912</v>
      </c>
      <c r="G248" s="72" t="s">
        <v>3347</v>
      </c>
      <c r="H248" s="73" t="s">
        <v>3348</v>
      </c>
    </row>
    <row r="249" spans="1:8" ht="9" customHeight="1" x14ac:dyDescent="0.25">
      <c r="A249" s="67">
        <v>1381</v>
      </c>
      <c r="B249" s="68" t="s">
        <v>2909</v>
      </c>
      <c r="C249" s="69" t="s">
        <v>3176</v>
      </c>
      <c r="D249" s="69" t="s">
        <v>3349</v>
      </c>
      <c r="E249" s="70" t="s">
        <v>286</v>
      </c>
      <c r="F249" s="71" t="s">
        <v>355</v>
      </c>
      <c r="G249" s="72" t="s">
        <v>356</v>
      </c>
      <c r="H249" s="73" t="s">
        <v>3350</v>
      </c>
    </row>
    <row r="250" spans="1:8" ht="9" customHeight="1" x14ac:dyDescent="0.25">
      <c r="A250" s="67">
        <v>1382</v>
      </c>
      <c r="B250" s="68" t="s">
        <v>2909</v>
      </c>
      <c r="C250" s="69" t="s">
        <v>3176</v>
      </c>
      <c r="D250" s="69" t="s">
        <v>3349</v>
      </c>
      <c r="E250" s="70" t="s">
        <v>355</v>
      </c>
      <c r="F250" s="71" t="s">
        <v>862</v>
      </c>
      <c r="G250" s="72" t="s">
        <v>3351</v>
      </c>
      <c r="H250" s="73" t="s">
        <v>3352</v>
      </c>
    </row>
    <row r="251" spans="1:8" ht="9" customHeight="1" x14ac:dyDescent="0.25">
      <c r="A251" s="67">
        <v>1383</v>
      </c>
      <c r="B251" s="68" t="s">
        <v>2909</v>
      </c>
      <c r="C251" s="69" t="s">
        <v>3176</v>
      </c>
      <c r="D251" s="69" t="s">
        <v>3349</v>
      </c>
      <c r="E251" s="70" t="s">
        <v>355</v>
      </c>
      <c r="F251" s="71" t="s">
        <v>863</v>
      </c>
      <c r="G251" s="72" t="s">
        <v>3353</v>
      </c>
      <c r="H251" s="73" t="s">
        <v>3354</v>
      </c>
    </row>
    <row r="252" spans="1:8" ht="9" customHeight="1" x14ac:dyDescent="0.25">
      <c r="A252" s="67">
        <v>1384</v>
      </c>
      <c r="B252" s="68" t="s">
        <v>2909</v>
      </c>
      <c r="C252" s="74" t="s">
        <v>3176</v>
      </c>
      <c r="D252" s="74" t="s">
        <v>3349</v>
      </c>
      <c r="E252" s="62" t="s">
        <v>355</v>
      </c>
      <c r="F252" s="71" t="s">
        <v>864</v>
      </c>
      <c r="G252" s="72" t="s">
        <v>865</v>
      </c>
      <c r="H252" s="73" t="s">
        <v>3355</v>
      </c>
    </row>
    <row r="253" spans="1:8" ht="9" customHeight="1" x14ac:dyDescent="0.25">
      <c r="A253" s="67">
        <v>1385</v>
      </c>
      <c r="B253" s="68" t="s">
        <v>2909</v>
      </c>
      <c r="C253" s="69" t="s">
        <v>3176</v>
      </c>
      <c r="D253" s="69" t="s">
        <v>3349</v>
      </c>
      <c r="E253" s="70" t="s">
        <v>355</v>
      </c>
      <c r="F253" s="71" t="s">
        <v>866</v>
      </c>
      <c r="G253" s="72" t="s">
        <v>867</v>
      </c>
      <c r="H253" s="73" t="s">
        <v>3356</v>
      </c>
    </row>
    <row r="254" spans="1:8" ht="9" customHeight="1" x14ac:dyDescent="0.25">
      <c r="A254" s="67">
        <v>1386</v>
      </c>
      <c r="B254" s="68" t="s">
        <v>2909</v>
      </c>
      <c r="C254" s="69" t="s">
        <v>3176</v>
      </c>
      <c r="D254" s="69" t="s">
        <v>3349</v>
      </c>
      <c r="E254" s="70" t="s">
        <v>355</v>
      </c>
      <c r="F254" s="71" t="s">
        <v>868</v>
      </c>
      <c r="G254" s="72" t="s">
        <v>3357</v>
      </c>
      <c r="H254" s="73" t="s">
        <v>3358</v>
      </c>
    </row>
    <row r="255" spans="1:8" ht="9" customHeight="1" x14ac:dyDescent="0.25">
      <c r="A255" s="67">
        <v>1387</v>
      </c>
      <c r="B255" s="68" t="s">
        <v>2909</v>
      </c>
      <c r="C255" s="69" t="s">
        <v>3176</v>
      </c>
      <c r="D255" s="69" t="s">
        <v>3349</v>
      </c>
      <c r="E255" s="70" t="s">
        <v>355</v>
      </c>
      <c r="F255" s="71" t="s">
        <v>869</v>
      </c>
      <c r="G255" s="72" t="s">
        <v>3098</v>
      </c>
      <c r="H255" s="73" t="s">
        <v>3359</v>
      </c>
    </row>
    <row r="256" spans="1:8" ht="9" customHeight="1" x14ac:dyDescent="0.25">
      <c r="A256" s="67">
        <v>1388</v>
      </c>
      <c r="B256" s="68" t="s">
        <v>2909</v>
      </c>
      <c r="C256" s="69" t="s">
        <v>3176</v>
      </c>
      <c r="D256" s="69" t="s">
        <v>3349</v>
      </c>
      <c r="E256" s="70" t="s">
        <v>355</v>
      </c>
      <c r="F256" s="71" t="s">
        <v>870</v>
      </c>
      <c r="G256" s="72" t="s">
        <v>3360</v>
      </c>
      <c r="H256" s="73" t="s">
        <v>3361</v>
      </c>
    </row>
    <row r="257" spans="1:8" ht="9" customHeight="1" x14ac:dyDescent="0.25">
      <c r="A257" s="67">
        <v>1389</v>
      </c>
      <c r="B257" s="68" t="s">
        <v>2909</v>
      </c>
      <c r="C257" s="69" t="s">
        <v>3176</v>
      </c>
      <c r="D257" s="69" t="s">
        <v>3349</v>
      </c>
      <c r="E257" s="70" t="s">
        <v>355</v>
      </c>
      <c r="F257" s="71" t="s">
        <v>871</v>
      </c>
      <c r="G257" s="72" t="s">
        <v>1551</v>
      </c>
      <c r="H257" s="73" t="s">
        <v>3362</v>
      </c>
    </row>
    <row r="258" spans="1:8" ht="9" customHeight="1" x14ac:dyDescent="0.25">
      <c r="A258" s="67">
        <v>1390</v>
      </c>
      <c r="B258" s="68" t="s">
        <v>2909</v>
      </c>
      <c r="C258" s="69" t="s">
        <v>3176</v>
      </c>
      <c r="D258" s="69" t="s">
        <v>3349</v>
      </c>
      <c r="E258" s="70" t="s">
        <v>355</v>
      </c>
      <c r="F258" s="71" t="s">
        <v>872</v>
      </c>
      <c r="G258" s="72" t="s">
        <v>3363</v>
      </c>
      <c r="H258" s="73" t="s">
        <v>3364</v>
      </c>
    </row>
    <row r="259" spans="1:8" ht="9" customHeight="1" x14ac:dyDescent="0.25">
      <c r="A259" s="67">
        <v>1391</v>
      </c>
      <c r="B259" s="68" t="s">
        <v>2909</v>
      </c>
      <c r="C259" s="69" t="s">
        <v>3176</v>
      </c>
      <c r="D259" s="69" t="s">
        <v>3349</v>
      </c>
      <c r="E259" s="70" t="s">
        <v>355</v>
      </c>
      <c r="F259" s="71" t="s">
        <v>873</v>
      </c>
      <c r="G259" s="72" t="s">
        <v>3365</v>
      </c>
      <c r="H259" s="73" t="s">
        <v>3366</v>
      </c>
    </row>
    <row r="260" spans="1:8" ht="9" customHeight="1" x14ac:dyDescent="0.25">
      <c r="A260" s="67">
        <v>1392</v>
      </c>
      <c r="B260" s="68" t="s">
        <v>2909</v>
      </c>
      <c r="C260" s="69" t="s">
        <v>3176</v>
      </c>
      <c r="D260" s="69" t="s">
        <v>3349</v>
      </c>
      <c r="E260" s="70" t="s">
        <v>355</v>
      </c>
      <c r="F260" s="71" t="s">
        <v>874</v>
      </c>
      <c r="G260" s="72" t="s">
        <v>3367</v>
      </c>
      <c r="H260" s="73" t="s">
        <v>3368</v>
      </c>
    </row>
    <row r="261" spans="1:8" ht="9" customHeight="1" x14ac:dyDescent="0.25">
      <c r="A261" s="67">
        <v>1401</v>
      </c>
      <c r="B261" s="68" t="s">
        <v>2909</v>
      </c>
      <c r="C261" s="69" t="s">
        <v>3176</v>
      </c>
      <c r="D261" s="69" t="s">
        <v>3204</v>
      </c>
      <c r="E261" s="70" t="s">
        <v>286</v>
      </c>
      <c r="F261" s="76" t="s">
        <v>353</v>
      </c>
      <c r="G261" s="72" t="s">
        <v>354</v>
      </c>
      <c r="H261" s="73" t="s">
        <v>3369</v>
      </c>
    </row>
    <row r="262" spans="1:8" ht="9" customHeight="1" x14ac:dyDescent="0.25">
      <c r="A262" s="67">
        <v>1402</v>
      </c>
      <c r="B262" s="68" t="s">
        <v>2909</v>
      </c>
      <c r="C262" s="69" t="s">
        <v>3176</v>
      </c>
      <c r="D262" s="69" t="s">
        <v>3204</v>
      </c>
      <c r="E262" s="70" t="s">
        <v>353</v>
      </c>
      <c r="F262" s="76" t="s">
        <v>857</v>
      </c>
      <c r="G262" s="72" t="s">
        <v>3370</v>
      </c>
      <c r="H262" s="73" t="s">
        <v>3371</v>
      </c>
    </row>
    <row r="263" spans="1:8" ht="9" customHeight="1" x14ac:dyDescent="0.25">
      <c r="A263" s="67">
        <v>1403</v>
      </c>
      <c r="B263" s="68" t="s">
        <v>2909</v>
      </c>
      <c r="C263" s="69" t="s">
        <v>3176</v>
      </c>
      <c r="D263" s="69" t="s">
        <v>3204</v>
      </c>
      <c r="E263" s="70" t="s">
        <v>353</v>
      </c>
      <c r="F263" s="76" t="s">
        <v>859</v>
      </c>
      <c r="G263" s="72" t="s">
        <v>3372</v>
      </c>
      <c r="H263" s="73" t="s">
        <v>3373</v>
      </c>
    </row>
    <row r="264" spans="1:8" ht="9" customHeight="1" x14ac:dyDescent="0.25">
      <c r="A264" s="67">
        <v>1404</v>
      </c>
      <c r="B264" s="68" t="s">
        <v>2909</v>
      </c>
      <c r="C264" s="69" t="s">
        <v>3176</v>
      </c>
      <c r="D264" s="69" t="s">
        <v>3204</v>
      </c>
      <c r="E264" s="70" t="s">
        <v>353</v>
      </c>
      <c r="F264" s="76" t="s">
        <v>861</v>
      </c>
      <c r="G264" s="72" t="s">
        <v>354</v>
      </c>
      <c r="H264" s="73" t="s">
        <v>3374</v>
      </c>
    </row>
    <row r="265" spans="1:8" ht="9" customHeight="1" x14ac:dyDescent="0.25">
      <c r="A265" s="67">
        <v>54</v>
      </c>
      <c r="B265" s="68" t="s">
        <v>2909</v>
      </c>
      <c r="C265" s="69" t="s">
        <v>3375</v>
      </c>
      <c r="D265" s="69" t="s">
        <v>2790</v>
      </c>
      <c r="E265" s="70" t="s">
        <v>931</v>
      </c>
      <c r="F265" s="71" t="s">
        <v>1357</v>
      </c>
      <c r="G265" s="72" t="s">
        <v>3376</v>
      </c>
      <c r="H265" s="73" t="s">
        <v>3377</v>
      </c>
    </row>
    <row r="266" spans="1:8" ht="9" customHeight="1" x14ac:dyDescent="0.25">
      <c r="A266" s="67">
        <v>55</v>
      </c>
      <c r="B266" s="68" t="s">
        <v>2909</v>
      </c>
      <c r="C266" s="69" t="s">
        <v>3375</v>
      </c>
      <c r="D266" s="69" t="s">
        <v>3378</v>
      </c>
      <c r="E266" s="75" t="s">
        <v>1357</v>
      </c>
      <c r="F266" s="71" t="s">
        <v>1867</v>
      </c>
      <c r="G266" s="72" t="s">
        <v>1868</v>
      </c>
      <c r="H266" s="73" t="s">
        <v>3379</v>
      </c>
    </row>
    <row r="267" spans="1:8" ht="9" customHeight="1" x14ac:dyDescent="0.25">
      <c r="A267" s="67">
        <v>56</v>
      </c>
      <c r="B267" s="68" t="s">
        <v>2909</v>
      </c>
      <c r="C267" s="69" t="s">
        <v>3375</v>
      </c>
      <c r="D267" s="69" t="s">
        <v>3378</v>
      </c>
      <c r="E267" s="75" t="s">
        <v>1357</v>
      </c>
      <c r="F267" s="71" t="s">
        <v>1869</v>
      </c>
      <c r="G267" s="72" t="s">
        <v>1870</v>
      </c>
      <c r="H267" s="73" t="s">
        <v>3380</v>
      </c>
    </row>
    <row r="268" spans="1:8" ht="9" customHeight="1" x14ac:dyDescent="0.25">
      <c r="A268" s="67">
        <v>57</v>
      </c>
      <c r="B268" s="68" t="s">
        <v>2909</v>
      </c>
      <c r="C268" s="69" t="s">
        <v>3375</v>
      </c>
      <c r="D268" s="69" t="s">
        <v>3378</v>
      </c>
      <c r="E268" s="78" t="s">
        <v>1357</v>
      </c>
      <c r="F268" s="71" t="s">
        <v>1871</v>
      </c>
      <c r="G268" s="72" t="s">
        <v>1873</v>
      </c>
      <c r="H268" s="73" t="s">
        <v>3381</v>
      </c>
    </row>
    <row r="269" spans="1:8" ht="9" customHeight="1" x14ac:dyDescent="0.25">
      <c r="A269" s="67">
        <v>58</v>
      </c>
      <c r="B269" s="68" t="s">
        <v>2909</v>
      </c>
      <c r="C269" s="69" t="s">
        <v>3375</v>
      </c>
      <c r="D269" s="69" t="s">
        <v>3378</v>
      </c>
      <c r="E269" s="75" t="s">
        <v>1357</v>
      </c>
      <c r="F269" s="71" t="s">
        <v>1874</v>
      </c>
      <c r="G269" s="72" t="s">
        <v>1875</v>
      </c>
      <c r="H269" s="73" t="s">
        <v>3382</v>
      </c>
    </row>
    <row r="270" spans="1:8" ht="9" customHeight="1" x14ac:dyDescent="0.25">
      <c r="A270" s="67">
        <v>59</v>
      </c>
      <c r="B270" s="68" t="s">
        <v>2909</v>
      </c>
      <c r="C270" s="69" t="s">
        <v>3375</v>
      </c>
      <c r="D270" s="69" t="s">
        <v>3378</v>
      </c>
      <c r="E270" s="75" t="s">
        <v>1357</v>
      </c>
      <c r="F270" s="71" t="s">
        <v>1876</v>
      </c>
      <c r="G270" s="72" t="s">
        <v>1877</v>
      </c>
      <c r="H270" s="73" t="s">
        <v>3383</v>
      </c>
    </row>
    <row r="271" spans="1:8" ht="9" customHeight="1" x14ac:dyDescent="0.25">
      <c r="A271" s="67">
        <v>60</v>
      </c>
      <c r="B271" s="68" t="s">
        <v>2909</v>
      </c>
      <c r="C271" s="69" t="s">
        <v>3375</v>
      </c>
      <c r="D271" s="69" t="s">
        <v>3378</v>
      </c>
      <c r="E271" s="75" t="s">
        <v>1357</v>
      </c>
      <c r="F271" s="71" t="s">
        <v>1878</v>
      </c>
      <c r="G271" s="72" t="s">
        <v>1879</v>
      </c>
      <c r="H271" s="73" t="s">
        <v>3384</v>
      </c>
    </row>
    <row r="272" spans="1:8" ht="9" customHeight="1" x14ac:dyDescent="0.25">
      <c r="A272" s="67">
        <v>61</v>
      </c>
      <c r="B272" s="68" t="s">
        <v>2909</v>
      </c>
      <c r="C272" s="69" t="s">
        <v>3375</v>
      </c>
      <c r="D272" s="69" t="s">
        <v>3378</v>
      </c>
      <c r="E272" s="75" t="s">
        <v>1357</v>
      </c>
      <c r="F272" s="71" t="s">
        <v>1880</v>
      </c>
      <c r="G272" s="72" t="s">
        <v>1881</v>
      </c>
      <c r="H272" s="73" t="s">
        <v>3385</v>
      </c>
    </row>
    <row r="273" spans="1:8" ht="9" customHeight="1" x14ac:dyDescent="0.25">
      <c r="A273" s="67">
        <v>62</v>
      </c>
      <c r="B273" s="68" t="s">
        <v>2909</v>
      </c>
      <c r="C273" s="69" t="s">
        <v>3375</v>
      </c>
      <c r="D273" s="69" t="s">
        <v>3378</v>
      </c>
      <c r="E273" s="75" t="s">
        <v>1357</v>
      </c>
      <c r="F273" s="71" t="s">
        <v>1882</v>
      </c>
      <c r="G273" s="72" t="s">
        <v>1883</v>
      </c>
      <c r="H273" s="73" t="s">
        <v>3386</v>
      </c>
    </row>
    <row r="274" spans="1:8" ht="9" customHeight="1" x14ac:dyDescent="0.25">
      <c r="A274" s="67">
        <v>63</v>
      </c>
      <c r="B274" s="68" t="s">
        <v>2909</v>
      </c>
      <c r="C274" s="69" t="s">
        <v>3375</v>
      </c>
      <c r="D274" s="69" t="s">
        <v>3378</v>
      </c>
      <c r="E274" s="75" t="s">
        <v>1357</v>
      </c>
      <c r="F274" s="71" t="s">
        <v>1884</v>
      </c>
      <c r="G274" s="72" t="s">
        <v>1885</v>
      </c>
      <c r="H274" s="73" t="s">
        <v>3387</v>
      </c>
    </row>
    <row r="275" spans="1:8" ht="9" customHeight="1" x14ac:dyDescent="0.25">
      <c r="A275" s="67">
        <v>64</v>
      </c>
      <c r="B275" s="68" t="s">
        <v>2909</v>
      </c>
      <c r="C275" s="69" t="s">
        <v>3375</v>
      </c>
      <c r="D275" s="69" t="s">
        <v>3378</v>
      </c>
      <c r="E275" s="75" t="s">
        <v>1357</v>
      </c>
      <c r="F275" s="71" t="s">
        <v>1886</v>
      </c>
      <c r="G275" s="72" t="s">
        <v>1887</v>
      </c>
      <c r="H275" s="73" t="s">
        <v>3388</v>
      </c>
    </row>
    <row r="276" spans="1:8" ht="9" customHeight="1" x14ac:dyDescent="0.25">
      <c r="A276" s="67">
        <v>65</v>
      </c>
      <c r="B276" s="68" t="s">
        <v>2909</v>
      </c>
      <c r="C276" s="69" t="s">
        <v>3375</v>
      </c>
      <c r="D276" s="69" t="s">
        <v>3378</v>
      </c>
      <c r="E276" s="75" t="s">
        <v>1357</v>
      </c>
      <c r="F276" s="71" t="s">
        <v>1888</v>
      </c>
      <c r="G276" s="72" t="s">
        <v>1889</v>
      </c>
      <c r="H276" s="73" t="s">
        <v>3389</v>
      </c>
    </row>
    <row r="277" spans="1:8" ht="9" customHeight="1" x14ac:dyDescent="0.25">
      <c r="A277" s="67">
        <v>66</v>
      </c>
      <c r="B277" s="68" t="s">
        <v>2909</v>
      </c>
      <c r="C277" s="69" t="s">
        <v>3375</v>
      </c>
      <c r="D277" s="69" t="s">
        <v>3378</v>
      </c>
      <c r="E277" s="75" t="s">
        <v>1357</v>
      </c>
      <c r="F277" s="71" t="s">
        <v>1890</v>
      </c>
      <c r="G277" s="72" t="s">
        <v>1891</v>
      </c>
      <c r="H277" s="73" t="s">
        <v>3390</v>
      </c>
    </row>
    <row r="278" spans="1:8" ht="9" customHeight="1" x14ac:dyDescent="0.25">
      <c r="A278" s="67">
        <v>67</v>
      </c>
      <c r="B278" s="68" t="s">
        <v>2909</v>
      </c>
      <c r="C278" s="69" t="s">
        <v>3375</v>
      </c>
      <c r="D278" s="69" t="s">
        <v>3378</v>
      </c>
      <c r="E278" s="75" t="s">
        <v>1357</v>
      </c>
      <c r="F278" s="71" t="s">
        <v>1892</v>
      </c>
      <c r="G278" s="72" t="s">
        <v>1893</v>
      </c>
      <c r="H278" s="73" t="s">
        <v>3391</v>
      </c>
    </row>
    <row r="279" spans="1:8" ht="9" customHeight="1" x14ac:dyDescent="0.25">
      <c r="A279" s="67">
        <v>14</v>
      </c>
      <c r="B279" s="68" t="s">
        <v>2909</v>
      </c>
      <c r="C279" s="69" t="s">
        <v>3392</v>
      </c>
      <c r="D279" s="69" t="s">
        <v>2790</v>
      </c>
      <c r="E279" s="70" t="s">
        <v>931</v>
      </c>
      <c r="F279" s="71" t="s">
        <v>1397</v>
      </c>
      <c r="G279" s="72" t="s">
        <v>1399</v>
      </c>
      <c r="H279" s="73" t="s">
        <v>3393</v>
      </c>
    </row>
    <row r="280" spans="1:8" ht="9" customHeight="1" x14ac:dyDescent="0.25">
      <c r="A280" s="67">
        <v>15</v>
      </c>
      <c r="B280" s="68" t="s">
        <v>2909</v>
      </c>
      <c r="C280" s="69" t="s">
        <v>3392</v>
      </c>
      <c r="D280" s="69" t="s">
        <v>3394</v>
      </c>
      <c r="E280" s="70" t="s">
        <v>931</v>
      </c>
      <c r="F280" s="71" t="s">
        <v>1365</v>
      </c>
      <c r="G280" s="72" t="s">
        <v>3395</v>
      </c>
      <c r="H280" s="73" t="s">
        <v>3396</v>
      </c>
    </row>
    <row r="281" spans="1:8" ht="9" customHeight="1" x14ac:dyDescent="0.25">
      <c r="A281" s="67">
        <v>16</v>
      </c>
      <c r="B281" s="68" t="s">
        <v>2909</v>
      </c>
      <c r="C281" s="69" t="s">
        <v>3392</v>
      </c>
      <c r="D281" s="69" t="s">
        <v>3394</v>
      </c>
      <c r="E281" s="70" t="s">
        <v>931</v>
      </c>
      <c r="F281" s="71" t="s">
        <v>1367</v>
      </c>
      <c r="G281" s="72" t="s">
        <v>3397</v>
      </c>
      <c r="H281" s="73" t="s">
        <v>3398</v>
      </c>
    </row>
    <row r="282" spans="1:8" ht="9" customHeight="1" x14ac:dyDescent="0.25">
      <c r="A282" s="67">
        <v>17</v>
      </c>
      <c r="B282" s="68" t="s">
        <v>2909</v>
      </c>
      <c r="C282" s="69" t="s">
        <v>3392</v>
      </c>
      <c r="D282" s="69" t="s">
        <v>3394</v>
      </c>
      <c r="E282" s="70" t="s">
        <v>931</v>
      </c>
      <c r="F282" s="71" t="s">
        <v>1369</v>
      </c>
      <c r="G282" s="72" t="s">
        <v>1370</v>
      </c>
      <c r="H282" s="73" t="s">
        <v>3399</v>
      </c>
    </row>
    <row r="283" spans="1:8" ht="9" customHeight="1" outlineLevel="1" x14ac:dyDescent="0.25">
      <c r="A283" s="67">
        <v>18</v>
      </c>
      <c r="B283" s="68" t="s">
        <v>2909</v>
      </c>
      <c r="C283" s="69" t="s">
        <v>3392</v>
      </c>
      <c r="D283" s="69" t="s">
        <v>3394</v>
      </c>
      <c r="E283" s="70" t="s">
        <v>931</v>
      </c>
      <c r="F283" s="71" t="s">
        <v>1371</v>
      </c>
      <c r="G283" s="72" t="s">
        <v>1372</v>
      </c>
      <c r="H283" s="73" t="s">
        <v>3400</v>
      </c>
    </row>
    <row r="284" spans="1:8" ht="9" customHeight="1" x14ac:dyDescent="0.25">
      <c r="A284" s="67">
        <v>19</v>
      </c>
      <c r="B284" s="68" t="s">
        <v>2909</v>
      </c>
      <c r="C284" s="69" t="s">
        <v>3392</v>
      </c>
      <c r="D284" s="69" t="s">
        <v>3401</v>
      </c>
      <c r="E284" s="70" t="s">
        <v>931</v>
      </c>
      <c r="F284" s="71" t="s">
        <v>1383</v>
      </c>
      <c r="G284" s="72" t="s">
        <v>1384</v>
      </c>
      <c r="H284" s="73" t="s">
        <v>3402</v>
      </c>
    </row>
    <row r="285" spans="1:8" ht="9" customHeight="1" x14ac:dyDescent="0.25">
      <c r="A285" s="67">
        <v>20</v>
      </c>
      <c r="B285" s="68" t="s">
        <v>2909</v>
      </c>
      <c r="C285" s="69" t="s">
        <v>3392</v>
      </c>
      <c r="D285" s="69" t="s">
        <v>3401</v>
      </c>
      <c r="E285" s="70" t="s">
        <v>931</v>
      </c>
      <c r="F285" s="71" t="s">
        <v>1385</v>
      </c>
      <c r="G285" s="72" t="s">
        <v>266</v>
      </c>
      <c r="H285" s="73" t="s">
        <v>3403</v>
      </c>
    </row>
    <row r="286" spans="1:8" ht="9" customHeight="1" x14ac:dyDescent="0.25">
      <c r="A286" s="67">
        <v>21</v>
      </c>
      <c r="B286" s="68" t="s">
        <v>2909</v>
      </c>
      <c r="C286" s="69" t="s">
        <v>3392</v>
      </c>
      <c r="D286" s="69" t="s">
        <v>3401</v>
      </c>
      <c r="E286" s="70" t="s">
        <v>931</v>
      </c>
      <c r="F286" s="71" t="s">
        <v>1386</v>
      </c>
      <c r="G286" s="72" t="s">
        <v>1387</v>
      </c>
      <c r="H286" s="73" t="s">
        <v>3404</v>
      </c>
    </row>
    <row r="287" spans="1:8" ht="9" customHeight="1" x14ac:dyDescent="0.25">
      <c r="A287" s="67">
        <v>22</v>
      </c>
      <c r="B287" s="68" t="s">
        <v>2909</v>
      </c>
      <c r="C287" s="69" t="s">
        <v>3392</v>
      </c>
      <c r="D287" s="69" t="s">
        <v>3401</v>
      </c>
      <c r="E287" s="70" t="s">
        <v>931</v>
      </c>
      <c r="F287" s="71" t="s">
        <v>1388</v>
      </c>
      <c r="G287" s="72" t="s">
        <v>1389</v>
      </c>
      <c r="H287" s="73" t="s">
        <v>3405</v>
      </c>
    </row>
    <row r="288" spans="1:8" ht="9" customHeight="1" x14ac:dyDescent="0.25">
      <c r="A288" s="67">
        <v>23</v>
      </c>
      <c r="B288" s="68" t="s">
        <v>2909</v>
      </c>
      <c r="C288" s="69" t="s">
        <v>3392</v>
      </c>
      <c r="D288" s="69" t="s">
        <v>3406</v>
      </c>
      <c r="E288" s="70" t="s">
        <v>935</v>
      </c>
      <c r="F288" s="71" t="s">
        <v>1390</v>
      </c>
      <c r="G288" s="72" t="s">
        <v>1392</v>
      </c>
      <c r="H288" s="73" t="s">
        <v>3407</v>
      </c>
    </row>
    <row r="289" spans="1:8" ht="9" customHeight="1" x14ac:dyDescent="0.25">
      <c r="A289" s="67">
        <v>24</v>
      </c>
      <c r="B289" s="68" t="s">
        <v>2909</v>
      </c>
      <c r="C289" s="69" t="s">
        <v>3392</v>
      </c>
      <c r="D289" s="69" t="s">
        <v>3406</v>
      </c>
      <c r="E289" s="75" t="s">
        <v>1390</v>
      </c>
      <c r="F289" s="71" t="s">
        <v>1974</v>
      </c>
      <c r="G289" s="72" t="s">
        <v>1975</v>
      </c>
      <c r="H289" s="73" t="s">
        <v>3408</v>
      </c>
    </row>
    <row r="290" spans="1:8" ht="9" customHeight="1" x14ac:dyDescent="0.25">
      <c r="A290" s="67">
        <v>25</v>
      </c>
      <c r="B290" s="68" t="s">
        <v>2909</v>
      </c>
      <c r="C290" s="69" t="s">
        <v>3392</v>
      </c>
      <c r="D290" s="69" t="s">
        <v>3406</v>
      </c>
      <c r="E290" s="75" t="s">
        <v>1390</v>
      </c>
      <c r="F290" s="71" t="s">
        <v>1976</v>
      </c>
      <c r="G290" s="72" t="s">
        <v>1977</v>
      </c>
      <c r="H290" s="73" t="s">
        <v>3408</v>
      </c>
    </row>
    <row r="291" spans="1:8" ht="9" customHeight="1" x14ac:dyDescent="0.25">
      <c r="A291" s="67">
        <v>26</v>
      </c>
      <c r="B291" s="68" t="s">
        <v>2909</v>
      </c>
      <c r="C291" s="69" t="s">
        <v>3392</v>
      </c>
      <c r="D291" s="69" t="s">
        <v>3406</v>
      </c>
      <c r="E291" s="75" t="s">
        <v>1390</v>
      </c>
      <c r="F291" s="71" t="s">
        <v>1978</v>
      </c>
      <c r="G291" s="72" t="s">
        <v>1979</v>
      </c>
      <c r="H291" s="73" t="s">
        <v>3409</v>
      </c>
    </row>
    <row r="292" spans="1:8" ht="9" customHeight="1" x14ac:dyDescent="0.25">
      <c r="A292" s="67">
        <v>27</v>
      </c>
      <c r="B292" s="68" t="s">
        <v>2909</v>
      </c>
      <c r="C292" s="69" t="s">
        <v>3392</v>
      </c>
      <c r="D292" s="69" t="s">
        <v>3406</v>
      </c>
      <c r="E292" s="75" t="s">
        <v>1390</v>
      </c>
      <c r="F292" s="71" t="s">
        <v>1980</v>
      </c>
      <c r="G292" s="72" t="s">
        <v>1981</v>
      </c>
      <c r="H292" s="73" t="s">
        <v>3410</v>
      </c>
    </row>
    <row r="293" spans="1:8" ht="9" customHeight="1" x14ac:dyDescent="0.25">
      <c r="A293" s="67">
        <v>28</v>
      </c>
      <c r="B293" s="68" t="s">
        <v>2909</v>
      </c>
      <c r="C293" s="69" t="s">
        <v>3392</v>
      </c>
      <c r="D293" s="69" t="s">
        <v>3406</v>
      </c>
      <c r="E293" s="75" t="s">
        <v>1390</v>
      </c>
      <c r="F293" s="71" t="s">
        <v>1982</v>
      </c>
      <c r="G293" s="72" t="s">
        <v>1983</v>
      </c>
      <c r="H293" s="73" t="s">
        <v>3411</v>
      </c>
    </row>
    <row r="294" spans="1:8" ht="9" customHeight="1" x14ac:dyDescent="0.25">
      <c r="A294" s="67">
        <v>29</v>
      </c>
      <c r="B294" s="68" t="s">
        <v>2909</v>
      </c>
      <c r="C294" s="74" t="s">
        <v>3392</v>
      </c>
      <c r="D294" s="74" t="s">
        <v>3406</v>
      </c>
      <c r="E294" s="75" t="s">
        <v>1390</v>
      </c>
      <c r="F294" s="71" t="s">
        <v>1984</v>
      </c>
      <c r="G294" s="72" t="s">
        <v>1985</v>
      </c>
      <c r="H294" s="73" t="s">
        <v>3412</v>
      </c>
    </row>
    <row r="295" spans="1:8" ht="9" customHeight="1" x14ac:dyDescent="0.25">
      <c r="A295" s="67">
        <v>30</v>
      </c>
      <c r="B295" s="68" t="s">
        <v>2909</v>
      </c>
      <c r="C295" s="69" t="s">
        <v>3392</v>
      </c>
      <c r="D295" s="69" t="s">
        <v>3406</v>
      </c>
      <c r="E295" s="75" t="s">
        <v>1390</v>
      </c>
      <c r="F295" s="71" t="s">
        <v>1986</v>
      </c>
      <c r="G295" s="72" t="s">
        <v>1987</v>
      </c>
      <c r="H295" s="73" t="s">
        <v>3413</v>
      </c>
    </row>
    <row r="296" spans="1:8" ht="9" customHeight="1" x14ac:dyDescent="0.25">
      <c r="A296" s="67">
        <v>31</v>
      </c>
      <c r="B296" s="68" t="s">
        <v>2909</v>
      </c>
      <c r="C296" s="69" t="s">
        <v>3392</v>
      </c>
      <c r="D296" s="69" t="s">
        <v>3406</v>
      </c>
      <c r="E296" s="75" t="s">
        <v>1390</v>
      </c>
      <c r="F296" s="71" t="s">
        <v>1988</v>
      </c>
      <c r="G296" s="72" t="s">
        <v>1989</v>
      </c>
      <c r="H296" s="73" t="s">
        <v>3413</v>
      </c>
    </row>
    <row r="297" spans="1:8" ht="9" customHeight="1" x14ac:dyDescent="0.25">
      <c r="A297" s="67">
        <v>32</v>
      </c>
      <c r="B297" s="68" t="s">
        <v>2909</v>
      </c>
      <c r="C297" s="69" t="s">
        <v>3392</v>
      </c>
      <c r="D297" s="69" t="s">
        <v>3406</v>
      </c>
      <c r="E297" s="75" t="s">
        <v>1390</v>
      </c>
      <c r="F297" s="71" t="s">
        <v>1990</v>
      </c>
      <c r="G297" s="72" t="s">
        <v>1991</v>
      </c>
      <c r="H297" s="73" t="s">
        <v>3414</v>
      </c>
    </row>
    <row r="298" spans="1:8" ht="9" customHeight="1" x14ac:dyDescent="0.25">
      <c r="A298" s="67">
        <v>90</v>
      </c>
      <c r="B298" s="68" t="s">
        <v>2909</v>
      </c>
      <c r="C298" s="69" t="s">
        <v>3392</v>
      </c>
      <c r="D298" s="69" t="s">
        <v>3378</v>
      </c>
      <c r="E298" s="70" t="s">
        <v>935</v>
      </c>
      <c r="F298" s="71" t="s">
        <v>1377</v>
      </c>
      <c r="G298" s="72" t="s">
        <v>1378</v>
      </c>
      <c r="H298" s="73" t="s">
        <v>3415</v>
      </c>
    </row>
    <row r="299" spans="1:8" ht="9" customHeight="1" x14ac:dyDescent="0.25">
      <c r="A299" s="67">
        <v>91</v>
      </c>
      <c r="B299" s="68" t="s">
        <v>2909</v>
      </c>
      <c r="C299" s="69" t="s">
        <v>3392</v>
      </c>
      <c r="D299" s="69" t="s">
        <v>3378</v>
      </c>
      <c r="E299" s="75" t="s">
        <v>1377</v>
      </c>
      <c r="F299" s="71" t="s">
        <v>1949</v>
      </c>
      <c r="G299" s="72" t="s">
        <v>1950</v>
      </c>
      <c r="H299" s="73" t="s">
        <v>3416</v>
      </c>
    </row>
    <row r="300" spans="1:8" ht="9" customHeight="1" x14ac:dyDescent="0.25">
      <c r="A300" s="67">
        <v>92</v>
      </c>
      <c r="B300" s="68" t="s">
        <v>2909</v>
      </c>
      <c r="C300" s="69" t="s">
        <v>3392</v>
      </c>
      <c r="D300" s="69" t="s">
        <v>3378</v>
      </c>
      <c r="E300" s="75" t="s">
        <v>1377</v>
      </c>
      <c r="F300" s="71" t="s">
        <v>1951</v>
      </c>
      <c r="G300" s="72" t="s">
        <v>1136</v>
      </c>
      <c r="H300" s="73" t="s">
        <v>3417</v>
      </c>
    </row>
    <row r="301" spans="1:8" ht="9" customHeight="1" x14ac:dyDescent="0.25">
      <c r="A301" s="67">
        <v>138</v>
      </c>
      <c r="B301" s="68" t="s">
        <v>2909</v>
      </c>
      <c r="C301" s="69" t="s">
        <v>3392</v>
      </c>
      <c r="D301" s="69" t="s">
        <v>3418</v>
      </c>
      <c r="E301" s="70" t="s">
        <v>935</v>
      </c>
      <c r="F301" s="71" t="s">
        <v>1361</v>
      </c>
      <c r="G301" s="72" t="s">
        <v>1362</v>
      </c>
      <c r="H301" s="73" t="s">
        <v>3419</v>
      </c>
    </row>
    <row r="302" spans="1:8" ht="9" customHeight="1" x14ac:dyDescent="0.25">
      <c r="A302" s="67">
        <v>176</v>
      </c>
      <c r="B302" s="68" t="s">
        <v>2909</v>
      </c>
      <c r="C302" s="69" t="s">
        <v>3392</v>
      </c>
      <c r="D302" s="69" t="s">
        <v>3420</v>
      </c>
      <c r="E302" s="70" t="s">
        <v>935</v>
      </c>
      <c r="F302" s="71" t="s">
        <v>1359</v>
      </c>
      <c r="G302" s="72" t="s">
        <v>1360</v>
      </c>
      <c r="H302" s="73" t="s">
        <v>3421</v>
      </c>
    </row>
    <row r="303" spans="1:8" ht="9" customHeight="1" x14ac:dyDescent="0.25">
      <c r="A303" s="67">
        <v>177</v>
      </c>
      <c r="B303" s="68" t="s">
        <v>2909</v>
      </c>
      <c r="C303" s="69" t="s">
        <v>3392</v>
      </c>
      <c r="D303" s="69" t="s">
        <v>3420</v>
      </c>
      <c r="E303" s="75" t="s">
        <v>1359</v>
      </c>
      <c r="F303" s="71" t="s">
        <v>1894</v>
      </c>
      <c r="G303" s="72" t="s">
        <v>1895</v>
      </c>
      <c r="H303" s="73" t="s">
        <v>3422</v>
      </c>
    </row>
    <row r="304" spans="1:8" ht="9" customHeight="1" x14ac:dyDescent="0.25">
      <c r="A304" s="67">
        <v>178</v>
      </c>
      <c r="B304" s="68" t="s">
        <v>2909</v>
      </c>
      <c r="C304" s="69" t="s">
        <v>3392</v>
      </c>
      <c r="D304" s="69" t="s">
        <v>3420</v>
      </c>
      <c r="E304" s="75" t="s">
        <v>1359</v>
      </c>
      <c r="F304" s="71" t="s">
        <v>1896</v>
      </c>
      <c r="G304" s="72" t="s">
        <v>1897</v>
      </c>
      <c r="H304" s="73" t="s">
        <v>3423</v>
      </c>
    </row>
    <row r="305" spans="1:8" ht="9" customHeight="1" x14ac:dyDescent="0.25">
      <c r="A305" s="67">
        <v>179</v>
      </c>
      <c r="B305" s="68" t="s">
        <v>2909</v>
      </c>
      <c r="C305" s="69" t="s">
        <v>3392</v>
      </c>
      <c r="D305" s="69" t="s">
        <v>3420</v>
      </c>
      <c r="E305" s="75" t="s">
        <v>1359</v>
      </c>
      <c r="F305" s="71" t="s">
        <v>1898</v>
      </c>
      <c r="G305" s="72" t="s">
        <v>1899</v>
      </c>
      <c r="H305" s="73" t="s">
        <v>3424</v>
      </c>
    </row>
    <row r="306" spans="1:8" ht="9" customHeight="1" x14ac:dyDescent="0.25">
      <c r="A306" s="67">
        <v>180</v>
      </c>
      <c r="B306" s="68" t="s">
        <v>2909</v>
      </c>
      <c r="C306" s="69" t="s">
        <v>3392</v>
      </c>
      <c r="D306" s="74" t="s">
        <v>3420</v>
      </c>
      <c r="E306" s="75" t="s">
        <v>1359</v>
      </c>
      <c r="F306" s="71" t="s">
        <v>1900</v>
      </c>
      <c r="G306" s="72" t="s">
        <v>1901</v>
      </c>
      <c r="H306" s="73" t="s">
        <v>3425</v>
      </c>
    </row>
    <row r="307" spans="1:8" ht="9" customHeight="1" x14ac:dyDescent="0.25">
      <c r="A307" s="67">
        <v>181</v>
      </c>
      <c r="B307" s="68" t="s">
        <v>2909</v>
      </c>
      <c r="C307" s="69" t="s">
        <v>3392</v>
      </c>
      <c r="D307" s="69" t="s">
        <v>1396</v>
      </c>
      <c r="E307" s="70" t="s">
        <v>935</v>
      </c>
      <c r="F307" s="71" t="s">
        <v>1395</v>
      </c>
      <c r="G307" s="72" t="s">
        <v>1396</v>
      </c>
      <c r="H307" s="73" t="s">
        <v>3426</v>
      </c>
    </row>
    <row r="308" spans="1:8" ht="9" customHeight="1" x14ac:dyDescent="0.25">
      <c r="A308" s="67">
        <v>182</v>
      </c>
      <c r="B308" s="68" t="s">
        <v>2909</v>
      </c>
      <c r="C308" s="69" t="s">
        <v>3392</v>
      </c>
      <c r="D308" s="69" t="s">
        <v>1396</v>
      </c>
      <c r="E308" s="70" t="s">
        <v>1395</v>
      </c>
      <c r="F308" s="71" t="s">
        <v>2032</v>
      </c>
      <c r="G308" s="72" t="s">
        <v>2033</v>
      </c>
      <c r="H308" s="73" t="s">
        <v>3427</v>
      </c>
    </row>
    <row r="309" spans="1:8" ht="9" customHeight="1" x14ac:dyDescent="0.25">
      <c r="A309" s="67">
        <v>183</v>
      </c>
      <c r="B309" s="68" t="s">
        <v>2909</v>
      </c>
      <c r="C309" s="69" t="s">
        <v>3392</v>
      </c>
      <c r="D309" s="69" t="s">
        <v>1396</v>
      </c>
      <c r="E309" s="70" t="s">
        <v>1395</v>
      </c>
      <c r="F309" s="71" t="s">
        <v>2034</v>
      </c>
      <c r="G309" s="72" t="s">
        <v>2035</v>
      </c>
      <c r="H309" s="73" t="s">
        <v>3428</v>
      </c>
    </row>
    <row r="310" spans="1:8" ht="9" customHeight="1" x14ac:dyDescent="0.25">
      <c r="A310" s="67">
        <v>184</v>
      </c>
      <c r="B310" s="68" t="s">
        <v>2909</v>
      </c>
      <c r="C310" s="69" t="s">
        <v>3392</v>
      </c>
      <c r="D310" s="69" t="s">
        <v>1396</v>
      </c>
      <c r="E310" s="70" t="s">
        <v>1395</v>
      </c>
      <c r="F310" s="71" t="s">
        <v>2036</v>
      </c>
      <c r="G310" s="72" t="s">
        <v>2037</v>
      </c>
      <c r="H310" s="73" t="s">
        <v>3429</v>
      </c>
    </row>
    <row r="311" spans="1:8" ht="9" customHeight="1" x14ac:dyDescent="0.25">
      <c r="A311" s="67">
        <v>185</v>
      </c>
      <c r="B311" s="68" t="s">
        <v>2909</v>
      </c>
      <c r="C311" s="69" t="s">
        <v>3392</v>
      </c>
      <c r="D311" s="69" t="s">
        <v>1396</v>
      </c>
      <c r="E311" s="70" t="s">
        <v>1395</v>
      </c>
      <c r="F311" s="71" t="s">
        <v>2038</v>
      </c>
      <c r="G311" s="72" t="s">
        <v>2039</v>
      </c>
      <c r="H311" s="73" t="s">
        <v>3430</v>
      </c>
    </row>
    <row r="312" spans="1:8" ht="9" customHeight="1" x14ac:dyDescent="0.25">
      <c r="A312" s="67">
        <v>186</v>
      </c>
      <c r="B312" s="68" t="s">
        <v>2909</v>
      </c>
      <c r="C312" s="69" t="s">
        <v>3392</v>
      </c>
      <c r="D312" s="69" t="s">
        <v>1396</v>
      </c>
      <c r="E312" s="70" t="s">
        <v>1395</v>
      </c>
      <c r="F312" s="71" t="s">
        <v>2040</v>
      </c>
      <c r="G312" s="72" t="s">
        <v>2041</v>
      </c>
      <c r="H312" s="73" t="s">
        <v>3431</v>
      </c>
    </row>
    <row r="313" spans="1:8" ht="9" customHeight="1" x14ac:dyDescent="0.25">
      <c r="A313" s="67">
        <v>187</v>
      </c>
      <c r="B313" s="68" t="s">
        <v>2909</v>
      </c>
      <c r="C313" s="69" t="s">
        <v>3392</v>
      </c>
      <c r="D313" s="69" t="s">
        <v>1396</v>
      </c>
      <c r="E313" s="70" t="s">
        <v>1395</v>
      </c>
      <c r="F313" s="71" t="s">
        <v>2042</v>
      </c>
      <c r="G313" s="72" t="s">
        <v>2043</v>
      </c>
      <c r="H313" s="73" t="s">
        <v>3432</v>
      </c>
    </row>
    <row r="314" spans="1:8" ht="9" customHeight="1" x14ac:dyDescent="0.25">
      <c r="A314" s="67">
        <v>188</v>
      </c>
      <c r="B314" s="68" t="s">
        <v>2909</v>
      </c>
      <c r="C314" s="69" t="s">
        <v>3392</v>
      </c>
      <c r="D314" s="69" t="s">
        <v>1396</v>
      </c>
      <c r="E314" s="70" t="s">
        <v>1395</v>
      </c>
      <c r="F314" s="71" t="s">
        <v>2044</v>
      </c>
      <c r="G314" s="72" t="s">
        <v>2045</v>
      </c>
      <c r="H314" s="73" t="s">
        <v>3433</v>
      </c>
    </row>
    <row r="315" spans="1:8" ht="9" customHeight="1" x14ac:dyDescent="0.25">
      <c r="A315" s="67">
        <v>220</v>
      </c>
      <c r="B315" s="68" t="s">
        <v>2909</v>
      </c>
      <c r="C315" s="69" t="s">
        <v>3392</v>
      </c>
      <c r="D315" s="69" t="s">
        <v>1374</v>
      </c>
      <c r="E315" s="70" t="s">
        <v>925</v>
      </c>
      <c r="F315" s="71" t="s">
        <v>1373</v>
      </c>
      <c r="G315" s="72" t="s">
        <v>1374</v>
      </c>
      <c r="H315" s="73" t="s">
        <v>3434</v>
      </c>
    </row>
    <row r="316" spans="1:8" ht="9" customHeight="1" x14ac:dyDescent="0.25">
      <c r="A316" s="67">
        <v>221</v>
      </c>
      <c r="B316" s="68" t="s">
        <v>2909</v>
      </c>
      <c r="C316" s="69" t="s">
        <v>3392</v>
      </c>
      <c r="D316" s="69" t="s">
        <v>1374</v>
      </c>
      <c r="E316" s="70" t="s">
        <v>1373</v>
      </c>
      <c r="F316" s="71" t="s">
        <v>1906</v>
      </c>
      <c r="G316" s="72" t="s">
        <v>1907</v>
      </c>
      <c r="H316" s="73" t="s">
        <v>3435</v>
      </c>
    </row>
    <row r="317" spans="1:8" ht="9" customHeight="1" x14ac:dyDescent="0.25">
      <c r="A317" s="67">
        <v>222</v>
      </c>
      <c r="B317" s="68" t="s">
        <v>2909</v>
      </c>
      <c r="C317" s="69" t="s">
        <v>3392</v>
      </c>
      <c r="D317" s="69" t="s">
        <v>1374</v>
      </c>
      <c r="E317" s="70" t="s">
        <v>1373</v>
      </c>
      <c r="F317" s="71" t="s">
        <v>1908</v>
      </c>
      <c r="G317" s="72" t="s">
        <v>1909</v>
      </c>
      <c r="H317" s="73" t="s">
        <v>3436</v>
      </c>
    </row>
    <row r="318" spans="1:8" ht="9" customHeight="1" x14ac:dyDescent="0.25">
      <c r="A318" s="67">
        <v>223</v>
      </c>
      <c r="B318" s="68" t="s">
        <v>2909</v>
      </c>
      <c r="C318" s="69" t="s">
        <v>3392</v>
      </c>
      <c r="D318" s="69" t="s">
        <v>1374</v>
      </c>
      <c r="E318" s="70" t="s">
        <v>1373</v>
      </c>
      <c r="F318" s="71" t="s">
        <v>1910</v>
      </c>
      <c r="G318" s="72" t="s">
        <v>1911</v>
      </c>
      <c r="H318" s="73" t="s">
        <v>3437</v>
      </c>
    </row>
    <row r="319" spans="1:8" ht="9" customHeight="1" x14ac:dyDescent="0.25">
      <c r="A319" s="67">
        <v>224</v>
      </c>
      <c r="B319" s="68" t="s">
        <v>2909</v>
      </c>
      <c r="C319" s="69" t="s">
        <v>3392</v>
      </c>
      <c r="D319" s="69" t="s">
        <v>1374</v>
      </c>
      <c r="E319" s="70" t="s">
        <v>1373</v>
      </c>
      <c r="F319" s="71" t="s">
        <v>1912</v>
      </c>
      <c r="G319" s="72" t="s">
        <v>1913</v>
      </c>
      <c r="H319" s="73" t="s">
        <v>3438</v>
      </c>
    </row>
    <row r="320" spans="1:8" ht="9" customHeight="1" x14ac:dyDescent="0.25">
      <c r="A320" s="67">
        <v>225</v>
      </c>
      <c r="B320" s="68" t="s">
        <v>2909</v>
      </c>
      <c r="C320" s="69" t="s">
        <v>3392</v>
      </c>
      <c r="D320" s="69" t="s">
        <v>1374</v>
      </c>
      <c r="E320" s="70" t="s">
        <v>1373</v>
      </c>
      <c r="F320" s="71" t="s">
        <v>1914</v>
      </c>
      <c r="G320" s="72" t="s">
        <v>1915</v>
      </c>
      <c r="H320" s="73" t="s">
        <v>3439</v>
      </c>
    </row>
    <row r="321" spans="1:8" ht="9" customHeight="1" x14ac:dyDescent="0.25">
      <c r="A321" s="67">
        <v>226</v>
      </c>
      <c r="B321" s="68" t="s">
        <v>2909</v>
      </c>
      <c r="C321" s="69" t="s">
        <v>3392</v>
      </c>
      <c r="D321" s="69" t="s">
        <v>1374</v>
      </c>
      <c r="E321" s="70" t="s">
        <v>1373</v>
      </c>
      <c r="F321" s="71" t="s">
        <v>1916</v>
      </c>
      <c r="G321" s="72" t="s">
        <v>1917</v>
      </c>
      <c r="H321" s="73" t="s">
        <v>3440</v>
      </c>
    </row>
    <row r="322" spans="1:8" ht="9" customHeight="1" x14ac:dyDescent="0.25">
      <c r="A322" s="67">
        <v>227</v>
      </c>
      <c r="B322" s="68" t="s">
        <v>2909</v>
      </c>
      <c r="C322" s="69" t="s">
        <v>3392</v>
      </c>
      <c r="D322" s="69" t="s">
        <v>1374</v>
      </c>
      <c r="E322" s="70" t="s">
        <v>1373</v>
      </c>
      <c r="F322" s="71" t="s">
        <v>1918</v>
      </c>
      <c r="G322" s="72" t="s">
        <v>1919</v>
      </c>
      <c r="H322" s="73" t="s">
        <v>3441</v>
      </c>
    </row>
    <row r="323" spans="1:8" ht="9" customHeight="1" x14ac:dyDescent="0.25">
      <c r="A323" s="67">
        <v>228</v>
      </c>
      <c r="B323" s="68" t="s">
        <v>2909</v>
      </c>
      <c r="C323" s="69" t="s">
        <v>3392</v>
      </c>
      <c r="D323" s="69" t="s">
        <v>1374</v>
      </c>
      <c r="E323" s="70" t="s">
        <v>1373</v>
      </c>
      <c r="F323" s="71" t="s">
        <v>1920</v>
      </c>
      <c r="G323" s="72" t="s">
        <v>1921</v>
      </c>
      <c r="H323" s="73" t="s">
        <v>3442</v>
      </c>
    </row>
    <row r="324" spans="1:8" ht="9" customHeight="1" x14ac:dyDescent="0.25">
      <c r="A324" s="67">
        <v>229</v>
      </c>
      <c r="B324" s="68" t="s">
        <v>2909</v>
      </c>
      <c r="C324" s="69" t="s">
        <v>3392</v>
      </c>
      <c r="D324" s="69" t="s">
        <v>1374</v>
      </c>
      <c r="E324" s="70" t="s">
        <v>1373</v>
      </c>
      <c r="F324" s="71" t="s">
        <v>1922</v>
      </c>
      <c r="G324" s="72" t="s">
        <v>1923</v>
      </c>
      <c r="H324" s="73" t="s">
        <v>3443</v>
      </c>
    </row>
    <row r="325" spans="1:8" ht="9" customHeight="1" x14ac:dyDescent="0.25">
      <c r="A325" s="67">
        <v>230</v>
      </c>
      <c r="B325" s="68" t="s">
        <v>2909</v>
      </c>
      <c r="C325" s="69" t="s">
        <v>3392</v>
      </c>
      <c r="D325" s="69" t="s">
        <v>1374</v>
      </c>
      <c r="E325" s="70" t="s">
        <v>1373</v>
      </c>
      <c r="F325" s="71" t="s">
        <v>1924</v>
      </c>
      <c r="G325" s="72" t="s">
        <v>1925</v>
      </c>
      <c r="H325" s="73" t="s">
        <v>3444</v>
      </c>
    </row>
    <row r="326" spans="1:8" ht="9" customHeight="1" x14ac:dyDescent="0.25">
      <c r="A326" s="67">
        <v>231</v>
      </c>
      <c r="B326" s="68" t="s">
        <v>2909</v>
      </c>
      <c r="C326" s="69" t="s">
        <v>3392</v>
      </c>
      <c r="D326" s="69" t="s">
        <v>1374</v>
      </c>
      <c r="E326" s="70" t="s">
        <v>1373</v>
      </c>
      <c r="F326" s="71" t="s">
        <v>1926</v>
      </c>
      <c r="G326" s="72" t="s">
        <v>1927</v>
      </c>
      <c r="H326" s="73" t="s">
        <v>3445</v>
      </c>
    </row>
    <row r="327" spans="1:8" ht="9" customHeight="1" x14ac:dyDescent="0.25">
      <c r="A327" s="67">
        <v>232</v>
      </c>
      <c r="B327" s="68" t="s">
        <v>2909</v>
      </c>
      <c r="C327" s="69" t="s">
        <v>3392</v>
      </c>
      <c r="D327" s="69" t="s">
        <v>1374</v>
      </c>
      <c r="E327" s="70" t="s">
        <v>1373</v>
      </c>
      <c r="F327" s="71" t="s">
        <v>1928</v>
      </c>
      <c r="G327" s="72" t="s">
        <v>1929</v>
      </c>
      <c r="H327" s="73" t="s">
        <v>3446</v>
      </c>
    </row>
    <row r="328" spans="1:8" ht="9" customHeight="1" x14ac:dyDescent="0.25">
      <c r="A328" s="67">
        <v>233</v>
      </c>
      <c r="B328" s="68" t="s">
        <v>2909</v>
      </c>
      <c r="C328" s="69" t="s">
        <v>3392</v>
      </c>
      <c r="D328" s="69" t="s">
        <v>1374</v>
      </c>
      <c r="E328" s="70" t="s">
        <v>1373</v>
      </c>
      <c r="F328" s="71" t="s">
        <v>1930</v>
      </c>
      <c r="G328" s="72" t="s">
        <v>1931</v>
      </c>
      <c r="H328" s="73" t="s">
        <v>3447</v>
      </c>
    </row>
    <row r="329" spans="1:8" ht="9" customHeight="1" x14ac:dyDescent="0.25">
      <c r="A329" s="67">
        <v>234</v>
      </c>
      <c r="B329" s="68" t="s">
        <v>2909</v>
      </c>
      <c r="C329" s="69" t="s">
        <v>3392</v>
      </c>
      <c r="D329" s="69" t="s">
        <v>1374</v>
      </c>
      <c r="E329" s="70" t="s">
        <v>1373</v>
      </c>
      <c r="F329" s="71" t="s">
        <v>1932</v>
      </c>
      <c r="G329" s="72" t="s">
        <v>1933</v>
      </c>
      <c r="H329" s="73" t="s">
        <v>3448</v>
      </c>
    </row>
    <row r="330" spans="1:8" ht="9" customHeight="1" x14ac:dyDescent="0.25">
      <c r="A330" s="67">
        <v>235</v>
      </c>
      <c r="B330" s="68" t="s">
        <v>2909</v>
      </c>
      <c r="C330" s="69" t="s">
        <v>3392</v>
      </c>
      <c r="D330" s="69" t="s">
        <v>1374</v>
      </c>
      <c r="E330" s="70" t="s">
        <v>1373</v>
      </c>
      <c r="F330" s="71" t="s">
        <v>1934</v>
      </c>
      <c r="G330" s="72" t="s">
        <v>1935</v>
      </c>
      <c r="H330" s="73" t="s">
        <v>3449</v>
      </c>
    </row>
    <row r="331" spans="1:8" ht="9" customHeight="1" x14ac:dyDescent="0.25">
      <c r="A331" s="67">
        <v>236</v>
      </c>
      <c r="B331" s="68" t="s">
        <v>2909</v>
      </c>
      <c r="C331" s="69" t="s">
        <v>3392</v>
      </c>
      <c r="D331" s="69" t="s">
        <v>1376</v>
      </c>
      <c r="E331" s="70" t="s">
        <v>935</v>
      </c>
      <c r="F331" s="71" t="s">
        <v>1375</v>
      </c>
      <c r="G331" s="72" t="s">
        <v>1376</v>
      </c>
      <c r="H331" s="73" t="s">
        <v>3450</v>
      </c>
    </row>
    <row r="332" spans="1:8" ht="9" customHeight="1" x14ac:dyDescent="0.25">
      <c r="A332" s="67">
        <v>237</v>
      </c>
      <c r="B332" s="68" t="s">
        <v>2909</v>
      </c>
      <c r="C332" s="69" t="s">
        <v>3392</v>
      </c>
      <c r="D332" s="69" t="s">
        <v>1376</v>
      </c>
      <c r="E332" s="70" t="s">
        <v>1375</v>
      </c>
      <c r="F332" s="71" t="s">
        <v>1936</v>
      </c>
      <c r="G332" s="72" t="s">
        <v>1895</v>
      </c>
      <c r="H332" s="73" t="s">
        <v>3451</v>
      </c>
    </row>
    <row r="333" spans="1:8" ht="9" customHeight="1" x14ac:dyDescent="0.25">
      <c r="A333" s="67">
        <v>238</v>
      </c>
      <c r="B333" s="68" t="s">
        <v>2909</v>
      </c>
      <c r="C333" s="69" t="s">
        <v>3392</v>
      </c>
      <c r="D333" s="69" t="s">
        <v>1376</v>
      </c>
      <c r="E333" s="70" t="s">
        <v>1375</v>
      </c>
      <c r="F333" s="71" t="s">
        <v>1937</v>
      </c>
      <c r="G333" s="72" t="s">
        <v>1938</v>
      </c>
      <c r="H333" s="73" t="s">
        <v>3452</v>
      </c>
    </row>
    <row r="334" spans="1:8" ht="9" customHeight="1" x14ac:dyDescent="0.25">
      <c r="A334" s="67">
        <v>239</v>
      </c>
      <c r="B334" s="68" t="s">
        <v>2909</v>
      </c>
      <c r="C334" s="69" t="s">
        <v>3392</v>
      </c>
      <c r="D334" s="69" t="s">
        <v>1376</v>
      </c>
      <c r="E334" s="70" t="s">
        <v>1375</v>
      </c>
      <c r="F334" s="71" t="s">
        <v>1939</v>
      </c>
      <c r="G334" s="72" t="s">
        <v>1940</v>
      </c>
      <c r="H334" s="73" t="s">
        <v>3453</v>
      </c>
    </row>
    <row r="335" spans="1:8" ht="9" customHeight="1" x14ac:dyDescent="0.25">
      <c r="A335" s="67">
        <v>240</v>
      </c>
      <c r="B335" s="68" t="s">
        <v>2909</v>
      </c>
      <c r="C335" s="69" t="s">
        <v>3392</v>
      </c>
      <c r="D335" s="69" t="s">
        <v>1376</v>
      </c>
      <c r="E335" s="70" t="s">
        <v>1375</v>
      </c>
      <c r="F335" s="71" t="s">
        <v>1941</v>
      </c>
      <c r="G335" s="72" t="s">
        <v>1942</v>
      </c>
      <c r="H335" s="73" t="s">
        <v>3454</v>
      </c>
    </row>
    <row r="336" spans="1:8" ht="9" customHeight="1" x14ac:dyDescent="0.25">
      <c r="A336" s="67">
        <v>241</v>
      </c>
      <c r="B336" s="68" t="s">
        <v>2909</v>
      </c>
      <c r="C336" s="69" t="s">
        <v>3392</v>
      </c>
      <c r="D336" s="69" t="s">
        <v>1376</v>
      </c>
      <c r="E336" s="70" t="s">
        <v>1375</v>
      </c>
      <c r="F336" s="71" t="s">
        <v>1943</v>
      </c>
      <c r="G336" s="72" t="s">
        <v>1944</v>
      </c>
      <c r="H336" s="73" t="s">
        <v>3455</v>
      </c>
    </row>
    <row r="337" spans="1:8" ht="9" customHeight="1" x14ac:dyDescent="0.25">
      <c r="A337" s="67">
        <v>242</v>
      </c>
      <c r="B337" s="68" t="s">
        <v>2909</v>
      </c>
      <c r="C337" s="69" t="s">
        <v>3392</v>
      </c>
      <c r="D337" s="69" t="s">
        <v>1376</v>
      </c>
      <c r="E337" s="70" t="s">
        <v>1375</v>
      </c>
      <c r="F337" s="71" t="s">
        <v>1945</v>
      </c>
      <c r="G337" s="72" t="s">
        <v>1946</v>
      </c>
      <c r="H337" s="73" t="s">
        <v>3456</v>
      </c>
    </row>
    <row r="338" spans="1:8" ht="9" customHeight="1" x14ac:dyDescent="0.25">
      <c r="A338" s="67">
        <v>243</v>
      </c>
      <c r="B338" s="68" t="s">
        <v>2909</v>
      </c>
      <c r="C338" s="69" t="s">
        <v>3392</v>
      </c>
      <c r="D338" s="69" t="s">
        <v>1376</v>
      </c>
      <c r="E338" s="70" t="s">
        <v>1375</v>
      </c>
      <c r="F338" s="71" t="s">
        <v>1947</v>
      </c>
      <c r="G338" s="72" t="s">
        <v>1948</v>
      </c>
      <c r="H338" s="73" t="s">
        <v>3457</v>
      </c>
    </row>
    <row r="339" spans="1:8" ht="9" customHeight="1" x14ac:dyDescent="0.25">
      <c r="A339" s="67">
        <v>257</v>
      </c>
      <c r="B339" s="68" t="s">
        <v>2909</v>
      </c>
      <c r="C339" s="69" t="s">
        <v>3392</v>
      </c>
      <c r="D339" s="69" t="s">
        <v>3458</v>
      </c>
      <c r="E339" s="70" t="s">
        <v>935</v>
      </c>
      <c r="F339" s="71" t="s">
        <v>1427</v>
      </c>
      <c r="G339" s="72" t="s">
        <v>1428</v>
      </c>
      <c r="H339" s="73" t="s">
        <v>3459</v>
      </c>
    </row>
    <row r="340" spans="1:8" ht="9" customHeight="1" x14ac:dyDescent="0.25">
      <c r="A340" s="67">
        <v>258</v>
      </c>
      <c r="B340" s="68" t="s">
        <v>2909</v>
      </c>
      <c r="C340" s="69" t="s">
        <v>3392</v>
      </c>
      <c r="D340" s="69" t="s">
        <v>3458</v>
      </c>
      <c r="E340" s="70" t="s">
        <v>1427</v>
      </c>
      <c r="F340" s="71" t="s">
        <v>2084</v>
      </c>
      <c r="G340" s="72" t="s">
        <v>2085</v>
      </c>
      <c r="H340" s="73" t="s">
        <v>3460</v>
      </c>
    </row>
    <row r="341" spans="1:8" ht="9" customHeight="1" x14ac:dyDescent="0.25">
      <c r="A341" s="67">
        <v>259</v>
      </c>
      <c r="B341" s="68" t="s">
        <v>2909</v>
      </c>
      <c r="C341" s="69" t="s">
        <v>3392</v>
      </c>
      <c r="D341" s="69" t="s">
        <v>3458</v>
      </c>
      <c r="E341" s="70" t="s">
        <v>1427</v>
      </c>
      <c r="F341" s="71" t="s">
        <v>2086</v>
      </c>
      <c r="G341" s="72" t="s">
        <v>2087</v>
      </c>
      <c r="H341" s="73" t="s">
        <v>3461</v>
      </c>
    </row>
    <row r="342" spans="1:8" ht="9" customHeight="1" x14ac:dyDescent="0.25">
      <c r="A342" s="67">
        <v>260</v>
      </c>
      <c r="B342" s="68" t="s">
        <v>2909</v>
      </c>
      <c r="C342" s="69" t="s">
        <v>3392</v>
      </c>
      <c r="D342" s="69" t="s">
        <v>3462</v>
      </c>
      <c r="E342" s="70" t="s">
        <v>935</v>
      </c>
      <c r="F342" s="71" t="s">
        <v>1400</v>
      </c>
      <c r="G342" s="72" t="s">
        <v>1401</v>
      </c>
      <c r="H342" s="73" t="s">
        <v>3463</v>
      </c>
    </row>
    <row r="343" spans="1:8" ht="9" customHeight="1" x14ac:dyDescent="0.25">
      <c r="A343" s="67">
        <v>261</v>
      </c>
      <c r="B343" s="68" t="s">
        <v>2909</v>
      </c>
      <c r="C343" s="69" t="s">
        <v>3392</v>
      </c>
      <c r="D343" s="69" t="s">
        <v>3462</v>
      </c>
      <c r="E343" s="70" t="s">
        <v>1400</v>
      </c>
      <c r="F343" s="71" t="s">
        <v>2046</v>
      </c>
      <c r="G343" s="72" t="s">
        <v>2047</v>
      </c>
      <c r="H343" s="73" t="s">
        <v>3464</v>
      </c>
    </row>
    <row r="344" spans="1:8" ht="9" customHeight="1" x14ac:dyDescent="0.25">
      <c r="A344" s="67">
        <v>262</v>
      </c>
      <c r="B344" s="68" t="s">
        <v>2909</v>
      </c>
      <c r="C344" s="69" t="s">
        <v>3392</v>
      </c>
      <c r="D344" s="69" t="s">
        <v>3462</v>
      </c>
      <c r="E344" s="70" t="s">
        <v>1400</v>
      </c>
      <c r="F344" s="71" t="s">
        <v>2048</v>
      </c>
      <c r="G344" s="72" t="s">
        <v>2049</v>
      </c>
      <c r="H344" s="73" t="s">
        <v>3465</v>
      </c>
    </row>
    <row r="345" spans="1:8" ht="9" customHeight="1" x14ac:dyDescent="0.25">
      <c r="A345" s="67">
        <v>263</v>
      </c>
      <c r="B345" s="68" t="s">
        <v>2909</v>
      </c>
      <c r="C345" s="69" t="s">
        <v>3392</v>
      </c>
      <c r="D345" s="69" t="s">
        <v>3462</v>
      </c>
      <c r="E345" s="70" t="s">
        <v>1400</v>
      </c>
      <c r="F345" s="71" t="s">
        <v>2050</v>
      </c>
      <c r="G345" s="72" t="s">
        <v>2051</v>
      </c>
      <c r="H345" s="73" t="s">
        <v>3466</v>
      </c>
    </row>
    <row r="346" spans="1:8" ht="9" customHeight="1" x14ac:dyDescent="0.25">
      <c r="A346" s="67">
        <v>295</v>
      </c>
      <c r="B346" s="68" t="s">
        <v>2909</v>
      </c>
      <c r="C346" s="69" t="s">
        <v>3392</v>
      </c>
      <c r="D346" s="69" t="s">
        <v>3467</v>
      </c>
      <c r="E346" s="70" t="s">
        <v>1604</v>
      </c>
      <c r="F346" s="71" t="s">
        <v>1992</v>
      </c>
      <c r="G346" s="72" t="s">
        <v>1993</v>
      </c>
      <c r="H346" s="73" t="s">
        <v>3468</v>
      </c>
    </row>
    <row r="347" spans="1:8" ht="9" customHeight="1" x14ac:dyDescent="0.25">
      <c r="A347" s="67">
        <v>296</v>
      </c>
      <c r="B347" s="68" t="s">
        <v>2909</v>
      </c>
      <c r="C347" s="69" t="s">
        <v>3392</v>
      </c>
      <c r="D347" s="69" t="s">
        <v>3467</v>
      </c>
      <c r="E347" s="70" t="s">
        <v>1604</v>
      </c>
      <c r="F347" s="71" t="s">
        <v>1994</v>
      </c>
      <c r="G347" s="72" t="s">
        <v>1995</v>
      </c>
      <c r="H347" s="73" t="s">
        <v>3469</v>
      </c>
    </row>
    <row r="348" spans="1:8" ht="9" customHeight="1" x14ac:dyDescent="0.25">
      <c r="A348" s="67">
        <v>297</v>
      </c>
      <c r="B348" s="68" t="s">
        <v>2909</v>
      </c>
      <c r="C348" s="69" t="s">
        <v>3392</v>
      </c>
      <c r="D348" s="69" t="s">
        <v>3467</v>
      </c>
      <c r="E348" s="70" t="s">
        <v>1604</v>
      </c>
      <c r="F348" s="71" t="s">
        <v>1996</v>
      </c>
      <c r="G348" s="72" t="s">
        <v>1997</v>
      </c>
      <c r="H348" s="73" t="s">
        <v>3470</v>
      </c>
    </row>
    <row r="349" spans="1:8" ht="9" customHeight="1" x14ac:dyDescent="0.25">
      <c r="A349" s="67">
        <v>298</v>
      </c>
      <c r="B349" s="68" t="s">
        <v>2909</v>
      </c>
      <c r="C349" s="69" t="s">
        <v>3392</v>
      </c>
      <c r="D349" s="69" t="s">
        <v>3467</v>
      </c>
      <c r="E349" s="70" t="s">
        <v>1604</v>
      </c>
      <c r="F349" s="71" t="s">
        <v>1998</v>
      </c>
      <c r="G349" s="72" t="s">
        <v>1999</v>
      </c>
      <c r="H349" s="73" t="s">
        <v>3471</v>
      </c>
    </row>
    <row r="350" spans="1:8" ht="9" customHeight="1" x14ac:dyDescent="0.25">
      <c r="A350" s="67">
        <v>299</v>
      </c>
      <c r="B350" s="68" t="s">
        <v>2909</v>
      </c>
      <c r="C350" s="69" t="s">
        <v>3392</v>
      </c>
      <c r="D350" s="69" t="s">
        <v>3467</v>
      </c>
      <c r="E350" s="70" t="s">
        <v>1604</v>
      </c>
      <c r="F350" s="71" t="s">
        <v>2000</v>
      </c>
      <c r="G350" s="72" t="s">
        <v>2001</v>
      </c>
      <c r="H350" s="73" t="s">
        <v>3472</v>
      </c>
    </row>
    <row r="351" spans="1:8" ht="9" customHeight="1" x14ac:dyDescent="0.25">
      <c r="A351" s="67">
        <v>300</v>
      </c>
      <c r="B351" s="68" t="s">
        <v>2909</v>
      </c>
      <c r="C351" s="69" t="s">
        <v>3392</v>
      </c>
      <c r="D351" s="69" t="s">
        <v>3467</v>
      </c>
      <c r="E351" s="70" t="s">
        <v>1604</v>
      </c>
      <c r="F351" s="71" t="s">
        <v>2002</v>
      </c>
      <c r="G351" s="72" t="s">
        <v>2003</v>
      </c>
      <c r="H351" s="73" t="s">
        <v>3473</v>
      </c>
    </row>
    <row r="352" spans="1:8" ht="9" customHeight="1" x14ac:dyDescent="0.25">
      <c r="A352" s="67">
        <v>301</v>
      </c>
      <c r="B352" s="68" t="s">
        <v>2909</v>
      </c>
      <c r="C352" s="69" t="s">
        <v>3392</v>
      </c>
      <c r="D352" s="69" t="s">
        <v>3467</v>
      </c>
      <c r="E352" s="70" t="s">
        <v>1604</v>
      </c>
      <c r="F352" s="71" t="s">
        <v>2004</v>
      </c>
      <c r="G352" s="72" t="s">
        <v>2005</v>
      </c>
      <c r="H352" s="73" t="s">
        <v>3474</v>
      </c>
    </row>
    <row r="353" spans="1:8" ht="9" customHeight="1" x14ac:dyDescent="0.25">
      <c r="A353" s="67">
        <v>302</v>
      </c>
      <c r="B353" s="68" t="s">
        <v>2909</v>
      </c>
      <c r="C353" s="69" t="s">
        <v>3392</v>
      </c>
      <c r="D353" s="69" t="s">
        <v>3467</v>
      </c>
      <c r="E353" s="70" t="s">
        <v>1604</v>
      </c>
      <c r="F353" s="71" t="s">
        <v>2006</v>
      </c>
      <c r="G353" s="72" t="s">
        <v>2007</v>
      </c>
      <c r="H353" s="73" t="s">
        <v>3475</v>
      </c>
    </row>
    <row r="354" spans="1:8" ht="9" customHeight="1" x14ac:dyDescent="0.25">
      <c r="A354" s="67">
        <v>303</v>
      </c>
      <c r="B354" s="68" t="s">
        <v>2909</v>
      </c>
      <c r="C354" s="69" t="s">
        <v>3392</v>
      </c>
      <c r="D354" s="69" t="s">
        <v>3467</v>
      </c>
      <c r="E354" s="70" t="s">
        <v>1604</v>
      </c>
      <c r="F354" s="71" t="s">
        <v>2008</v>
      </c>
      <c r="G354" s="72" t="s">
        <v>2009</v>
      </c>
      <c r="H354" s="73" t="s">
        <v>3476</v>
      </c>
    </row>
    <row r="355" spans="1:8" ht="9" customHeight="1" x14ac:dyDescent="0.25">
      <c r="A355" s="67">
        <v>304</v>
      </c>
      <c r="B355" s="68" t="s">
        <v>2909</v>
      </c>
      <c r="C355" s="69" t="s">
        <v>3392</v>
      </c>
      <c r="D355" s="69" t="s">
        <v>3467</v>
      </c>
      <c r="E355" s="70" t="s">
        <v>1604</v>
      </c>
      <c r="F355" s="71" t="s">
        <v>2010</v>
      </c>
      <c r="G355" s="72" t="s">
        <v>2011</v>
      </c>
      <c r="H355" s="73" t="s">
        <v>3477</v>
      </c>
    </row>
    <row r="356" spans="1:8" ht="9" customHeight="1" x14ac:dyDescent="0.25">
      <c r="A356" s="67">
        <v>305</v>
      </c>
      <c r="B356" s="68" t="s">
        <v>2909</v>
      </c>
      <c r="C356" s="69" t="s">
        <v>3392</v>
      </c>
      <c r="D356" s="69" t="s">
        <v>3467</v>
      </c>
      <c r="E356" s="70" t="s">
        <v>1604</v>
      </c>
      <c r="F356" s="71" t="s">
        <v>2012</v>
      </c>
      <c r="G356" s="72" t="s">
        <v>2013</v>
      </c>
      <c r="H356" s="73" t="s">
        <v>3478</v>
      </c>
    </row>
    <row r="357" spans="1:8" ht="9" customHeight="1" x14ac:dyDescent="0.25">
      <c r="A357" s="67">
        <v>523</v>
      </c>
      <c r="B357" s="68" t="s">
        <v>2909</v>
      </c>
      <c r="C357" s="69" t="s">
        <v>3392</v>
      </c>
      <c r="D357" s="69" t="s">
        <v>3479</v>
      </c>
      <c r="E357" s="70" t="s">
        <v>935</v>
      </c>
      <c r="F357" s="71" t="s">
        <v>1393</v>
      </c>
      <c r="G357" s="72" t="s">
        <v>1394</v>
      </c>
      <c r="H357" s="73" t="s">
        <v>3480</v>
      </c>
    </row>
    <row r="358" spans="1:8" ht="9" customHeight="1" x14ac:dyDescent="0.25">
      <c r="A358" s="67">
        <v>524</v>
      </c>
      <c r="B358" s="68" t="s">
        <v>2909</v>
      </c>
      <c r="C358" s="69" t="s">
        <v>3392</v>
      </c>
      <c r="D358" s="69" t="s">
        <v>3479</v>
      </c>
      <c r="E358" s="62" t="s">
        <v>1393</v>
      </c>
      <c r="F358" s="71" t="s">
        <v>2014</v>
      </c>
      <c r="G358" s="72" t="s">
        <v>2015</v>
      </c>
      <c r="H358" s="73" t="s">
        <v>3481</v>
      </c>
    </row>
    <row r="359" spans="1:8" ht="9" customHeight="1" x14ac:dyDescent="0.25">
      <c r="A359" s="67">
        <v>525</v>
      </c>
      <c r="B359" s="68" t="s">
        <v>2909</v>
      </c>
      <c r="C359" s="69" t="s">
        <v>3392</v>
      </c>
      <c r="D359" s="69" t="s">
        <v>3479</v>
      </c>
      <c r="E359" s="70" t="s">
        <v>1393</v>
      </c>
      <c r="F359" s="71" t="s">
        <v>2016</v>
      </c>
      <c r="G359" s="72" t="s">
        <v>2017</v>
      </c>
      <c r="H359" s="73" t="s">
        <v>3482</v>
      </c>
    </row>
    <row r="360" spans="1:8" ht="9" customHeight="1" x14ac:dyDescent="0.25">
      <c r="A360" s="67">
        <v>526</v>
      </c>
      <c r="B360" s="68" t="s">
        <v>2909</v>
      </c>
      <c r="C360" s="69" t="s">
        <v>3392</v>
      </c>
      <c r="D360" s="69" t="s">
        <v>3479</v>
      </c>
      <c r="E360" s="70" t="s">
        <v>1393</v>
      </c>
      <c r="F360" s="71" t="s">
        <v>2018</v>
      </c>
      <c r="G360" s="72" t="s">
        <v>2019</v>
      </c>
      <c r="H360" s="73" t="s">
        <v>3483</v>
      </c>
    </row>
    <row r="361" spans="1:8" ht="9" customHeight="1" x14ac:dyDescent="0.25">
      <c r="A361" s="67">
        <v>527</v>
      </c>
      <c r="B361" s="68" t="s">
        <v>2909</v>
      </c>
      <c r="C361" s="69" t="s">
        <v>3392</v>
      </c>
      <c r="D361" s="69" t="s">
        <v>3479</v>
      </c>
      <c r="E361" s="70" t="s">
        <v>1393</v>
      </c>
      <c r="F361" s="71" t="s">
        <v>2020</v>
      </c>
      <c r="G361" s="72" t="s">
        <v>2021</v>
      </c>
      <c r="H361" s="73" t="s">
        <v>3484</v>
      </c>
    </row>
    <row r="362" spans="1:8" ht="9" customHeight="1" x14ac:dyDescent="0.25">
      <c r="A362" s="67">
        <v>528</v>
      </c>
      <c r="B362" s="68" t="s">
        <v>2909</v>
      </c>
      <c r="C362" s="69" t="s">
        <v>3392</v>
      </c>
      <c r="D362" s="69" t="s">
        <v>3479</v>
      </c>
      <c r="E362" s="70" t="s">
        <v>1393</v>
      </c>
      <c r="F362" s="71" t="s">
        <v>2022</v>
      </c>
      <c r="G362" s="72" t="s">
        <v>2023</v>
      </c>
      <c r="H362" s="73" t="s">
        <v>3485</v>
      </c>
    </row>
    <row r="363" spans="1:8" ht="9" customHeight="1" x14ac:dyDescent="0.25">
      <c r="A363" s="67">
        <v>529</v>
      </c>
      <c r="B363" s="68" t="s">
        <v>2909</v>
      </c>
      <c r="C363" s="69" t="s">
        <v>3392</v>
      </c>
      <c r="D363" s="69" t="s">
        <v>3479</v>
      </c>
      <c r="E363" s="70" t="s">
        <v>1393</v>
      </c>
      <c r="F363" s="71" t="s">
        <v>2024</v>
      </c>
      <c r="G363" s="72" t="s">
        <v>2025</v>
      </c>
      <c r="H363" s="73" t="s">
        <v>3486</v>
      </c>
    </row>
    <row r="364" spans="1:8" ht="9" customHeight="1" x14ac:dyDescent="0.25">
      <c r="A364" s="67">
        <v>530</v>
      </c>
      <c r="B364" s="68" t="s">
        <v>2909</v>
      </c>
      <c r="C364" s="69" t="s">
        <v>3392</v>
      </c>
      <c r="D364" s="69" t="s">
        <v>3479</v>
      </c>
      <c r="E364" s="70" t="s">
        <v>1393</v>
      </c>
      <c r="F364" s="71" t="s">
        <v>2026</v>
      </c>
      <c r="G364" s="72" t="s">
        <v>2027</v>
      </c>
      <c r="H364" s="73" t="s">
        <v>3486</v>
      </c>
    </row>
    <row r="365" spans="1:8" ht="9" customHeight="1" x14ac:dyDescent="0.25">
      <c r="A365" s="67">
        <v>531</v>
      </c>
      <c r="B365" s="68" t="s">
        <v>2909</v>
      </c>
      <c r="C365" s="69" t="s">
        <v>3392</v>
      </c>
      <c r="D365" s="69" t="s">
        <v>3479</v>
      </c>
      <c r="E365" s="70" t="s">
        <v>1393</v>
      </c>
      <c r="F365" s="71" t="s">
        <v>2028</v>
      </c>
      <c r="G365" s="72" t="s">
        <v>2029</v>
      </c>
      <c r="H365" s="73" t="s">
        <v>3486</v>
      </c>
    </row>
    <row r="366" spans="1:8" ht="9" customHeight="1" x14ac:dyDescent="0.25">
      <c r="A366" s="67">
        <v>532</v>
      </c>
      <c r="B366" s="68" t="s">
        <v>2909</v>
      </c>
      <c r="C366" s="69" t="s">
        <v>3392</v>
      </c>
      <c r="D366" s="69" t="s">
        <v>3479</v>
      </c>
      <c r="E366" s="70" t="s">
        <v>1393</v>
      </c>
      <c r="F366" s="71" t="s">
        <v>2030</v>
      </c>
      <c r="G366" s="72" t="s">
        <v>2031</v>
      </c>
      <c r="H366" s="73" t="s">
        <v>3487</v>
      </c>
    </row>
    <row r="367" spans="1:8" ht="9" customHeight="1" x14ac:dyDescent="0.25">
      <c r="A367" s="67">
        <v>533</v>
      </c>
      <c r="B367" s="68" t="s">
        <v>2909</v>
      </c>
      <c r="C367" s="69" t="s">
        <v>3392</v>
      </c>
      <c r="D367" s="69" t="s">
        <v>3488</v>
      </c>
      <c r="E367" s="70" t="s">
        <v>935</v>
      </c>
      <c r="F367" s="71" t="s">
        <v>1381</v>
      </c>
      <c r="G367" s="72" t="s">
        <v>1382</v>
      </c>
      <c r="H367" s="73" t="s">
        <v>3489</v>
      </c>
    </row>
    <row r="368" spans="1:8" ht="9" customHeight="1" x14ac:dyDescent="0.25">
      <c r="A368" s="67">
        <v>534</v>
      </c>
      <c r="B368" s="68" t="s">
        <v>2909</v>
      </c>
      <c r="C368" s="69" t="s">
        <v>3392</v>
      </c>
      <c r="D368" s="69" t="s">
        <v>3488</v>
      </c>
      <c r="E368" s="70" t="s">
        <v>1381</v>
      </c>
      <c r="F368" s="71" t="s">
        <v>1962</v>
      </c>
      <c r="G368" s="72" t="s">
        <v>1963</v>
      </c>
      <c r="H368" s="73" t="s">
        <v>3490</v>
      </c>
    </row>
    <row r="369" spans="1:8" ht="9" customHeight="1" x14ac:dyDescent="0.25">
      <c r="A369" s="67">
        <v>535</v>
      </c>
      <c r="B369" s="68" t="s">
        <v>2909</v>
      </c>
      <c r="C369" s="69" t="s">
        <v>3392</v>
      </c>
      <c r="D369" s="69" t="s">
        <v>3488</v>
      </c>
      <c r="E369" s="70" t="s">
        <v>1381</v>
      </c>
      <c r="F369" s="71" t="s">
        <v>1964</v>
      </c>
      <c r="G369" s="72" t="s">
        <v>1965</v>
      </c>
      <c r="H369" s="73" t="s">
        <v>3491</v>
      </c>
    </row>
    <row r="370" spans="1:8" ht="9" customHeight="1" x14ac:dyDescent="0.25">
      <c r="A370" s="67">
        <v>536</v>
      </c>
      <c r="B370" s="68" t="s">
        <v>2909</v>
      </c>
      <c r="C370" s="69" t="s">
        <v>3392</v>
      </c>
      <c r="D370" s="69" t="s">
        <v>3488</v>
      </c>
      <c r="E370" s="70" t="s">
        <v>1381</v>
      </c>
      <c r="F370" s="71" t="s">
        <v>1966</v>
      </c>
      <c r="G370" s="72" t="s">
        <v>1967</v>
      </c>
      <c r="H370" s="73" t="s">
        <v>3492</v>
      </c>
    </row>
    <row r="371" spans="1:8" ht="9" customHeight="1" x14ac:dyDescent="0.25">
      <c r="A371" s="67">
        <v>537</v>
      </c>
      <c r="B371" s="68" t="s">
        <v>2909</v>
      </c>
      <c r="C371" s="69" t="s">
        <v>3392</v>
      </c>
      <c r="D371" s="69" t="s">
        <v>3488</v>
      </c>
      <c r="E371" s="70" t="s">
        <v>1381</v>
      </c>
      <c r="F371" s="71" t="s">
        <v>1968</v>
      </c>
      <c r="G371" s="72" t="s">
        <v>1969</v>
      </c>
      <c r="H371" s="73" t="s">
        <v>3493</v>
      </c>
    </row>
    <row r="372" spans="1:8" ht="9" customHeight="1" x14ac:dyDescent="0.25">
      <c r="A372" s="67">
        <v>538</v>
      </c>
      <c r="B372" s="68" t="s">
        <v>2909</v>
      </c>
      <c r="C372" s="69" t="s">
        <v>3392</v>
      </c>
      <c r="D372" s="69" t="s">
        <v>3488</v>
      </c>
      <c r="E372" s="70" t="s">
        <v>1381</v>
      </c>
      <c r="F372" s="71" t="s">
        <v>1970</v>
      </c>
      <c r="G372" s="72" t="s">
        <v>1971</v>
      </c>
      <c r="H372" s="73" t="s">
        <v>3494</v>
      </c>
    </row>
    <row r="373" spans="1:8" ht="9" customHeight="1" x14ac:dyDescent="0.25">
      <c r="A373" s="67">
        <v>539</v>
      </c>
      <c r="B373" s="68" t="s">
        <v>2909</v>
      </c>
      <c r="C373" s="69" t="s">
        <v>3392</v>
      </c>
      <c r="D373" s="69" t="s">
        <v>3488</v>
      </c>
      <c r="E373" s="70" t="s">
        <v>1381</v>
      </c>
      <c r="F373" s="71" t="s">
        <v>1972</v>
      </c>
      <c r="G373" s="72" t="s">
        <v>1973</v>
      </c>
      <c r="H373" s="73" t="s">
        <v>3495</v>
      </c>
    </row>
    <row r="374" spans="1:8" ht="9" customHeight="1" x14ac:dyDescent="0.25">
      <c r="A374" s="67">
        <v>590</v>
      </c>
      <c r="B374" s="68" t="s">
        <v>2909</v>
      </c>
      <c r="C374" s="69" t="s">
        <v>3392</v>
      </c>
      <c r="D374" s="69" t="s">
        <v>3496</v>
      </c>
      <c r="E374" s="70" t="s">
        <v>368</v>
      </c>
      <c r="F374" s="71" t="s">
        <v>913</v>
      </c>
      <c r="G374" s="72" t="s">
        <v>914</v>
      </c>
      <c r="H374" s="73" t="s">
        <v>3497</v>
      </c>
    </row>
    <row r="375" spans="1:8" ht="9" customHeight="1" x14ac:dyDescent="0.25">
      <c r="A375" s="67">
        <v>647</v>
      </c>
      <c r="B375" s="68" t="s">
        <v>2909</v>
      </c>
      <c r="C375" s="69" t="s">
        <v>3392</v>
      </c>
      <c r="D375" s="69" t="s">
        <v>3498</v>
      </c>
      <c r="E375" s="70" t="s">
        <v>935</v>
      </c>
      <c r="F375" s="71" t="s">
        <v>1402</v>
      </c>
      <c r="G375" s="72" t="s">
        <v>1403</v>
      </c>
      <c r="H375" s="73" t="s">
        <v>3499</v>
      </c>
    </row>
    <row r="376" spans="1:8" ht="9" customHeight="1" x14ac:dyDescent="0.25">
      <c r="A376" s="67">
        <v>648</v>
      </c>
      <c r="B376" s="68" t="s">
        <v>2909</v>
      </c>
      <c r="C376" s="69" t="s">
        <v>3392</v>
      </c>
      <c r="D376" s="69" t="s">
        <v>3498</v>
      </c>
      <c r="E376" s="70" t="s">
        <v>1402</v>
      </c>
      <c r="F376" s="71" t="s">
        <v>2052</v>
      </c>
      <c r="G376" s="72" t="s">
        <v>2053</v>
      </c>
      <c r="H376" s="73" t="s">
        <v>3500</v>
      </c>
    </row>
    <row r="377" spans="1:8" ht="9" customHeight="1" x14ac:dyDescent="0.25">
      <c r="A377" s="67">
        <v>649</v>
      </c>
      <c r="B377" s="68" t="s">
        <v>2909</v>
      </c>
      <c r="C377" s="69" t="s">
        <v>3392</v>
      </c>
      <c r="D377" s="69" t="s">
        <v>3498</v>
      </c>
      <c r="E377" s="70" t="s">
        <v>1402</v>
      </c>
      <c r="F377" s="71" t="s">
        <v>2054</v>
      </c>
      <c r="G377" s="72" t="s">
        <v>2055</v>
      </c>
      <c r="H377" s="73" t="s">
        <v>3501</v>
      </c>
    </row>
    <row r="378" spans="1:8" ht="9" customHeight="1" x14ac:dyDescent="0.25">
      <c r="A378" s="67">
        <v>650</v>
      </c>
      <c r="B378" s="68" t="s">
        <v>2909</v>
      </c>
      <c r="C378" s="69" t="s">
        <v>3392</v>
      </c>
      <c r="D378" s="69" t="s">
        <v>3498</v>
      </c>
      <c r="E378" s="70" t="s">
        <v>1402</v>
      </c>
      <c r="F378" s="71" t="s">
        <v>2056</v>
      </c>
      <c r="G378" s="72" t="s">
        <v>2057</v>
      </c>
      <c r="H378" s="73" t="s">
        <v>3502</v>
      </c>
    </row>
    <row r="379" spans="1:8" ht="9" customHeight="1" x14ac:dyDescent="0.25">
      <c r="A379" s="67">
        <v>651</v>
      </c>
      <c r="B379" s="68" t="s">
        <v>2909</v>
      </c>
      <c r="C379" s="69" t="s">
        <v>3392</v>
      </c>
      <c r="D379" s="69" t="s">
        <v>1405</v>
      </c>
      <c r="E379" s="70" t="s">
        <v>935</v>
      </c>
      <c r="F379" s="71" t="s">
        <v>1404</v>
      </c>
      <c r="G379" s="72" t="s">
        <v>1405</v>
      </c>
      <c r="H379" s="73" t="s">
        <v>3503</v>
      </c>
    </row>
    <row r="380" spans="1:8" ht="9" customHeight="1" x14ac:dyDescent="0.25">
      <c r="A380" s="67">
        <v>652</v>
      </c>
      <c r="B380" s="68" t="s">
        <v>2909</v>
      </c>
      <c r="C380" s="69" t="s">
        <v>3392</v>
      </c>
      <c r="D380" s="69" t="s">
        <v>1405</v>
      </c>
      <c r="E380" s="70" t="s">
        <v>1404</v>
      </c>
      <c r="F380" s="71" t="s">
        <v>2058</v>
      </c>
      <c r="G380" s="72" t="s">
        <v>2059</v>
      </c>
      <c r="H380" s="73" t="s">
        <v>3504</v>
      </c>
    </row>
    <row r="381" spans="1:8" ht="9" customHeight="1" x14ac:dyDescent="0.25">
      <c r="A381" s="67">
        <v>653</v>
      </c>
      <c r="B381" s="68" t="s">
        <v>2909</v>
      </c>
      <c r="C381" s="69" t="s">
        <v>3392</v>
      </c>
      <c r="D381" s="69" t="s">
        <v>1405</v>
      </c>
      <c r="E381" s="70" t="s">
        <v>1404</v>
      </c>
      <c r="F381" s="71" t="s">
        <v>2060</v>
      </c>
      <c r="G381" s="72" t="s">
        <v>2061</v>
      </c>
      <c r="H381" s="73" t="s">
        <v>3505</v>
      </c>
    </row>
    <row r="382" spans="1:8" ht="9" customHeight="1" x14ac:dyDescent="0.25">
      <c r="A382" s="67">
        <v>654</v>
      </c>
      <c r="B382" s="68" t="s">
        <v>2909</v>
      </c>
      <c r="C382" s="69" t="s">
        <v>3392</v>
      </c>
      <c r="D382" s="69" t="s">
        <v>1405</v>
      </c>
      <c r="E382" s="62" t="s">
        <v>1404</v>
      </c>
      <c r="F382" s="71" t="s">
        <v>2062</v>
      </c>
      <c r="G382" s="72" t="s">
        <v>2063</v>
      </c>
      <c r="H382" s="73" t="s">
        <v>3506</v>
      </c>
    </row>
    <row r="383" spans="1:8" ht="9" customHeight="1" x14ac:dyDescent="0.25">
      <c r="A383" s="67">
        <v>655</v>
      </c>
      <c r="B383" s="68" t="s">
        <v>2909</v>
      </c>
      <c r="C383" s="69" t="s">
        <v>3392</v>
      </c>
      <c r="D383" s="69" t="s">
        <v>1405</v>
      </c>
      <c r="E383" s="70" t="s">
        <v>1404</v>
      </c>
      <c r="F383" s="71" t="s">
        <v>2064</v>
      </c>
      <c r="G383" s="72" t="s">
        <v>2065</v>
      </c>
      <c r="H383" s="73" t="s">
        <v>3507</v>
      </c>
    </row>
    <row r="384" spans="1:8" ht="9" customHeight="1" x14ac:dyDescent="0.25">
      <c r="A384" s="67">
        <v>656</v>
      </c>
      <c r="B384" s="68" t="s">
        <v>2909</v>
      </c>
      <c r="C384" s="69" t="s">
        <v>3392</v>
      </c>
      <c r="D384" s="69" t="s">
        <v>1405</v>
      </c>
      <c r="E384" s="70" t="s">
        <v>1404</v>
      </c>
      <c r="F384" s="71" t="s">
        <v>2066</v>
      </c>
      <c r="G384" s="72" t="s">
        <v>2067</v>
      </c>
      <c r="H384" s="73" t="s">
        <v>3508</v>
      </c>
    </row>
    <row r="385" spans="1:8" ht="9" customHeight="1" x14ac:dyDescent="0.25">
      <c r="A385" s="67">
        <v>657</v>
      </c>
      <c r="B385" s="68" t="s">
        <v>2909</v>
      </c>
      <c r="C385" s="69" t="s">
        <v>3392</v>
      </c>
      <c r="D385" s="69" t="s">
        <v>1405</v>
      </c>
      <c r="E385" s="70" t="s">
        <v>1404</v>
      </c>
      <c r="F385" s="71" t="s">
        <v>2068</v>
      </c>
      <c r="G385" s="72" t="s">
        <v>2069</v>
      </c>
      <c r="H385" s="73" t="s">
        <v>3505</v>
      </c>
    </row>
    <row r="386" spans="1:8" ht="9" customHeight="1" x14ac:dyDescent="0.25">
      <c r="A386" s="67">
        <v>658</v>
      </c>
      <c r="B386" s="68" t="s">
        <v>2909</v>
      </c>
      <c r="C386" s="69" t="s">
        <v>3392</v>
      </c>
      <c r="D386" s="69" t="s">
        <v>1405</v>
      </c>
      <c r="E386" s="70" t="s">
        <v>1404</v>
      </c>
      <c r="F386" s="71" t="s">
        <v>2070</v>
      </c>
      <c r="G386" s="72" t="s">
        <v>2071</v>
      </c>
      <c r="H386" s="73" t="s">
        <v>3509</v>
      </c>
    </row>
    <row r="387" spans="1:8" ht="9" customHeight="1" x14ac:dyDescent="0.25">
      <c r="A387" s="67">
        <v>659</v>
      </c>
      <c r="B387" s="68" t="s">
        <v>2909</v>
      </c>
      <c r="C387" s="69" t="s">
        <v>3392</v>
      </c>
      <c r="D387" s="69" t="s">
        <v>1405</v>
      </c>
      <c r="E387" s="70" t="s">
        <v>1404</v>
      </c>
      <c r="F387" s="71" t="s">
        <v>2072</v>
      </c>
      <c r="G387" s="72" t="s">
        <v>2073</v>
      </c>
      <c r="H387" s="73" t="s">
        <v>3510</v>
      </c>
    </row>
    <row r="388" spans="1:8" ht="9" customHeight="1" x14ac:dyDescent="0.25">
      <c r="A388" s="67">
        <v>660</v>
      </c>
      <c r="B388" s="68" t="s">
        <v>2909</v>
      </c>
      <c r="C388" s="69" t="s">
        <v>3392</v>
      </c>
      <c r="D388" s="69" t="s">
        <v>1405</v>
      </c>
      <c r="E388" s="70" t="s">
        <v>1404</v>
      </c>
      <c r="F388" s="71" t="s">
        <v>2074</v>
      </c>
      <c r="G388" s="72" t="s">
        <v>2075</v>
      </c>
      <c r="H388" s="73" t="s">
        <v>3510</v>
      </c>
    </row>
    <row r="389" spans="1:8" ht="9" customHeight="1" x14ac:dyDescent="0.25">
      <c r="A389" s="67">
        <v>661</v>
      </c>
      <c r="B389" s="68" t="s">
        <v>2909</v>
      </c>
      <c r="C389" s="69" t="s">
        <v>3392</v>
      </c>
      <c r="D389" s="69" t="s">
        <v>1405</v>
      </c>
      <c r="E389" s="70" t="s">
        <v>1404</v>
      </c>
      <c r="F389" s="71" t="s">
        <v>2076</v>
      </c>
      <c r="G389" s="72" t="s">
        <v>2077</v>
      </c>
      <c r="H389" s="73" t="s">
        <v>3511</v>
      </c>
    </row>
    <row r="390" spans="1:8" ht="9" customHeight="1" x14ac:dyDescent="0.25">
      <c r="A390" s="67">
        <v>662</v>
      </c>
      <c r="B390" s="68" t="s">
        <v>2909</v>
      </c>
      <c r="C390" s="69" t="s">
        <v>3392</v>
      </c>
      <c r="D390" s="69" t="s">
        <v>1405</v>
      </c>
      <c r="E390" s="70" t="s">
        <v>1404</v>
      </c>
      <c r="F390" s="71" t="s">
        <v>2078</v>
      </c>
      <c r="G390" s="72" t="s">
        <v>2079</v>
      </c>
      <c r="H390" s="73" t="s">
        <v>3510</v>
      </c>
    </row>
    <row r="391" spans="1:8" ht="9" customHeight="1" x14ac:dyDescent="0.25">
      <c r="A391" s="67">
        <v>663</v>
      </c>
      <c r="B391" s="68" t="s">
        <v>2909</v>
      </c>
      <c r="C391" s="69" t="s">
        <v>3392</v>
      </c>
      <c r="D391" s="69" t="s">
        <v>1405</v>
      </c>
      <c r="E391" s="70" t="s">
        <v>1404</v>
      </c>
      <c r="F391" s="71" t="s">
        <v>2080</v>
      </c>
      <c r="G391" s="72" t="s">
        <v>2081</v>
      </c>
      <c r="H391" s="73" t="s">
        <v>3512</v>
      </c>
    </row>
    <row r="392" spans="1:8" ht="9" customHeight="1" x14ac:dyDescent="0.25">
      <c r="A392" s="67">
        <v>664</v>
      </c>
      <c r="B392" s="68" t="s">
        <v>2909</v>
      </c>
      <c r="C392" s="69" t="s">
        <v>3392</v>
      </c>
      <c r="D392" s="69" t="s">
        <v>1405</v>
      </c>
      <c r="E392" s="70" t="s">
        <v>1404</v>
      </c>
      <c r="F392" s="71" t="s">
        <v>2082</v>
      </c>
      <c r="G392" s="72" t="s">
        <v>2083</v>
      </c>
      <c r="H392" s="73" t="s">
        <v>3513</v>
      </c>
    </row>
    <row r="393" spans="1:8" ht="9" customHeight="1" x14ac:dyDescent="0.25">
      <c r="A393" s="67">
        <v>1101</v>
      </c>
      <c r="B393" s="68" t="s">
        <v>2909</v>
      </c>
      <c r="C393" s="69" t="s">
        <v>3392</v>
      </c>
      <c r="D393" s="69" t="s">
        <v>3418</v>
      </c>
      <c r="E393" s="75" t="s">
        <v>931</v>
      </c>
      <c r="F393" s="71" t="s">
        <v>1363</v>
      </c>
      <c r="G393" s="72" t="s">
        <v>1364</v>
      </c>
      <c r="H393" s="73" t="s">
        <v>3514</v>
      </c>
    </row>
    <row r="394" spans="1:8" ht="9" customHeight="1" x14ac:dyDescent="0.25">
      <c r="A394" s="67">
        <v>1102</v>
      </c>
      <c r="B394" s="68" t="s">
        <v>2909</v>
      </c>
      <c r="C394" s="69" t="s">
        <v>3392</v>
      </c>
      <c r="D394" s="69" t="s">
        <v>3418</v>
      </c>
      <c r="E394" s="75" t="s">
        <v>1363</v>
      </c>
      <c r="F394" s="71" t="s">
        <v>1902</v>
      </c>
      <c r="G394" s="72" t="s">
        <v>1903</v>
      </c>
      <c r="H394" s="73" t="s">
        <v>3515</v>
      </c>
    </row>
    <row r="395" spans="1:8" ht="9" customHeight="1" x14ac:dyDescent="0.25">
      <c r="A395" s="67">
        <v>1103</v>
      </c>
      <c r="B395" s="68" t="s">
        <v>2909</v>
      </c>
      <c r="C395" s="69" t="s">
        <v>3392</v>
      </c>
      <c r="D395" s="69" t="s">
        <v>3418</v>
      </c>
      <c r="E395" s="75" t="s">
        <v>1363</v>
      </c>
      <c r="F395" s="71" t="s">
        <v>1904</v>
      </c>
      <c r="G395" s="72" t="s">
        <v>1905</v>
      </c>
      <c r="H395" s="73" t="s">
        <v>3516</v>
      </c>
    </row>
    <row r="396" spans="1:8" ht="9" customHeight="1" x14ac:dyDescent="0.25">
      <c r="A396" s="67">
        <v>1313</v>
      </c>
      <c r="B396" s="68" t="s">
        <v>2909</v>
      </c>
      <c r="C396" s="69" t="s">
        <v>3392</v>
      </c>
      <c r="D396" s="69" t="s">
        <v>3517</v>
      </c>
      <c r="E396" s="75" t="s">
        <v>1216</v>
      </c>
      <c r="F396" s="71" t="s">
        <v>1406</v>
      </c>
      <c r="G396" s="72" t="s">
        <v>1408</v>
      </c>
      <c r="H396" s="73" t="s">
        <v>3518</v>
      </c>
    </row>
    <row r="397" spans="1:8" ht="9" customHeight="1" x14ac:dyDescent="0.25">
      <c r="A397" s="67">
        <v>1314</v>
      </c>
      <c r="B397" s="68" t="s">
        <v>2909</v>
      </c>
      <c r="C397" s="69" t="s">
        <v>3392</v>
      </c>
      <c r="D397" s="69" t="s">
        <v>3517</v>
      </c>
      <c r="E397" s="75" t="s">
        <v>1216</v>
      </c>
      <c r="F397" s="71" t="s">
        <v>1409</v>
      </c>
      <c r="G397" s="72" t="s">
        <v>1410</v>
      </c>
      <c r="H397" s="73" t="s">
        <v>3519</v>
      </c>
    </row>
    <row r="398" spans="1:8" ht="9" customHeight="1" x14ac:dyDescent="0.25">
      <c r="A398" s="67">
        <v>1315</v>
      </c>
      <c r="B398" s="68" t="s">
        <v>2909</v>
      </c>
      <c r="C398" s="69" t="s">
        <v>3392</v>
      </c>
      <c r="D398" s="69" t="s">
        <v>3517</v>
      </c>
      <c r="E398" s="75" t="s">
        <v>1216</v>
      </c>
      <c r="F398" s="71" t="s">
        <v>1411</v>
      </c>
      <c r="G398" s="72" t="s">
        <v>1412</v>
      </c>
      <c r="H398" s="73" t="s">
        <v>3520</v>
      </c>
    </row>
    <row r="399" spans="1:8" ht="9" customHeight="1" x14ac:dyDescent="0.25">
      <c r="A399" s="67">
        <v>1316</v>
      </c>
      <c r="B399" s="68" t="s">
        <v>2909</v>
      </c>
      <c r="C399" s="69" t="s">
        <v>3392</v>
      </c>
      <c r="D399" s="69" t="s">
        <v>3517</v>
      </c>
      <c r="E399" s="75" t="s">
        <v>1216</v>
      </c>
      <c r="F399" s="71" t="s">
        <v>1413</v>
      </c>
      <c r="G399" s="72" t="s">
        <v>1414</v>
      </c>
      <c r="H399" s="73" t="s">
        <v>3521</v>
      </c>
    </row>
    <row r="400" spans="1:8" ht="9" customHeight="1" x14ac:dyDescent="0.25">
      <c r="A400" s="67">
        <v>1317</v>
      </c>
      <c r="B400" s="68" t="s">
        <v>2909</v>
      </c>
      <c r="C400" s="69" t="s">
        <v>3392</v>
      </c>
      <c r="D400" s="69" t="s">
        <v>3517</v>
      </c>
      <c r="E400" s="75" t="s">
        <v>1216</v>
      </c>
      <c r="F400" s="71" t="s">
        <v>1415</v>
      </c>
      <c r="G400" s="72" t="s">
        <v>1416</v>
      </c>
      <c r="H400" s="73" t="s">
        <v>3522</v>
      </c>
    </row>
    <row r="401" spans="1:8" ht="9" customHeight="1" x14ac:dyDescent="0.25">
      <c r="A401" s="67">
        <v>1318</v>
      </c>
      <c r="B401" s="68" t="s">
        <v>2909</v>
      </c>
      <c r="C401" s="69" t="s">
        <v>3392</v>
      </c>
      <c r="D401" s="69" t="s">
        <v>3517</v>
      </c>
      <c r="E401" s="75" t="s">
        <v>1216</v>
      </c>
      <c r="F401" s="71" t="s">
        <v>1417</v>
      </c>
      <c r="G401" s="72" t="s">
        <v>1418</v>
      </c>
      <c r="H401" s="73" t="s">
        <v>3523</v>
      </c>
    </row>
    <row r="402" spans="1:8" ht="9" customHeight="1" x14ac:dyDescent="0.25">
      <c r="A402" s="67">
        <v>1319</v>
      </c>
      <c r="B402" s="68" t="s">
        <v>2909</v>
      </c>
      <c r="C402" s="69" t="s">
        <v>3392</v>
      </c>
      <c r="D402" s="69" t="s">
        <v>3517</v>
      </c>
      <c r="E402" s="75" t="s">
        <v>1216</v>
      </c>
      <c r="F402" s="71" t="s">
        <v>1419</v>
      </c>
      <c r="G402" s="72" t="s">
        <v>1420</v>
      </c>
      <c r="H402" s="73" t="s">
        <v>3524</v>
      </c>
    </row>
    <row r="403" spans="1:8" ht="9" customHeight="1" x14ac:dyDescent="0.25">
      <c r="A403" s="67">
        <v>1320</v>
      </c>
      <c r="B403" s="68" t="s">
        <v>2909</v>
      </c>
      <c r="C403" s="69" t="s">
        <v>3392</v>
      </c>
      <c r="D403" s="69" t="s">
        <v>3517</v>
      </c>
      <c r="E403" s="75" t="s">
        <v>1216</v>
      </c>
      <c r="F403" s="71" t="s">
        <v>1421</v>
      </c>
      <c r="G403" s="72" t="s">
        <v>1422</v>
      </c>
      <c r="H403" s="73" t="s">
        <v>3525</v>
      </c>
    </row>
    <row r="404" spans="1:8" ht="9" customHeight="1" x14ac:dyDescent="0.25">
      <c r="A404" s="67">
        <v>1321</v>
      </c>
      <c r="B404" s="68" t="s">
        <v>2909</v>
      </c>
      <c r="C404" s="69" t="s">
        <v>3392</v>
      </c>
      <c r="D404" s="69" t="s">
        <v>3517</v>
      </c>
      <c r="E404" s="75" t="s">
        <v>1216</v>
      </c>
      <c r="F404" s="71" t="s">
        <v>1423</v>
      </c>
      <c r="G404" s="72" t="s">
        <v>1424</v>
      </c>
      <c r="H404" s="73" t="s">
        <v>3526</v>
      </c>
    </row>
    <row r="405" spans="1:8" ht="9" customHeight="1" x14ac:dyDescent="0.25">
      <c r="A405" s="67">
        <v>1322</v>
      </c>
      <c r="B405" s="68" t="s">
        <v>2909</v>
      </c>
      <c r="C405" s="69" t="s">
        <v>3392</v>
      </c>
      <c r="D405" s="69" t="s">
        <v>3517</v>
      </c>
      <c r="E405" s="75" t="s">
        <v>1216</v>
      </c>
      <c r="F405" s="71" t="s">
        <v>1425</v>
      </c>
      <c r="G405" s="72" t="s">
        <v>1426</v>
      </c>
      <c r="H405" s="73" t="s">
        <v>3527</v>
      </c>
    </row>
    <row r="406" spans="1:8" ht="9" customHeight="1" x14ac:dyDescent="0.25">
      <c r="A406" s="67">
        <v>1323</v>
      </c>
      <c r="B406" s="68" t="s">
        <v>2909</v>
      </c>
      <c r="C406" s="69" t="s">
        <v>3392</v>
      </c>
      <c r="D406" s="69" t="s">
        <v>3378</v>
      </c>
      <c r="E406" s="70" t="s">
        <v>935</v>
      </c>
      <c r="F406" s="71" t="s">
        <v>1379</v>
      </c>
      <c r="G406" s="72" t="s">
        <v>1380</v>
      </c>
      <c r="H406" s="73" t="s">
        <v>3528</v>
      </c>
    </row>
    <row r="407" spans="1:8" ht="9" customHeight="1" x14ac:dyDescent="0.25">
      <c r="A407" s="67">
        <v>1324</v>
      </c>
      <c r="B407" s="68" t="s">
        <v>2909</v>
      </c>
      <c r="C407" s="69" t="s">
        <v>3392</v>
      </c>
      <c r="D407" s="69" t="s">
        <v>3378</v>
      </c>
      <c r="E407" s="70" t="s">
        <v>1379</v>
      </c>
      <c r="F407" s="71" t="s">
        <v>1952</v>
      </c>
      <c r="G407" s="72" t="s">
        <v>1953</v>
      </c>
      <c r="H407" s="73" t="s">
        <v>3529</v>
      </c>
    </row>
    <row r="408" spans="1:8" ht="9" customHeight="1" x14ac:dyDescent="0.25">
      <c r="A408" s="67">
        <v>1325</v>
      </c>
      <c r="B408" s="68" t="s">
        <v>2909</v>
      </c>
      <c r="C408" s="69" t="s">
        <v>3392</v>
      </c>
      <c r="D408" s="69" t="s">
        <v>3378</v>
      </c>
      <c r="E408" s="70" t="s">
        <v>1379</v>
      </c>
      <c r="F408" s="71" t="s">
        <v>1954</v>
      </c>
      <c r="G408" s="72" t="s">
        <v>1955</v>
      </c>
      <c r="H408" s="73" t="s">
        <v>3530</v>
      </c>
    </row>
    <row r="409" spans="1:8" ht="9" customHeight="1" x14ac:dyDescent="0.25">
      <c r="A409" s="67">
        <v>1326</v>
      </c>
      <c r="B409" s="68" t="s">
        <v>2909</v>
      </c>
      <c r="C409" s="69" t="s">
        <v>3392</v>
      </c>
      <c r="D409" s="69" t="s">
        <v>3378</v>
      </c>
      <c r="E409" s="70" t="s">
        <v>1379</v>
      </c>
      <c r="F409" s="71" t="s">
        <v>1956</v>
      </c>
      <c r="G409" s="72" t="s">
        <v>1957</v>
      </c>
      <c r="H409" s="73" t="s">
        <v>3531</v>
      </c>
    </row>
    <row r="410" spans="1:8" ht="9" customHeight="1" x14ac:dyDescent="0.25">
      <c r="A410" s="67">
        <v>1327</v>
      </c>
      <c r="B410" s="68" t="s">
        <v>2909</v>
      </c>
      <c r="C410" s="69" t="s">
        <v>3392</v>
      </c>
      <c r="D410" s="69" t="s">
        <v>3378</v>
      </c>
      <c r="E410" s="70" t="s">
        <v>1379</v>
      </c>
      <c r="F410" s="71" t="s">
        <v>1958</v>
      </c>
      <c r="G410" s="72" t="s">
        <v>1959</v>
      </c>
      <c r="H410" s="73" t="s">
        <v>3532</v>
      </c>
    </row>
    <row r="411" spans="1:8" ht="9" customHeight="1" x14ac:dyDescent="0.25">
      <c r="A411" s="67">
        <v>1328</v>
      </c>
      <c r="B411" s="68" t="s">
        <v>2909</v>
      </c>
      <c r="C411" s="69" t="s">
        <v>3392</v>
      </c>
      <c r="D411" s="69" t="s">
        <v>3378</v>
      </c>
      <c r="E411" s="70" t="s">
        <v>1379</v>
      </c>
      <c r="F411" s="71" t="s">
        <v>1960</v>
      </c>
      <c r="G411" s="72" t="s">
        <v>1961</v>
      </c>
      <c r="H411" s="73" t="s">
        <v>3533</v>
      </c>
    </row>
    <row r="412" spans="1:8" ht="9" customHeight="1" x14ac:dyDescent="0.25">
      <c r="A412" s="67">
        <v>139</v>
      </c>
      <c r="B412" s="68" t="s">
        <v>2909</v>
      </c>
      <c r="C412" s="69" t="s">
        <v>3534</v>
      </c>
      <c r="D412" s="69" t="s">
        <v>3146</v>
      </c>
      <c r="E412" s="70" t="s">
        <v>1213</v>
      </c>
      <c r="F412" s="71" t="s">
        <v>1429</v>
      </c>
      <c r="G412" s="72" t="s">
        <v>1430</v>
      </c>
      <c r="H412" s="73" t="s">
        <v>3535</v>
      </c>
    </row>
    <row r="413" spans="1:8" ht="9" customHeight="1" x14ac:dyDescent="0.25">
      <c r="A413" s="67">
        <v>140</v>
      </c>
      <c r="B413" s="68" t="s">
        <v>2909</v>
      </c>
      <c r="C413" s="69" t="s">
        <v>3534</v>
      </c>
      <c r="D413" s="69" t="s">
        <v>3146</v>
      </c>
      <c r="E413" s="70" t="s">
        <v>1429</v>
      </c>
      <c r="F413" s="71" t="s">
        <v>2088</v>
      </c>
      <c r="G413" s="72" t="s">
        <v>2089</v>
      </c>
      <c r="H413" s="73" t="s">
        <v>3536</v>
      </c>
    </row>
    <row r="414" spans="1:8" ht="9" customHeight="1" x14ac:dyDescent="0.25">
      <c r="A414" s="67">
        <v>141</v>
      </c>
      <c r="B414" s="68" t="s">
        <v>2909</v>
      </c>
      <c r="C414" s="69" t="s">
        <v>3534</v>
      </c>
      <c r="D414" s="69" t="s">
        <v>3146</v>
      </c>
      <c r="E414" s="70" t="s">
        <v>1429</v>
      </c>
      <c r="F414" s="71" t="s">
        <v>2090</v>
      </c>
      <c r="G414" s="72" t="s">
        <v>2091</v>
      </c>
      <c r="H414" s="73" t="s">
        <v>3537</v>
      </c>
    </row>
    <row r="415" spans="1:8" ht="9" customHeight="1" x14ac:dyDescent="0.25">
      <c r="A415" s="67">
        <v>142</v>
      </c>
      <c r="B415" s="68" t="s">
        <v>2909</v>
      </c>
      <c r="C415" s="69" t="s">
        <v>3534</v>
      </c>
      <c r="D415" s="69" t="s">
        <v>3146</v>
      </c>
      <c r="E415" s="70" t="s">
        <v>1429</v>
      </c>
      <c r="F415" s="71" t="s">
        <v>2092</v>
      </c>
      <c r="G415" s="72" t="s">
        <v>2093</v>
      </c>
      <c r="H415" s="73" t="s">
        <v>3538</v>
      </c>
    </row>
    <row r="416" spans="1:8" ht="9" customHeight="1" x14ac:dyDescent="0.25">
      <c r="A416" s="67">
        <v>143</v>
      </c>
      <c r="B416" s="68" t="s">
        <v>2909</v>
      </c>
      <c r="C416" s="69" t="s">
        <v>3534</v>
      </c>
      <c r="D416" s="69" t="s">
        <v>3146</v>
      </c>
      <c r="E416" s="70" t="s">
        <v>1429</v>
      </c>
      <c r="F416" s="71" t="s">
        <v>2094</v>
      </c>
      <c r="G416" s="72" t="s">
        <v>2095</v>
      </c>
      <c r="H416" s="73" t="s">
        <v>3539</v>
      </c>
    </row>
    <row r="417" spans="1:8" ht="9" customHeight="1" x14ac:dyDescent="0.25">
      <c r="A417" s="67">
        <v>144</v>
      </c>
      <c r="B417" s="68" t="s">
        <v>2909</v>
      </c>
      <c r="C417" s="69" t="s">
        <v>3534</v>
      </c>
      <c r="D417" s="69" t="s">
        <v>3146</v>
      </c>
      <c r="E417" s="70" t="s">
        <v>1429</v>
      </c>
      <c r="F417" s="71" t="s">
        <v>2096</v>
      </c>
      <c r="G417" s="72" t="s">
        <v>2097</v>
      </c>
      <c r="H417" s="73" t="s">
        <v>3540</v>
      </c>
    </row>
    <row r="418" spans="1:8" ht="9" customHeight="1" x14ac:dyDescent="0.25">
      <c r="A418" s="67">
        <v>145</v>
      </c>
      <c r="B418" s="68" t="s">
        <v>2909</v>
      </c>
      <c r="C418" s="69" t="s">
        <v>3534</v>
      </c>
      <c r="D418" s="69" t="s">
        <v>3146</v>
      </c>
      <c r="E418" s="70" t="s">
        <v>1429</v>
      </c>
      <c r="F418" s="71" t="s">
        <v>2098</v>
      </c>
      <c r="G418" s="72" t="s">
        <v>2099</v>
      </c>
      <c r="H418" s="73" t="s">
        <v>3541</v>
      </c>
    </row>
    <row r="419" spans="1:8" ht="9" customHeight="1" x14ac:dyDescent="0.25">
      <c r="A419" s="67">
        <v>146</v>
      </c>
      <c r="B419" s="68" t="s">
        <v>2909</v>
      </c>
      <c r="C419" s="69" t="s">
        <v>3534</v>
      </c>
      <c r="D419" s="69" t="s">
        <v>3146</v>
      </c>
      <c r="E419" s="70" t="s">
        <v>1429</v>
      </c>
      <c r="F419" s="71" t="s">
        <v>2100</v>
      </c>
      <c r="G419" s="72" t="s">
        <v>2101</v>
      </c>
      <c r="H419" s="73" t="s">
        <v>3542</v>
      </c>
    </row>
    <row r="420" spans="1:8" ht="9" customHeight="1" x14ac:dyDescent="0.25">
      <c r="A420" s="67">
        <v>147</v>
      </c>
      <c r="B420" s="68" t="s">
        <v>2909</v>
      </c>
      <c r="C420" s="69" t="s">
        <v>3534</v>
      </c>
      <c r="D420" s="69" t="s">
        <v>2786</v>
      </c>
      <c r="E420" s="70" t="s">
        <v>927</v>
      </c>
      <c r="F420" s="71" t="s">
        <v>1431</v>
      </c>
      <c r="G420" s="72" t="s">
        <v>1432</v>
      </c>
      <c r="H420" s="73" t="s">
        <v>3543</v>
      </c>
    </row>
    <row r="421" spans="1:8" ht="9" customHeight="1" x14ac:dyDescent="0.25">
      <c r="A421" s="67">
        <v>148</v>
      </c>
      <c r="B421" s="68" t="s">
        <v>2909</v>
      </c>
      <c r="C421" s="69" t="s">
        <v>3534</v>
      </c>
      <c r="D421" s="69" t="s">
        <v>2786</v>
      </c>
      <c r="E421" s="70" t="s">
        <v>1431</v>
      </c>
      <c r="F421" s="71" t="s">
        <v>2102</v>
      </c>
      <c r="G421" s="72" t="s">
        <v>2103</v>
      </c>
      <c r="H421" s="73" t="s">
        <v>3544</v>
      </c>
    </row>
    <row r="422" spans="1:8" ht="9" customHeight="1" x14ac:dyDescent="0.25">
      <c r="A422" s="67">
        <v>149</v>
      </c>
      <c r="B422" s="68" t="s">
        <v>2909</v>
      </c>
      <c r="C422" s="69" t="s">
        <v>3534</v>
      </c>
      <c r="D422" s="69" t="s">
        <v>2786</v>
      </c>
      <c r="E422" s="70" t="s">
        <v>1431</v>
      </c>
      <c r="F422" s="71" t="s">
        <v>2104</v>
      </c>
      <c r="G422" s="72" t="s">
        <v>2105</v>
      </c>
      <c r="H422" s="73" t="s">
        <v>3545</v>
      </c>
    </row>
    <row r="423" spans="1:8" ht="9" customHeight="1" x14ac:dyDescent="0.25">
      <c r="A423" s="67">
        <v>150</v>
      </c>
      <c r="B423" s="68" t="s">
        <v>2909</v>
      </c>
      <c r="C423" s="69" t="s">
        <v>3534</v>
      </c>
      <c r="D423" s="69" t="s">
        <v>2786</v>
      </c>
      <c r="E423" s="70" t="s">
        <v>1431</v>
      </c>
      <c r="F423" s="71" t="s">
        <v>2106</v>
      </c>
      <c r="G423" s="72" t="s">
        <v>2107</v>
      </c>
      <c r="H423" s="73" t="s">
        <v>3546</v>
      </c>
    </row>
    <row r="424" spans="1:8" ht="9" customHeight="1" x14ac:dyDescent="0.25">
      <c r="A424" s="67">
        <v>151</v>
      </c>
      <c r="B424" s="68" t="s">
        <v>2909</v>
      </c>
      <c r="C424" s="69" t="s">
        <v>3534</v>
      </c>
      <c r="D424" s="69" t="s">
        <v>2786</v>
      </c>
      <c r="E424" s="70" t="s">
        <v>1431</v>
      </c>
      <c r="F424" s="71" t="s">
        <v>2108</v>
      </c>
      <c r="G424" s="72" t="s">
        <v>2109</v>
      </c>
      <c r="H424" s="73" t="s">
        <v>3547</v>
      </c>
    </row>
    <row r="425" spans="1:8" ht="9" customHeight="1" x14ac:dyDescent="0.25">
      <c r="A425" s="67">
        <v>152</v>
      </c>
      <c r="B425" s="68" t="s">
        <v>2909</v>
      </c>
      <c r="C425" s="69" t="s">
        <v>3534</v>
      </c>
      <c r="D425" s="69" t="s">
        <v>2786</v>
      </c>
      <c r="E425" s="70" t="s">
        <v>1431</v>
      </c>
      <c r="F425" s="71" t="s">
        <v>2110</v>
      </c>
      <c r="G425" s="72" t="s">
        <v>2111</v>
      </c>
      <c r="H425" s="73" t="s">
        <v>3548</v>
      </c>
    </row>
    <row r="426" spans="1:8" ht="9" customHeight="1" x14ac:dyDescent="0.25">
      <c r="A426" s="67">
        <v>153</v>
      </c>
      <c r="B426" s="68" t="s">
        <v>2909</v>
      </c>
      <c r="C426" s="69" t="s">
        <v>3534</v>
      </c>
      <c r="D426" s="69" t="s">
        <v>2786</v>
      </c>
      <c r="E426" s="70" t="s">
        <v>1431</v>
      </c>
      <c r="F426" s="71" t="s">
        <v>2112</v>
      </c>
      <c r="G426" s="72" t="s">
        <v>2113</v>
      </c>
      <c r="H426" s="73" t="s">
        <v>3549</v>
      </c>
    </row>
    <row r="427" spans="1:8" ht="9" customHeight="1" x14ac:dyDescent="0.25">
      <c r="A427" s="67">
        <v>154</v>
      </c>
      <c r="B427" s="68" t="s">
        <v>2909</v>
      </c>
      <c r="C427" s="69" t="s">
        <v>3534</v>
      </c>
      <c r="D427" s="69" t="s">
        <v>2786</v>
      </c>
      <c r="E427" s="70" t="s">
        <v>1431</v>
      </c>
      <c r="F427" s="71" t="s">
        <v>2114</v>
      </c>
      <c r="G427" s="72" t="s">
        <v>2115</v>
      </c>
      <c r="H427" s="73" t="s">
        <v>3550</v>
      </c>
    </row>
    <row r="428" spans="1:8" ht="9" customHeight="1" x14ac:dyDescent="0.25">
      <c r="A428" s="67">
        <v>155</v>
      </c>
      <c r="B428" s="68" t="s">
        <v>2909</v>
      </c>
      <c r="C428" s="69" t="s">
        <v>3551</v>
      </c>
      <c r="D428" s="69" t="s">
        <v>3146</v>
      </c>
      <c r="E428" s="70" t="s">
        <v>1213</v>
      </c>
      <c r="F428" s="71" t="s">
        <v>1433</v>
      </c>
      <c r="G428" s="72" t="s">
        <v>1434</v>
      </c>
      <c r="H428" s="73" t="s">
        <v>3552</v>
      </c>
    </row>
    <row r="429" spans="1:8" ht="9" customHeight="1" x14ac:dyDescent="0.25">
      <c r="A429" s="67">
        <v>156</v>
      </c>
      <c r="B429" s="68" t="s">
        <v>2909</v>
      </c>
      <c r="C429" s="69" t="s">
        <v>3551</v>
      </c>
      <c r="D429" s="69" t="s">
        <v>3146</v>
      </c>
      <c r="E429" s="70" t="s">
        <v>1433</v>
      </c>
      <c r="F429" s="71" t="s">
        <v>2116</v>
      </c>
      <c r="G429" s="72" t="s">
        <v>2117</v>
      </c>
      <c r="H429" s="73" t="s">
        <v>3553</v>
      </c>
    </row>
    <row r="430" spans="1:8" ht="9" customHeight="1" x14ac:dyDescent="0.25">
      <c r="A430" s="67">
        <v>157</v>
      </c>
      <c r="B430" s="68" t="s">
        <v>2909</v>
      </c>
      <c r="C430" s="69" t="s">
        <v>3551</v>
      </c>
      <c r="D430" s="69" t="s">
        <v>3146</v>
      </c>
      <c r="E430" s="70" t="s">
        <v>1433</v>
      </c>
      <c r="F430" s="71" t="s">
        <v>2118</v>
      </c>
      <c r="G430" s="72" t="s">
        <v>2119</v>
      </c>
      <c r="H430" s="73" t="s">
        <v>3554</v>
      </c>
    </row>
    <row r="431" spans="1:8" ht="9" customHeight="1" x14ac:dyDescent="0.25">
      <c r="A431" s="67">
        <v>158</v>
      </c>
      <c r="B431" s="68" t="s">
        <v>2909</v>
      </c>
      <c r="C431" s="69" t="s">
        <v>3551</v>
      </c>
      <c r="D431" s="69" t="s">
        <v>3146</v>
      </c>
      <c r="E431" s="70" t="s">
        <v>1433</v>
      </c>
      <c r="F431" s="71" t="s">
        <v>2120</v>
      </c>
      <c r="G431" s="72" t="s">
        <v>2121</v>
      </c>
      <c r="H431" s="73" t="s">
        <v>3555</v>
      </c>
    </row>
    <row r="432" spans="1:8" ht="9" customHeight="1" x14ac:dyDescent="0.25">
      <c r="A432" s="67">
        <v>159</v>
      </c>
      <c r="B432" s="68" t="s">
        <v>2909</v>
      </c>
      <c r="C432" s="69" t="s">
        <v>3551</v>
      </c>
      <c r="D432" s="69" t="s">
        <v>3146</v>
      </c>
      <c r="E432" s="70" t="s">
        <v>1433</v>
      </c>
      <c r="F432" s="71" t="s">
        <v>2122</v>
      </c>
      <c r="G432" s="72" t="s">
        <v>2123</v>
      </c>
      <c r="H432" s="73" t="s">
        <v>3556</v>
      </c>
    </row>
    <row r="433" spans="1:8" ht="9" customHeight="1" x14ac:dyDescent="0.25">
      <c r="A433" s="67">
        <v>160</v>
      </c>
      <c r="B433" s="68" t="s">
        <v>2909</v>
      </c>
      <c r="C433" s="69" t="s">
        <v>3551</v>
      </c>
      <c r="D433" s="69" t="s">
        <v>3146</v>
      </c>
      <c r="E433" s="70" t="s">
        <v>1433</v>
      </c>
      <c r="F433" s="71" t="s">
        <v>2124</v>
      </c>
      <c r="G433" s="72" t="s">
        <v>2095</v>
      </c>
      <c r="H433" s="73" t="s">
        <v>3557</v>
      </c>
    </row>
    <row r="434" spans="1:8" ht="9" customHeight="1" x14ac:dyDescent="0.25">
      <c r="A434" s="67">
        <v>161</v>
      </c>
      <c r="B434" s="68" t="s">
        <v>2909</v>
      </c>
      <c r="C434" s="69" t="s">
        <v>3551</v>
      </c>
      <c r="D434" s="69" t="s">
        <v>3146</v>
      </c>
      <c r="E434" s="70" t="s">
        <v>1433</v>
      </c>
      <c r="F434" s="71" t="s">
        <v>2125</v>
      </c>
      <c r="G434" s="72" t="s">
        <v>2126</v>
      </c>
      <c r="H434" s="73" t="s">
        <v>3558</v>
      </c>
    </row>
    <row r="435" spans="1:8" ht="9" customHeight="1" x14ac:dyDescent="0.25">
      <c r="A435" s="67">
        <v>162</v>
      </c>
      <c r="B435" s="68" t="s">
        <v>2909</v>
      </c>
      <c r="C435" s="69" t="s">
        <v>3551</v>
      </c>
      <c r="D435" s="69" t="s">
        <v>2786</v>
      </c>
      <c r="E435" s="70" t="s">
        <v>927</v>
      </c>
      <c r="F435" s="71" t="s">
        <v>1435</v>
      </c>
      <c r="G435" s="72" t="s">
        <v>1437</v>
      </c>
      <c r="H435" s="73" t="s">
        <v>3559</v>
      </c>
    </row>
    <row r="436" spans="1:8" ht="9" customHeight="1" x14ac:dyDescent="0.25">
      <c r="A436" s="67">
        <v>163</v>
      </c>
      <c r="B436" s="68" t="s">
        <v>2909</v>
      </c>
      <c r="C436" s="69" t="s">
        <v>3551</v>
      </c>
      <c r="D436" s="69" t="s">
        <v>2786</v>
      </c>
      <c r="E436" s="70" t="s">
        <v>1435</v>
      </c>
      <c r="F436" s="71" t="s">
        <v>2127</v>
      </c>
      <c r="G436" s="72" t="s">
        <v>2128</v>
      </c>
      <c r="H436" s="73" t="s">
        <v>3560</v>
      </c>
    </row>
    <row r="437" spans="1:8" ht="9" customHeight="1" x14ac:dyDescent="0.25">
      <c r="A437" s="67">
        <v>164</v>
      </c>
      <c r="B437" s="68" t="s">
        <v>2909</v>
      </c>
      <c r="C437" s="69" t="s">
        <v>3551</v>
      </c>
      <c r="D437" s="69" t="s">
        <v>2786</v>
      </c>
      <c r="E437" s="70" t="s">
        <v>1435</v>
      </c>
      <c r="F437" s="71" t="s">
        <v>2129</v>
      </c>
      <c r="G437" s="72" t="s">
        <v>1437</v>
      </c>
      <c r="H437" s="73" t="s">
        <v>3561</v>
      </c>
    </row>
    <row r="438" spans="1:8" ht="9" customHeight="1" x14ac:dyDescent="0.25">
      <c r="A438" s="67">
        <v>165</v>
      </c>
      <c r="B438" s="68" t="s">
        <v>2909</v>
      </c>
      <c r="C438" s="69" t="s">
        <v>3551</v>
      </c>
      <c r="D438" s="69" t="s">
        <v>2786</v>
      </c>
      <c r="E438" s="70" t="s">
        <v>1435</v>
      </c>
      <c r="F438" s="71" t="s">
        <v>2130</v>
      </c>
      <c r="G438" s="72" t="s">
        <v>2131</v>
      </c>
      <c r="H438" s="73" t="s">
        <v>3562</v>
      </c>
    </row>
    <row r="439" spans="1:8" ht="9" customHeight="1" x14ac:dyDescent="0.25">
      <c r="A439" s="67">
        <v>166</v>
      </c>
      <c r="B439" s="68" t="s">
        <v>2909</v>
      </c>
      <c r="C439" s="69" t="s">
        <v>3551</v>
      </c>
      <c r="D439" s="69" t="s">
        <v>2786</v>
      </c>
      <c r="E439" s="70" t="s">
        <v>1435</v>
      </c>
      <c r="F439" s="71" t="s">
        <v>2132</v>
      </c>
      <c r="G439" s="72" t="s">
        <v>2133</v>
      </c>
      <c r="H439" s="73" t="s">
        <v>3563</v>
      </c>
    </row>
    <row r="440" spans="1:8" ht="9" customHeight="1" x14ac:dyDescent="0.25">
      <c r="A440" s="67">
        <v>167</v>
      </c>
      <c r="B440" s="68" t="s">
        <v>2909</v>
      </c>
      <c r="C440" s="69" t="s">
        <v>3551</v>
      </c>
      <c r="D440" s="69" t="s">
        <v>2786</v>
      </c>
      <c r="E440" s="70" t="s">
        <v>1435</v>
      </c>
      <c r="F440" s="71" t="s">
        <v>2134</v>
      </c>
      <c r="G440" s="72" t="s">
        <v>2135</v>
      </c>
      <c r="H440" s="73" t="s">
        <v>3564</v>
      </c>
    </row>
    <row r="441" spans="1:8" ht="9" customHeight="1" x14ac:dyDescent="0.25">
      <c r="A441" s="67">
        <v>168</v>
      </c>
      <c r="B441" s="68" t="s">
        <v>2909</v>
      </c>
      <c r="C441" s="69" t="s">
        <v>3551</v>
      </c>
      <c r="D441" s="69" t="s">
        <v>2786</v>
      </c>
      <c r="E441" s="70" t="s">
        <v>1435</v>
      </c>
      <c r="F441" s="71" t="s">
        <v>2136</v>
      </c>
      <c r="G441" s="72" t="s">
        <v>2137</v>
      </c>
      <c r="H441" s="73" t="s">
        <v>3565</v>
      </c>
    </row>
    <row r="442" spans="1:8" ht="9" customHeight="1" x14ac:dyDescent="0.25">
      <c r="A442" s="67">
        <v>169</v>
      </c>
      <c r="B442" s="68" t="s">
        <v>2909</v>
      </c>
      <c r="C442" s="69" t="s">
        <v>3551</v>
      </c>
      <c r="D442" s="69" t="s">
        <v>2786</v>
      </c>
      <c r="E442" s="70" t="s">
        <v>1435</v>
      </c>
      <c r="F442" s="71" t="s">
        <v>2138</v>
      </c>
      <c r="G442" s="72" t="s">
        <v>2139</v>
      </c>
      <c r="H442" s="73" t="s">
        <v>3566</v>
      </c>
    </row>
    <row r="443" spans="1:8" ht="9" customHeight="1" x14ac:dyDescent="0.25">
      <c r="A443" s="67">
        <v>170</v>
      </c>
      <c r="B443" s="68" t="s">
        <v>2909</v>
      </c>
      <c r="C443" s="69" t="s">
        <v>3551</v>
      </c>
      <c r="D443" s="69" t="s">
        <v>2786</v>
      </c>
      <c r="E443" s="70" t="s">
        <v>1435</v>
      </c>
      <c r="F443" s="71" t="s">
        <v>2140</v>
      </c>
      <c r="G443" s="72" t="s">
        <v>2141</v>
      </c>
      <c r="H443" s="73" t="s">
        <v>3567</v>
      </c>
    </row>
    <row r="444" spans="1:8" ht="9" customHeight="1" x14ac:dyDescent="0.25">
      <c r="A444" s="67">
        <v>171</v>
      </c>
      <c r="B444" s="68" t="s">
        <v>2909</v>
      </c>
      <c r="C444" s="69" t="s">
        <v>3551</v>
      </c>
      <c r="D444" s="69" t="s">
        <v>2786</v>
      </c>
      <c r="E444" s="70" t="s">
        <v>1435</v>
      </c>
      <c r="F444" s="71" t="s">
        <v>2142</v>
      </c>
      <c r="G444" s="72" t="s">
        <v>2143</v>
      </c>
      <c r="H444" s="73" t="s">
        <v>3568</v>
      </c>
    </row>
    <row r="445" spans="1:8" ht="9" customHeight="1" x14ac:dyDescent="0.25">
      <c r="A445" s="67">
        <v>172</v>
      </c>
      <c r="B445" s="68" t="s">
        <v>2909</v>
      </c>
      <c r="C445" s="74" t="s">
        <v>3551</v>
      </c>
      <c r="D445" s="69" t="s">
        <v>2786</v>
      </c>
      <c r="E445" s="70" t="s">
        <v>1435</v>
      </c>
      <c r="F445" s="71" t="s">
        <v>2144</v>
      </c>
      <c r="G445" s="72" t="s">
        <v>2145</v>
      </c>
      <c r="H445" s="73" t="s">
        <v>3569</v>
      </c>
    </row>
    <row r="446" spans="1:8" ht="9" customHeight="1" x14ac:dyDescent="0.25">
      <c r="A446" s="67">
        <v>1075</v>
      </c>
      <c r="B446" s="68" t="s">
        <v>2909</v>
      </c>
      <c r="C446" s="69" t="s">
        <v>3570</v>
      </c>
      <c r="D446" s="69" t="s">
        <v>3571</v>
      </c>
      <c r="E446" s="70" t="s">
        <v>278</v>
      </c>
      <c r="F446" s="71" t="s">
        <v>362</v>
      </c>
      <c r="G446" s="72" t="s">
        <v>363</v>
      </c>
      <c r="H446" s="73" t="s">
        <v>3572</v>
      </c>
    </row>
    <row r="447" spans="1:8" ht="9" customHeight="1" x14ac:dyDescent="0.25">
      <c r="A447" s="67">
        <v>1080</v>
      </c>
      <c r="B447" s="68" t="s">
        <v>2909</v>
      </c>
      <c r="C447" s="69" t="s">
        <v>3570</v>
      </c>
      <c r="D447" s="69" t="s">
        <v>3571</v>
      </c>
      <c r="E447" s="70" t="s">
        <v>362</v>
      </c>
      <c r="F447" s="71" t="s">
        <v>915</v>
      </c>
      <c r="G447" s="72" t="s">
        <v>3573</v>
      </c>
      <c r="H447" s="73" t="s">
        <v>3574</v>
      </c>
    </row>
    <row r="448" spans="1:8" ht="9" customHeight="1" x14ac:dyDescent="0.25">
      <c r="A448" s="67">
        <v>1081</v>
      </c>
      <c r="B448" s="68" t="s">
        <v>2909</v>
      </c>
      <c r="C448" s="69" t="s">
        <v>3570</v>
      </c>
      <c r="D448" s="69" t="s">
        <v>3571</v>
      </c>
      <c r="E448" s="70" t="s">
        <v>362</v>
      </c>
      <c r="F448" s="71" t="s">
        <v>917</v>
      </c>
      <c r="G448" s="72" t="s">
        <v>3575</v>
      </c>
      <c r="H448" s="73" t="s">
        <v>3576</v>
      </c>
    </row>
    <row r="449" spans="1:8" ht="9" customHeight="1" x14ac:dyDescent="0.25">
      <c r="A449" s="67">
        <v>1082</v>
      </c>
      <c r="B449" s="68" t="s">
        <v>2909</v>
      </c>
      <c r="C449" s="69" t="s">
        <v>3570</v>
      </c>
      <c r="D449" s="69" t="s">
        <v>3571</v>
      </c>
      <c r="E449" s="70" t="s">
        <v>362</v>
      </c>
      <c r="F449" s="71" t="s">
        <v>919</v>
      </c>
      <c r="G449" s="72" t="s">
        <v>3577</v>
      </c>
      <c r="H449" s="73" t="s">
        <v>3578</v>
      </c>
    </row>
    <row r="450" spans="1:8" ht="9" customHeight="1" x14ac:dyDescent="0.25">
      <c r="A450" s="67">
        <v>8</v>
      </c>
      <c r="B450" s="68" t="s">
        <v>2909</v>
      </c>
      <c r="C450" s="69" t="s">
        <v>28</v>
      </c>
      <c r="D450" s="69" t="s">
        <v>922</v>
      </c>
      <c r="E450" s="70" t="s">
        <v>366</v>
      </c>
      <c r="F450" s="71" t="s">
        <v>921</v>
      </c>
      <c r="G450" s="72" t="s">
        <v>922</v>
      </c>
      <c r="H450" s="73" t="s">
        <v>3579</v>
      </c>
    </row>
    <row r="451" spans="1:8" ht="9" customHeight="1" x14ac:dyDescent="0.25">
      <c r="A451" s="67">
        <v>9</v>
      </c>
      <c r="B451" s="68" t="s">
        <v>2909</v>
      </c>
      <c r="C451" s="69" t="s">
        <v>28</v>
      </c>
      <c r="D451" s="69" t="s">
        <v>922</v>
      </c>
      <c r="E451" s="75" t="s">
        <v>921</v>
      </c>
      <c r="F451" s="71" t="s">
        <v>1438</v>
      </c>
      <c r="G451" s="72" t="s">
        <v>1440</v>
      </c>
      <c r="H451" s="73" t="s">
        <v>3580</v>
      </c>
    </row>
    <row r="452" spans="1:8" ht="9" customHeight="1" x14ac:dyDescent="0.25">
      <c r="A452" s="67">
        <v>10</v>
      </c>
      <c r="B452" s="68" t="s">
        <v>2909</v>
      </c>
      <c r="C452" s="69" t="s">
        <v>28</v>
      </c>
      <c r="D452" s="69" t="s">
        <v>922</v>
      </c>
      <c r="E452" s="75" t="s">
        <v>921</v>
      </c>
      <c r="F452" s="71" t="s">
        <v>1441</v>
      </c>
      <c r="G452" s="72" t="s">
        <v>1443</v>
      </c>
      <c r="H452" s="73" t="s">
        <v>3581</v>
      </c>
    </row>
    <row r="453" spans="1:8" ht="9" customHeight="1" x14ac:dyDescent="0.25">
      <c r="A453" s="67">
        <v>11</v>
      </c>
      <c r="B453" s="68" t="s">
        <v>2909</v>
      </c>
      <c r="C453" s="69" t="s">
        <v>28</v>
      </c>
      <c r="D453" s="69" t="s">
        <v>922</v>
      </c>
      <c r="E453" s="75" t="s">
        <v>921</v>
      </c>
      <c r="F453" s="71" t="s">
        <v>1444</v>
      </c>
      <c r="G453" s="72" t="s">
        <v>1446</v>
      </c>
      <c r="H453" s="73" t="s">
        <v>3582</v>
      </c>
    </row>
    <row r="454" spans="1:8" ht="9" customHeight="1" x14ac:dyDescent="0.25">
      <c r="A454" s="67">
        <v>12</v>
      </c>
      <c r="B454" s="68" t="s">
        <v>2909</v>
      </c>
      <c r="C454" s="69" t="s">
        <v>28</v>
      </c>
      <c r="D454" s="69" t="s">
        <v>922</v>
      </c>
      <c r="E454" s="75" t="s">
        <v>921</v>
      </c>
      <c r="F454" s="71" t="s">
        <v>1447</v>
      </c>
      <c r="G454" s="72" t="s">
        <v>1449</v>
      </c>
      <c r="H454" s="73" t="s">
        <v>3583</v>
      </c>
    </row>
    <row r="455" spans="1:8" ht="9" customHeight="1" x14ac:dyDescent="0.25">
      <c r="A455" s="67">
        <v>13</v>
      </c>
      <c r="B455" s="68" t="s">
        <v>2909</v>
      </c>
      <c r="C455" s="69" t="s">
        <v>28</v>
      </c>
      <c r="D455" s="69" t="s">
        <v>922</v>
      </c>
      <c r="E455" s="75" t="s">
        <v>921</v>
      </c>
      <c r="F455" s="71" t="s">
        <v>1450</v>
      </c>
      <c r="G455" s="72" t="s">
        <v>1452</v>
      </c>
      <c r="H455" s="73" t="s">
        <v>3584</v>
      </c>
    </row>
    <row r="456" spans="1:8" ht="9" customHeight="1" x14ac:dyDescent="0.25">
      <c r="A456" s="67">
        <v>247</v>
      </c>
      <c r="B456" s="68" t="s">
        <v>2909</v>
      </c>
      <c r="C456" s="69" t="s">
        <v>28</v>
      </c>
      <c r="D456" s="69" t="s">
        <v>924</v>
      </c>
      <c r="E456" s="70" t="s">
        <v>923</v>
      </c>
      <c r="F456" s="71" t="s">
        <v>1453</v>
      </c>
      <c r="G456" s="72" t="s">
        <v>1455</v>
      </c>
      <c r="H456" s="73" t="s">
        <v>3585</v>
      </c>
    </row>
    <row r="457" spans="1:8" ht="9" customHeight="1" x14ac:dyDescent="0.25">
      <c r="A457" s="67">
        <v>248</v>
      </c>
      <c r="B457" s="68" t="s">
        <v>2909</v>
      </c>
      <c r="C457" s="69" t="s">
        <v>28</v>
      </c>
      <c r="D457" s="69" t="s">
        <v>924</v>
      </c>
      <c r="E457" s="70" t="s">
        <v>923</v>
      </c>
      <c r="F457" s="71" t="s">
        <v>1456</v>
      </c>
      <c r="G457" s="72" t="s">
        <v>1457</v>
      </c>
      <c r="H457" s="73" t="s">
        <v>3586</v>
      </c>
    </row>
    <row r="458" spans="1:8" ht="9" customHeight="1" x14ac:dyDescent="0.25">
      <c r="A458" s="67">
        <v>249</v>
      </c>
      <c r="B458" s="68" t="s">
        <v>2909</v>
      </c>
      <c r="C458" s="69" t="s">
        <v>28</v>
      </c>
      <c r="D458" s="69" t="s">
        <v>924</v>
      </c>
      <c r="E458" s="70" t="s">
        <v>923</v>
      </c>
      <c r="F458" s="71" t="s">
        <v>1458</v>
      </c>
      <c r="G458" s="72" t="s">
        <v>1459</v>
      </c>
      <c r="H458" s="73" t="s">
        <v>3587</v>
      </c>
    </row>
    <row r="459" spans="1:8" ht="9" customHeight="1" x14ac:dyDescent="0.25">
      <c r="A459" s="67">
        <v>250</v>
      </c>
      <c r="B459" s="68" t="s">
        <v>2909</v>
      </c>
      <c r="C459" s="69" t="s">
        <v>28</v>
      </c>
      <c r="D459" s="69" t="s">
        <v>924</v>
      </c>
      <c r="E459" s="70" t="s">
        <v>923</v>
      </c>
      <c r="F459" s="71" t="s">
        <v>1460</v>
      </c>
      <c r="G459" s="72" t="s">
        <v>1461</v>
      </c>
      <c r="H459" s="73" t="s">
        <v>3588</v>
      </c>
    </row>
    <row r="460" spans="1:8" ht="9" customHeight="1" x14ac:dyDescent="0.25">
      <c r="A460" s="67">
        <v>251</v>
      </c>
      <c r="B460" s="68" t="s">
        <v>2909</v>
      </c>
      <c r="C460" s="69" t="s">
        <v>28</v>
      </c>
      <c r="D460" s="69" t="s">
        <v>924</v>
      </c>
      <c r="E460" s="70" t="s">
        <v>923</v>
      </c>
      <c r="F460" s="71" t="s">
        <v>1462</v>
      </c>
      <c r="G460" s="72" t="s">
        <v>1464</v>
      </c>
      <c r="H460" s="73" t="s">
        <v>3589</v>
      </c>
    </row>
    <row r="461" spans="1:8" ht="9" customHeight="1" x14ac:dyDescent="0.25">
      <c r="A461" s="67">
        <v>246</v>
      </c>
      <c r="B461" s="68" t="s">
        <v>2909</v>
      </c>
      <c r="C461" s="69" t="s">
        <v>3590</v>
      </c>
      <c r="D461" s="69" t="s">
        <v>3591</v>
      </c>
      <c r="E461" s="70" t="s">
        <v>366</v>
      </c>
      <c r="F461" s="71" t="s">
        <v>923</v>
      </c>
      <c r="G461" s="72" t="s">
        <v>924</v>
      </c>
      <c r="H461" s="73" t="s">
        <v>3592</v>
      </c>
    </row>
    <row r="462" spans="1:8" ht="9" customHeight="1" x14ac:dyDescent="0.25">
      <c r="A462" s="67">
        <v>329</v>
      </c>
      <c r="B462" s="68" t="s">
        <v>2909</v>
      </c>
      <c r="C462" s="69" t="s">
        <v>3590</v>
      </c>
      <c r="D462" s="69" t="s">
        <v>3593</v>
      </c>
      <c r="E462" s="70" t="s">
        <v>913</v>
      </c>
      <c r="F462" s="71" t="s">
        <v>1488</v>
      </c>
      <c r="G462" s="72" t="s">
        <v>1489</v>
      </c>
      <c r="H462" s="73" t="s">
        <v>3594</v>
      </c>
    </row>
    <row r="463" spans="1:8" ht="9" customHeight="1" x14ac:dyDescent="0.25">
      <c r="A463" s="67">
        <v>330</v>
      </c>
      <c r="B463" s="68" t="s">
        <v>2909</v>
      </c>
      <c r="C463" s="69" t="s">
        <v>3590</v>
      </c>
      <c r="D463" s="69" t="s">
        <v>3593</v>
      </c>
      <c r="E463" s="70" t="s">
        <v>1488</v>
      </c>
      <c r="F463" s="71" t="s">
        <v>2146</v>
      </c>
      <c r="G463" s="72" t="s">
        <v>2147</v>
      </c>
      <c r="H463" s="73" t="s">
        <v>3595</v>
      </c>
    </row>
    <row r="464" spans="1:8" ht="9" customHeight="1" x14ac:dyDescent="0.25">
      <c r="A464" s="67">
        <v>331</v>
      </c>
      <c r="B464" s="68" t="s">
        <v>2909</v>
      </c>
      <c r="C464" s="69" t="s">
        <v>3590</v>
      </c>
      <c r="D464" s="69" t="s">
        <v>3593</v>
      </c>
      <c r="E464" s="70" t="s">
        <v>1488</v>
      </c>
      <c r="F464" s="71" t="s">
        <v>2148</v>
      </c>
      <c r="G464" s="72" t="s">
        <v>2149</v>
      </c>
      <c r="H464" s="73" t="s">
        <v>3596</v>
      </c>
    </row>
    <row r="465" spans="1:8" ht="9" customHeight="1" x14ac:dyDescent="0.25">
      <c r="A465" s="67">
        <v>332</v>
      </c>
      <c r="B465" s="68" t="s">
        <v>2909</v>
      </c>
      <c r="C465" s="69" t="s">
        <v>3590</v>
      </c>
      <c r="D465" s="69" t="s">
        <v>3593</v>
      </c>
      <c r="E465" s="62" t="s">
        <v>1488</v>
      </c>
      <c r="F465" s="71" t="s">
        <v>2150</v>
      </c>
      <c r="G465" s="72" t="s">
        <v>1489</v>
      </c>
      <c r="H465" s="73" t="s">
        <v>3597</v>
      </c>
    </row>
    <row r="466" spans="1:8" ht="9" customHeight="1" x14ac:dyDescent="0.25">
      <c r="A466" s="67">
        <v>333</v>
      </c>
      <c r="B466" s="68" t="s">
        <v>2909</v>
      </c>
      <c r="C466" s="69" t="s">
        <v>3590</v>
      </c>
      <c r="D466" s="69" t="s">
        <v>3593</v>
      </c>
      <c r="E466" s="70" t="s">
        <v>1488</v>
      </c>
      <c r="F466" s="71" t="s">
        <v>2151</v>
      </c>
      <c r="G466" s="72" t="s">
        <v>2152</v>
      </c>
      <c r="H466" s="73" t="s">
        <v>3598</v>
      </c>
    </row>
    <row r="467" spans="1:8" ht="9" customHeight="1" x14ac:dyDescent="0.25">
      <c r="A467" s="67">
        <v>334</v>
      </c>
      <c r="B467" s="68" t="s">
        <v>2909</v>
      </c>
      <c r="C467" s="69" t="s">
        <v>3590</v>
      </c>
      <c r="D467" s="69" t="s">
        <v>3593</v>
      </c>
      <c r="E467" s="70" t="s">
        <v>1488</v>
      </c>
      <c r="F467" s="71" t="s">
        <v>2153</v>
      </c>
      <c r="G467" s="72" t="s">
        <v>2154</v>
      </c>
      <c r="H467" s="73" t="s">
        <v>3599</v>
      </c>
    </row>
    <row r="468" spans="1:8" ht="9" customHeight="1" x14ac:dyDescent="0.25">
      <c r="A468" s="67">
        <v>335</v>
      </c>
      <c r="B468" s="68" t="s">
        <v>2909</v>
      </c>
      <c r="C468" s="69" t="s">
        <v>3590</v>
      </c>
      <c r="D468" s="69" t="s">
        <v>3593</v>
      </c>
      <c r="E468" s="70" t="s">
        <v>1488</v>
      </c>
      <c r="F468" s="71" t="s">
        <v>2155</v>
      </c>
      <c r="G468" s="72" t="s">
        <v>2156</v>
      </c>
      <c r="H468" s="73" t="s">
        <v>3600</v>
      </c>
    </row>
    <row r="469" spans="1:8" ht="9" customHeight="1" x14ac:dyDescent="0.25">
      <c r="A469" s="67">
        <v>337</v>
      </c>
      <c r="B469" s="68" t="s">
        <v>2909</v>
      </c>
      <c r="C469" s="69" t="s">
        <v>3590</v>
      </c>
      <c r="D469" s="69" t="s">
        <v>2741</v>
      </c>
      <c r="E469" s="70" t="s">
        <v>937</v>
      </c>
      <c r="F469" s="71" t="s">
        <v>1465</v>
      </c>
      <c r="G469" s="72" t="s">
        <v>1467</v>
      </c>
      <c r="H469" s="73" t="s">
        <v>3601</v>
      </c>
    </row>
    <row r="470" spans="1:8" ht="9" customHeight="1" x14ac:dyDescent="0.25">
      <c r="A470" s="67">
        <v>338</v>
      </c>
      <c r="B470" s="68" t="s">
        <v>2909</v>
      </c>
      <c r="C470" s="69" t="s">
        <v>3590</v>
      </c>
      <c r="D470" s="69" t="s">
        <v>2741</v>
      </c>
      <c r="E470" s="70" t="s">
        <v>937</v>
      </c>
      <c r="F470" s="71" t="s">
        <v>1468</v>
      </c>
      <c r="G470" s="72" t="s">
        <v>1470</v>
      </c>
      <c r="H470" s="73" t="s">
        <v>3602</v>
      </c>
    </row>
    <row r="471" spans="1:8" ht="9" customHeight="1" x14ac:dyDescent="0.25">
      <c r="A471" s="67">
        <v>339</v>
      </c>
      <c r="B471" s="68" t="s">
        <v>2909</v>
      </c>
      <c r="C471" s="69" t="s">
        <v>3590</v>
      </c>
      <c r="D471" s="69" t="s">
        <v>2741</v>
      </c>
      <c r="E471" s="70" t="s">
        <v>937</v>
      </c>
      <c r="F471" s="71" t="s">
        <v>1471</v>
      </c>
      <c r="G471" s="72" t="s">
        <v>1473</v>
      </c>
      <c r="H471" s="73" t="s">
        <v>3603</v>
      </c>
    </row>
    <row r="472" spans="1:8" ht="9" customHeight="1" x14ac:dyDescent="0.25">
      <c r="A472" s="67">
        <v>340</v>
      </c>
      <c r="B472" s="68" t="s">
        <v>2909</v>
      </c>
      <c r="C472" s="69" t="s">
        <v>3590</v>
      </c>
      <c r="D472" s="69" t="s">
        <v>2741</v>
      </c>
      <c r="E472" s="70" t="s">
        <v>937</v>
      </c>
      <c r="F472" s="71" t="s">
        <v>1474</v>
      </c>
      <c r="G472" s="72" t="s">
        <v>1476</v>
      </c>
      <c r="H472" s="73" t="s">
        <v>3604</v>
      </c>
    </row>
    <row r="473" spans="1:8" ht="9" customHeight="1" x14ac:dyDescent="0.25">
      <c r="A473" s="67">
        <v>341</v>
      </c>
      <c r="B473" s="68" t="s">
        <v>2909</v>
      </c>
      <c r="C473" s="69" t="s">
        <v>3590</v>
      </c>
      <c r="D473" s="69" t="s">
        <v>2741</v>
      </c>
      <c r="E473" s="70" t="s">
        <v>937</v>
      </c>
      <c r="F473" s="71" t="s">
        <v>1477</v>
      </c>
      <c r="G473" s="72" t="s">
        <v>1479</v>
      </c>
      <c r="H473" s="73" t="s">
        <v>3605</v>
      </c>
    </row>
    <row r="474" spans="1:8" ht="9" customHeight="1" x14ac:dyDescent="0.25">
      <c r="A474" s="67">
        <v>342</v>
      </c>
      <c r="B474" s="68" t="s">
        <v>2909</v>
      </c>
      <c r="C474" s="69" t="s">
        <v>3590</v>
      </c>
      <c r="D474" s="74" t="s">
        <v>2741</v>
      </c>
      <c r="E474" s="70" t="s">
        <v>937</v>
      </c>
      <c r="F474" s="71" t="s">
        <v>1480</v>
      </c>
      <c r="G474" s="72" t="s">
        <v>1482</v>
      </c>
      <c r="H474" s="73" t="s">
        <v>3606</v>
      </c>
    </row>
    <row r="475" spans="1:8" ht="9" customHeight="1" x14ac:dyDescent="0.25">
      <c r="A475" s="67">
        <v>343</v>
      </c>
      <c r="B475" s="68" t="s">
        <v>2909</v>
      </c>
      <c r="C475" s="69" t="s">
        <v>3590</v>
      </c>
      <c r="D475" s="74" t="s">
        <v>2741</v>
      </c>
      <c r="E475" s="70" t="s">
        <v>937</v>
      </c>
      <c r="F475" s="71" t="s">
        <v>1483</v>
      </c>
      <c r="G475" s="72" t="s">
        <v>1484</v>
      </c>
      <c r="H475" s="73" t="s">
        <v>3607</v>
      </c>
    </row>
    <row r="476" spans="1:8" ht="9" customHeight="1" x14ac:dyDescent="0.25">
      <c r="A476" s="67">
        <v>344</v>
      </c>
      <c r="B476" s="68" t="s">
        <v>2909</v>
      </c>
      <c r="C476" s="69" t="s">
        <v>3590</v>
      </c>
      <c r="D476" s="74" t="s">
        <v>2741</v>
      </c>
      <c r="E476" s="70" t="s">
        <v>937</v>
      </c>
      <c r="F476" s="71" t="s">
        <v>1485</v>
      </c>
      <c r="G476" s="72" t="s">
        <v>1487</v>
      </c>
      <c r="H476" s="73" t="s">
        <v>3608</v>
      </c>
    </row>
    <row r="477" spans="1:8" ht="9" customHeight="1" x14ac:dyDescent="0.25">
      <c r="A477" s="67">
        <v>608</v>
      </c>
      <c r="B477" s="68" t="s">
        <v>2909</v>
      </c>
      <c r="C477" s="69" t="s">
        <v>3590</v>
      </c>
      <c r="D477" s="74" t="s">
        <v>3591</v>
      </c>
      <c r="E477" s="70" t="s">
        <v>368</v>
      </c>
      <c r="F477" s="71" t="s">
        <v>925</v>
      </c>
      <c r="G477" s="72" t="s">
        <v>3609</v>
      </c>
      <c r="H477" s="73" t="s">
        <v>3610</v>
      </c>
    </row>
    <row r="478" spans="1:8" ht="9" customHeight="1" x14ac:dyDescent="0.25">
      <c r="A478" s="67">
        <v>609</v>
      </c>
      <c r="B478" s="68" t="s">
        <v>2909</v>
      </c>
      <c r="C478" s="69" t="s">
        <v>3590</v>
      </c>
      <c r="D478" s="69" t="s">
        <v>3591</v>
      </c>
      <c r="E478" s="70" t="s">
        <v>368</v>
      </c>
      <c r="F478" s="71" t="s">
        <v>927</v>
      </c>
      <c r="G478" s="72" t="s">
        <v>3611</v>
      </c>
      <c r="H478" s="73" t="s">
        <v>3612</v>
      </c>
    </row>
    <row r="479" spans="1:8" ht="9" customHeight="1" x14ac:dyDescent="0.25">
      <c r="A479" s="67">
        <v>610</v>
      </c>
      <c r="B479" s="68" t="s">
        <v>2909</v>
      </c>
      <c r="C479" s="69" t="s">
        <v>3590</v>
      </c>
      <c r="D479" s="69" t="s">
        <v>3591</v>
      </c>
      <c r="E479" s="70" t="s">
        <v>368</v>
      </c>
      <c r="F479" s="71" t="s">
        <v>929</v>
      </c>
      <c r="G479" s="72" t="s">
        <v>3613</v>
      </c>
      <c r="H479" s="73" t="s">
        <v>3614</v>
      </c>
    </row>
    <row r="480" spans="1:8" ht="9" customHeight="1" x14ac:dyDescent="0.25">
      <c r="A480" s="67">
        <v>611</v>
      </c>
      <c r="B480" s="68" t="s">
        <v>2909</v>
      </c>
      <c r="C480" s="69" t="s">
        <v>3590</v>
      </c>
      <c r="D480" s="69" t="s">
        <v>3591</v>
      </c>
      <c r="E480" s="70" t="s">
        <v>368</v>
      </c>
      <c r="F480" s="71" t="s">
        <v>931</v>
      </c>
      <c r="G480" s="72" t="s">
        <v>3615</v>
      </c>
      <c r="H480" s="73" t="s">
        <v>3616</v>
      </c>
    </row>
    <row r="481" spans="1:8" ht="9" customHeight="1" x14ac:dyDescent="0.25">
      <c r="A481" s="67">
        <v>612</v>
      </c>
      <c r="B481" s="68" t="s">
        <v>2909</v>
      </c>
      <c r="C481" s="69" t="s">
        <v>3590</v>
      </c>
      <c r="D481" s="69" t="s">
        <v>3591</v>
      </c>
      <c r="E481" s="70" t="s">
        <v>368</v>
      </c>
      <c r="F481" s="71" t="s">
        <v>933</v>
      </c>
      <c r="G481" s="72" t="s">
        <v>3617</v>
      </c>
      <c r="H481" s="73" t="s">
        <v>3618</v>
      </c>
    </row>
    <row r="482" spans="1:8" ht="9" customHeight="1" x14ac:dyDescent="0.25">
      <c r="A482" s="67">
        <v>43</v>
      </c>
      <c r="B482" s="68" t="s">
        <v>2909</v>
      </c>
      <c r="C482" s="69" t="s">
        <v>3619</v>
      </c>
      <c r="D482" s="69" t="s">
        <v>3620</v>
      </c>
      <c r="E482" s="70" t="s">
        <v>33</v>
      </c>
      <c r="F482" s="71" t="s">
        <v>79</v>
      </c>
      <c r="G482" s="72" t="s">
        <v>3621</v>
      </c>
      <c r="H482" s="73" t="s">
        <v>3622</v>
      </c>
    </row>
    <row r="483" spans="1:8" ht="9" customHeight="1" x14ac:dyDescent="0.25">
      <c r="A483" s="67">
        <v>44</v>
      </c>
      <c r="B483" s="68" t="s">
        <v>2909</v>
      </c>
      <c r="C483" s="69" t="s">
        <v>3619</v>
      </c>
      <c r="D483" s="69" t="s">
        <v>3620</v>
      </c>
      <c r="E483" s="75" t="s">
        <v>79</v>
      </c>
      <c r="F483" s="71" t="s">
        <v>237</v>
      </c>
      <c r="G483" s="72" t="s">
        <v>3623</v>
      </c>
      <c r="H483" s="73" t="s">
        <v>3624</v>
      </c>
    </row>
    <row r="484" spans="1:8" ht="9" customHeight="1" x14ac:dyDescent="0.25">
      <c r="A484" s="67">
        <v>45</v>
      </c>
      <c r="B484" s="68" t="s">
        <v>2909</v>
      </c>
      <c r="C484" s="69" t="s">
        <v>3619</v>
      </c>
      <c r="D484" s="69" t="s">
        <v>3620</v>
      </c>
      <c r="E484" s="75" t="s">
        <v>79</v>
      </c>
      <c r="F484" s="71" t="s">
        <v>239</v>
      </c>
      <c r="G484" s="72" t="s">
        <v>3625</v>
      </c>
      <c r="H484" s="73" t="s">
        <v>3626</v>
      </c>
    </row>
    <row r="485" spans="1:8" ht="9" customHeight="1" x14ac:dyDescent="0.25">
      <c r="A485" s="67">
        <v>46</v>
      </c>
      <c r="B485" s="68" t="s">
        <v>2909</v>
      </c>
      <c r="C485" s="69" t="s">
        <v>3619</v>
      </c>
      <c r="D485" s="69" t="s">
        <v>3620</v>
      </c>
      <c r="E485" s="75" t="s">
        <v>79</v>
      </c>
      <c r="F485" s="71" t="s">
        <v>241</v>
      </c>
      <c r="G485" s="72" t="s">
        <v>3627</v>
      </c>
      <c r="H485" s="73" t="s">
        <v>3628</v>
      </c>
    </row>
    <row r="486" spans="1:8" ht="9" customHeight="1" x14ac:dyDescent="0.25">
      <c r="A486" s="67">
        <v>47</v>
      </c>
      <c r="B486" s="68" t="s">
        <v>2909</v>
      </c>
      <c r="C486" s="69" t="s">
        <v>3619</v>
      </c>
      <c r="D486" s="69" t="s">
        <v>3620</v>
      </c>
      <c r="E486" s="75" t="s">
        <v>79</v>
      </c>
      <c r="F486" s="71" t="s">
        <v>243</v>
      </c>
      <c r="G486" s="72" t="s">
        <v>3629</v>
      </c>
      <c r="H486" s="73" t="s">
        <v>3630</v>
      </c>
    </row>
    <row r="487" spans="1:8" ht="9" customHeight="1" x14ac:dyDescent="0.25">
      <c r="A487" s="67">
        <v>48</v>
      </c>
      <c r="B487" s="68" t="s">
        <v>2909</v>
      </c>
      <c r="C487" s="69" t="s">
        <v>3619</v>
      </c>
      <c r="D487" s="69" t="s">
        <v>3620</v>
      </c>
      <c r="E487" s="75" t="s">
        <v>79</v>
      </c>
      <c r="F487" s="71" t="s">
        <v>245</v>
      </c>
      <c r="G487" s="72" t="s">
        <v>3631</v>
      </c>
      <c r="H487" s="73" t="s">
        <v>3632</v>
      </c>
    </row>
    <row r="488" spans="1:8" ht="9" customHeight="1" x14ac:dyDescent="0.25">
      <c r="A488" s="67">
        <v>49</v>
      </c>
      <c r="B488" s="68" t="s">
        <v>2909</v>
      </c>
      <c r="C488" s="69" t="s">
        <v>3619</v>
      </c>
      <c r="D488" s="74" t="s">
        <v>3620</v>
      </c>
      <c r="E488" s="75" t="s">
        <v>79</v>
      </c>
      <c r="F488" s="71" t="s">
        <v>247</v>
      </c>
      <c r="G488" s="72" t="s">
        <v>3633</v>
      </c>
      <c r="H488" s="73" t="s">
        <v>3634</v>
      </c>
    </row>
    <row r="489" spans="1:8" ht="9" customHeight="1" x14ac:dyDescent="0.25">
      <c r="A489" s="67">
        <v>50</v>
      </c>
      <c r="B489" s="68" t="s">
        <v>2909</v>
      </c>
      <c r="C489" s="69" t="s">
        <v>3619</v>
      </c>
      <c r="D489" s="69" t="s">
        <v>3620</v>
      </c>
      <c r="E489" s="75" t="s">
        <v>79</v>
      </c>
      <c r="F489" s="71" t="s">
        <v>249</v>
      </c>
      <c r="G489" s="72" t="s">
        <v>3635</v>
      </c>
      <c r="H489" s="73" t="s">
        <v>3636</v>
      </c>
    </row>
    <row r="490" spans="1:8" ht="9" customHeight="1" x14ac:dyDescent="0.25">
      <c r="A490" s="67">
        <v>51</v>
      </c>
      <c r="B490" s="68" t="s">
        <v>2909</v>
      </c>
      <c r="C490" s="69" t="s">
        <v>3619</v>
      </c>
      <c r="D490" s="69" t="s">
        <v>3620</v>
      </c>
      <c r="E490" s="75" t="s">
        <v>79</v>
      </c>
      <c r="F490" s="71" t="s">
        <v>251</v>
      </c>
      <c r="G490" s="72" t="s">
        <v>3637</v>
      </c>
      <c r="H490" s="73" t="s">
        <v>3638</v>
      </c>
    </row>
    <row r="491" spans="1:8" ht="9" customHeight="1" x14ac:dyDescent="0.25">
      <c r="A491" s="67">
        <v>52</v>
      </c>
      <c r="B491" s="68" t="s">
        <v>2909</v>
      </c>
      <c r="C491" s="69" t="s">
        <v>3619</v>
      </c>
      <c r="D491" s="69" t="s">
        <v>3620</v>
      </c>
      <c r="E491" s="75" t="s">
        <v>79</v>
      </c>
      <c r="F491" s="71" t="s">
        <v>253</v>
      </c>
      <c r="G491" s="72" t="s">
        <v>3639</v>
      </c>
      <c r="H491" s="73" t="s">
        <v>3640</v>
      </c>
    </row>
    <row r="492" spans="1:8" ht="9" customHeight="1" x14ac:dyDescent="0.25">
      <c r="A492" s="67">
        <v>411</v>
      </c>
      <c r="B492" s="68" t="s">
        <v>2909</v>
      </c>
      <c r="C492" s="69" t="s">
        <v>3641</v>
      </c>
      <c r="D492" s="69" t="s">
        <v>3146</v>
      </c>
      <c r="E492" s="70" t="s">
        <v>1213</v>
      </c>
      <c r="F492" s="71" t="s">
        <v>1490</v>
      </c>
      <c r="G492" s="72" t="s">
        <v>1492</v>
      </c>
      <c r="H492" s="73" t="s">
        <v>3642</v>
      </c>
    </row>
    <row r="493" spans="1:8" ht="9" customHeight="1" x14ac:dyDescent="0.25">
      <c r="A493" s="67">
        <v>412</v>
      </c>
      <c r="B493" s="68" t="s">
        <v>2909</v>
      </c>
      <c r="C493" s="69" t="s">
        <v>3641</v>
      </c>
      <c r="D493" s="69" t="s">
        <v>3146</v>
      </c>
      <c r="E493" s="70" t="s">
        <v>1490</v>
      </c>
      <c r="F493" s="71" t="s">
        <v>2157</v>
      </c>
      <c r="G493" s="72" t="s">
        <v>2158</v>
      </c>
      <c r="H493" s="73" t="s">
        <v>3643</v>
      </c>
    </row>
    <row r="494" spans="1:8" ht="9" customHeight="1" x14ac:dyDescent="0.25">
      <c r="A494" s="67">
        <v>413</v>
      </c>
      <c r="B494" s="68" t="s">
        <v>2909</v>
      </c>
      <c r="C494" s="69" t="s">
        <v>3641</v>
      </c>
      <c r="D494" s="69" t="s">
        <v>3146</v>
      </c>
      <c r="E494" s="70" t="s">
        <v>1490</v>
      </c>
      <c r="F494" s="71" t="s">
        <v>2159</v>
      </c>
      <c r="G494" s="72" t="s">
        <v>2160</v>
      </c>
      <c r="H494" s="73" t="s">
        <v>3537</v>
      </c>
    </row>
    <row r="495" spans="1:8" ht="9" customHeight="1" x14ac:dyDescent="0.25">
      <c r="A495" s="67">
        <v>414</v>
      </c>
      <c r="B495" s="68" t="s">
        <v>2909</v>
      </c>
      <c r="C495" s="69" t="s">
        <v>3641</v>
      </c>
      <c r="D495" s="69" t="s">
        <v>3146</v>
      </c>
      <c r="E495" s="70" t="s">
        <v>1490</v>
      </c>
      <c r="F495" s="71" t="s">
        <v>2161</v>
      </c>
      <c r="G495" s="72" t="s">
        <v>2162</v>
      </c>
      <c r="H495" s="73" t="s">
        <v>3644</v>
      </c>
    </row>
    <row r="496" spans="1:8" ht="9" customHeight="1" x14ac:dyDescent="0.25">
      <c r="A496" s="67">
        <v>415</v>
      </c>
      <c r="B496" s="68" t="s">
        <v>2909</v>
      </c>
      <c r="C496" s="69" t="s">
        <v>3641</v>
      </c>
      <c r="D496" s="69" t="s">
        <v>3146</v>
      </c>
      <c r="E496" s="70" t="s">
        <v>1490</v>
      </c>
      <c r="F496" s="71" t="s">
        <v>2163</v>
      </c>
      <c r="G496" s="72" t="s">
        <v>2164</v>
      </c>
      <c r="H496" s="73" t="s">
        <v>3645</v>
      </c>
    </row>
    <row r="497" spans="1:8" ht="9" customHeight="1" x14ac:dyDescent="0.25">
      <c r="A497" s="67">
        <v>416</v>
      </c>
      <c r="B497" s="68" t="s">
        <v>2909</v>
      </c>
      <c r="C497" s="69" t="s">
        <v>3641</v>
      </c>
      <c r="D497" s="69" t="s">
        <v>3146</v>
      </c>
      <c r="E497" s="70" t="s">
        <v>1490</v>
      </c>
      <c r="F497" s="71" t="s">
        <v>2165</v>
      </c>
      <c r="G497" s="72" t="s">
        <v>2166</v>
      </c>
      <c r="H497" s="73" t="s">
        <v>3539</v>
      </c>
    </row>
    <row r="498" spans="1:8" ht="9" customHeight="1" x14ac:dyDescent="0.25">
      <c r="A498" s="67">
        <v>417</v>
      </c>
      <c r="B498" s="68" t="s">
        <v>2909</v>
      </c>
      <c r="C498" s="69" t="s">
        <v>3641</v>
      </c>
      <c r="D498" s="69" t="s">
        <v>3146</v>
      </c>
      <c r="E498" s="70" t="s">
        <v>1490</v>
      </c>
      <c r="F498" s="71" t="s">
        <v>2167</v>
      </c>
      <c r="G498" s="72" t="s">
        <v>2168</v>
      </c>
      <c r="H498" s="73" t="s">
        <v>3646</v>
      </c>
    </row>
    <row r="499" spans="1:8" ht="9" customHeight="1" x14ac:dyDescent="0.25">
      <c r="A499" s="67">
        <v>418</v>
      </c>
      <c r="B499" s="68" t="s">
        <v>2909</v>
      </c>
      <c r="C499" s="69" t="s">
        <v>3641</v>
      </c>
      <c r="D499" s="69" t="s">
        <v>3146</v>
      </c>
      <c r="E499" s="70" t="s">
        <v>1490</v>
      </c>
      <c r="F499" s="71" t="s">
        <v>2169</v>
      </c>
      <c r="G499" s="72" t="s">
        <v>2170</v>
      </c>
      <c r="H499" s="73" t="s">
        <v>3542</v>
      </c>
    </row>
    <row r="500" spans="1:8" ht="9" customHeight="1" x14ac:dyDescent="0.25">
      <c r="A500" s="67">
        <v>419</v>
      </c>
      <c r="B500" s="68" t="s">
        <v>2909</v>
      </c>
      <c r="C500" s="69" t="s">
        <v>3641</v>
      </c>
      <c r="D500" s="69" t="s">
        <v>2786</v>
      </c>
      <c r="E500" s="70" t="s">
        <v>927</v>
      </c>
      <c r="F500" s="71" t="s">
        <v>1493</v>
      </c>
      <c r="G500" s="72" t="s">
        <v>1495</v>
      </c>
      <c r="H500" s="73" t="s">
        <v>3647</v>
      </c>
    </row>
    <row r="501" spans="1:8" ht="9" customHeight="1" x14ac:dyDescent="0.25">
      <c r="A501" s="67">
        <v>420</v>
      </c>
      <c r="B501" s="68" t="s">
        <v>2909</v>
      </c>
      <c r="C501" s="69" t="s">
        <v>3641</v>
      </c>
      <c r="D501" s="69" t="s">
        <v>2786</v>
      </c>
      <c r="E501" s="70" t="s">
        <v>1493</v>
      </c>
      <c r="F501" s="71" t="s">
        <v>2171</v>
      </c>
      <c r="G501" s="72" t="s">
        <v>2172</v>
      </c>
      <c r="H501" s="73" t="s">
        <v>3648</v>
      </c>
    </row>
    <row r="502" spans="1:8" ht="9" customHeight="1" x14ac:dyDescent="0.25">
      <c r="A502" s="67">
        <v>421</v>
      </c>
      <c r="B502" s="68" t="s">
        <v>2909</v>
      </c>
      <c r="C502" s="69" t="s">
        <v>3641</v>
      </c>
      <c r="D502" s="69" t="s">
        <v>2786</v>
      </c>
      <c r="E502" s="70" t="s">
        <v>1493</v>
      </c>
      <c r="F502" s="71" t="s">
        <v>2173</v>
      </c>
      <c r="G502" s="72" t="s">
        <v>2174</v>
      </c>
      <c r="H502" s="73" t="s">
        <v>3649</v>
      </c>
    </row>
    <row r="503" spans="1:8" ht="9" customHeight="1" x14ac:dyDescent="0.25">
      <c r="A503" s="67">
        <v>422</v>
      </c>
      <c r="B503" s="68" t="s">
        <v>2909</v>
      </c>
      <c r="C503" s="69" t="s">
        <v>3641</v>
      </c>
      <c r="D503" s="69" t="s">
        <v>3650</v>
      </c>
      <c r="E503" s="70" t="s">
        <v>933</v>
      </c>
      <c r="F503" s="71" t="s">
        <v>1496</v>
      </c>
      <c r="G503" s="72" t="s">
        <v>1498</v>
      </c>
      <c r="H503" s="73" t="s">
        <v>3651</v>
      </c>
    </row>
    <row r="504" spans="1:8" ht="9" customHeight="1" x14ac:dyDescent="0.25">
      <c r="A504" s="67">
        <v>423</v>
      </c>
      <c r="B504" s="68" t="s">
        <v>2909</v>
      </c>
      <c r="C504" s="69" t="s">
        <v>3641</v>
      </c>
      <c r="D504" s="69" t="s">
        <v>3650</v>
      </c>
      <c r="E504" s="70" t="s">
        <v>1496</v>
      </c>
      <c r="F504" s="71" t="s">
        <v>2175</v>
      </c>
      <c r="G504" s="72" t="s">
        <v>2176</v>
      </c>
      <c r="H504" s="73" t="s">
        <v>3652</v>
      </c>
    </row>
    <row r="505" spans="1:8" ht="9" customHeight="1" x14ac:dyDescent="0.25">
      <c r="A505" s="67">
        <v>424</v>
      </c>
      <c r="B505" s="68" t="s">
        <v>2909</v>
      </c>
      <c r="C505" s="69" t="s">
        <v>3641</v>
      </c>
      <c r="D505" s="69" t="s">
        <v>3650</v>
      </c>
      <c r="E505" s="70" t="s">
        <v>1496</v>
      </c>
      <c r="F505" s="71" t="s">
        <v>2177</v>
      </c>
      <c r="G505" s="72" t="s">
        <v>2178</v>
      </c>
      <c r="H505" s="73" t="s">
        <v>3653</v>
      </c>
    </row>
    <row r="506" spans="1:8" ht="9" customHeight="1" x14ac:dyDescent="0.25">
      <c r="A506" s="67">
        <v>425</v>
      </c>
      <c r="B506" s="68" t="s">
        <v>2909</v>
      </c>
      <c r="C506" s="69" t="s">
        <v>3641</v>
      </c>
      <c r="D506" s="69" t="s">
        <v>3650</v>
      </c>
      <c r="E506" s="70" t="s">
        <v>1496</v>
      </c>
      <c r="F506" s="71" t="s">
        <v>2179</v>
      </c>
      <c r="G506" s="72" t="s">
        <v>2180</v>
      </c>
      <c r="H506" s="73" t="s">
        <v>3654</v>
      </c>
    </row>
    <row r="507" spans="1:8" ht="9" customHeight="1" x14ac:dyDescent="0.25">
      <c r="A507" s="67">
        <v>478</v>
      </c>
      <c r="B507" s="68" t="s">
        <v>2909</v>
      </c>
      <c r="C507" s="69" t="s">
        <v>3655</v>
      </c>
      <c r="D507" s="69" t="s">
        <v>3656</v>
      </c>
      <c r="E507" s="70" t="s">
        <v>935</v>
      </c>
      <c r="F507" s="71" t="s">
        <v>1518</v>
      </c>
      <c r="G507" s="72" t="s">
        <v>1520</v>
      </c>
      <c r="H507" s="73" t="s">
        <v>3657</v>
      </c>
    </row>
    <row r="508" spans="1:8" ht="9" customHeight="1" x14ac:dyDescent="0.25">
      <c r="A508" s="67">
        <v>479</v>
      </c>
      <c r="B508" s="68" t="s">
        <v>2909</v>
      </c>
      <c r="C508" s="69" t="s">
        <v>3655</v>
      </c>
      <c r="D508" s="69" t="s">
        <v>3656</v>
      </c>
      <c r="E508" s="70" t="s">
        <v>1518</v>
      </c>
      <c r="F508" s="71" t="s">
        <v>2264</v>
      </c>
      <c r="G508" s="72" t="s">
        <v>2265</v>
      </c>
      <c r="H508" s="73" t="s">
        <v>3658</v>
      </c>
    </row>
    <row r="509" spans="1:8" ht="9" customHeight="1" x14ac:dyDescent="0.25">
      <c r="A509" s="67">
        <v>480</v>
      </c>
      <c r="B509" s="68" t="s">
        <v>2909</v>
      </c>
      <c r="C509" s="69" t="s">
        <v>3655</v>
      </c>
      <c r="D509" s="69" t="s">
        <v>3656</v>
      </c>
      <c r="E509" s="70" t="s">
        <v>1518</v>
      </c>
      <c r="F509" s="71" t="s">
        <v>2266</v>
      </c>
      <c r="G509" s="72" t="s">
        <v>2267</v>
      </c>
      <c r="H509" s="73" t="s">
        <v>3659</v>
      </c>
    </row>
    <row r="510" spans="1:8" ht="9" customHeight="1" x14ac:dyDescent="0.25">
      <c r="A510" s="67">
        <v>481</v>
      </c>
      <c r="B510" s="68" t="s">
        <v>2909</v>
      </c>
      <c r="C510" s="69" t="s">
        <v>3655</v>
      </c>
      <c r="D510" s="69" t="s">
        <v>3656</v>
      </c>
      <c r="E510" s="70" t="s">
        <v>1518</v>
      </c>
      <c r="F510" s="71" t="s">
        <v>2268</v>
      </c>
      <c r="G510" s="72" t="s">
        <v>2269</v>
      </c>
      <c r="H510" s="73" t="s">
        <v>3660</v>
      </c>
    </row>
    <row r="511" spans="1:8" ht="9" customHeight="1" x14ac:dyDescent="0.25">
      <c r="A511" s="67">
        <v>482</v>
      </c>
      <c r="B511" s="68" t="s">
        <v>2909</v>
      </c>
      <c r="C511" s="69" t="s">
        <v>3655</v>
      </c>
      <c r="D511" s="69" t="s">
        <v>3656</v>
      </c>
      <c r="E511" s="70" t="s">
        <v>1518</v>
      </c>
      <c r="F511" s="71" t="s">
        <v>2270</v>
      </c>
      <c r="G511" s="72" t="s">
        <v>2271</v>
      </c>
      <c r="H511" s="73" t="s">
        <v>3661</v>
      </c>
    </row>
    <row r="512" spans="1:8" ht="9" customHeight="1" x14ac:dyDescent="0.25">
      <c r="A512" s="67">
        <v>483</v>
      </c>
      <c r="B512" s="68" t="s">
        <v>2909</v>
      </c>
      <c r="C512" s="69" t="s">
        <v>3655</v>
      </c>
      <c r="D512" s="69" t="s">
        <v>3656</v>
      </c>
      <c r="E512" s="70" t="s">
        <v>1518</v>
      </c>
      <c r="F512" s="71" t="s">
        <v>2272</v>
      </c>
      <c r="G512" s="72" t="s">
        <v>2273</v>
      </c>
      <c r="H512" s="73" t="s">
        <v>3662</v>
      </c>
    </row>
    <row r="513" spans="1:8" ht="9" customHeight="1" x14ac:dyDescent="0.25">
      <c r="A513" s="67">
        <v>445</v>
      </c>
      <c r="B513" s="68" t="s">
        <v>2909</v>
      </c>
      <c r="C513" s="69" t="s">
        <v>3663</v>
      </c>
      <c r="D513" s="69" t="s">
        <v>3378</v>
      </c>
      <c r="E513" s="70" t="s">
        <v>931</v>
      </c>
      <c r="F513" s="71" t="s">
        <v>1501</v>
      </c>
      <c r="G513" s="72" t="s">
        <v>1503</v>
      </c>
      <c r="H513" s="73" t="s">
        <v>3664</v>
      </c>
    </row>
    <row r="514" spans="1:8" ht="9" customHeight="1" x14ac:dyDescent="0.25">
      <c r="A514" s="67">
        <v>446</v>
      </c>
      <c r="B514" s="68" t="s">
        <v>2909</v>
      </c>
      <c r="C514" s="69" t="s">
        <v>3663</v>
      </c>
      <c r="D514" s="69" t="s">
        <v>3378</v>
      </c>
      <c r="E514" s="70" t="s">
        <v>1501</v>
      </c>
      <c r="F514" s="71" t="s">
        <v>2198</v>
      </c>
      <c r="G514" s="72" t="s">
        <v>2199</v>
      </c>
      <c r="H514" s="73" t="s">
        <v>3665</v>
      </c>
    </row>
    <row r="515" spans="1:8" ht="9" customHeight="1" x14ac:dyDescent="0.25">
      <c r="A515" s="67">
        <v>447</v>
      </c>
      <c r="B515" s="68" t="s">
        <v>2909</v>
      </c>
      <c r="C515" s="69" t="s">
        <v>3663</v>
      </c>
      <c r="D515" s="69" t="s">
        <v>3378</v>
      </c>
      <c r="E515" s="70" t="s">
        <v>1501</v>
      </c>
      <c r="F515" s="71" t="s">
        <v>2200</v>
      </c>
      <c r="G515" s="72" t="s">
        <v>2201</v>
      </c>
      <c r="H515" s="73" t="s">
        <v>3666</v>
      </c>
    </row>
    <row r="516" spans="1:8" ht="9" customHeight="1" x14ac:dyDescent="0.25">
      <c r="A516" s="67">
        <v>448</v>
      </c>
      <c r="B516" s="68" t="s">
        <v>2909</v>
      </c>
      <c r="C516" s="69" t="s">
        <v>3663</v>
      </c>
      <c r="D516" s="69" t="s">
        <v>3378</v>
      </c>
      <c r="E516" s="70" t="s">
        <v>1501</v>
      </c>
      <c r="F516" s="71" t="s">
        <v>2202</v>
      </c>
      <c r="G516" s="72" t="s">
        <v>2203</v>
      </c>
      <c r="H516" s="73" t="s">
        <v>3667</v>
      </c>
    </row>
    <row r="517" spans="1:8" ht="9" customHeight="1" x14ac:dyDescent="0.25">
      <c r="A517" s="67">
        <v>449</v>
      </c>
      <c r="B517" s="68" t="s">
        <v>2909</v>
      </c>
      <c r="C517" s="69" t="s">
        <v>3663</v>
      </c>
      <c r="D517" s="69" t="s">
        <v>3378</v>
      </c>
      <c r="E517" s="70" t="s">
        <v>1501</v>
      </c>
      <c r="F517" s="71" t="s">
        <v>2204</v>
      </c>
      <c r="G517" s="72" t="s">
        <v>2205</v>
      </c>
      <c r="H517" s="73" t="s">
        <v>3668</v>
      </c>
    </row>
    <row r="518" spans="1:8" ht="9" customHeight="1" x14ac:dyDescent="0.25">
      <c r="A518" s="67">
        <v>450</v>
      </c>
      <c r="B518" s="68" t="s">
        <v>2909</v>
      </c>
      <c r="C518" s="69" t="s">
        <v>3663</v>
      </c>
      <c r="D518" s="69" t="s">
        <v>3378</v>
      </c>
      <c r="E518" s="70" t="s">
        <v>1501</v>
      </c>
      <c r="F518" s="71" t="s">
        <v>2206</v>
      </c>
      <c r="G518" s="72" t="s">
        <v>2207</v>
      </c>
      <c r="H518" s="73" t="s">
        <v>3669</v>
      </c>
    </row>
    <row r="519" spans="1:8" ht="9" customHeight="1" x14ac:dyDescent="0.25">
      <c r="A519" s="67">
        <v>451</v>
      </c>
      <c r="B519" s="68" t="s">
        <v>2909</v>
      </c>
      <c r="C519" s="69" t="s">
        <v>3663</v>
      </c>
      <c r="D519" s="69" t="s">
        <v>3378</v>
      </c>
      <c r="E519" s="70" t="s">
        <v>1501</v>
      </c>
      <c r="F519" s="71" t="s">
        <v>2208</v>
      </c>
      <c r="G519" s="72" t="s">
        <v>2209</v>
      </c>
      <c r="H519" s="73" t="s">
        <v>3670</v>
      </c>
    </row>
    <row r="520" spans="1:8" ht="9" customHeight="1" x14ac:dyDescent="0.25">
      <c r="A520" s="67">
        <v>452</v>
      </c>
      <c r="B520" s="68" t="s">
        <v>2909</v>
      </c>
      <c r="C520" s="69" t="s">
        <v>3663</v>
      </c>
      <c r="D520" s="69" t="s">
        <v>3378</v>
      </c>
      <c r="E520" s="70" t="s">
        <v>1501</v>
      </c>
      <c r="F520" s="71" t="s">
        <v>2210</v>
      </c>
      <c r="G520" s="72" t="s">
        <v>2211</v>
      </c>
      <c r="H520" s="73" t="s">
        <v>3671</v>
      </c>
    </row>
    <row r="521" spans="1:8" ht="9" customHeight="1" x14ac:dyDescent="0.25">
      <c r="A521" s="67">
        <v>453</v>
      </c>
      <c r="B521" s="68" t="s">
        <v>2909</v>
      </c>
      <c r="C521" s="69" t="s">
        <v>3663</v>
      </c>
      <c r="D521" s="69" t="s">
        <v>3378</v>
      </c>
      <c r="E521" s="70" t="s">
        <v>1501</v>
      </c>
      <c r="F521" s="71" t="s">
        <v>2212</v>
      </c>
      <c r="G521" s="72" t="s">
        <v>2213</v>
      </c>
      <c r="H521" s="73" t="s">
        <v>3672</v>
      </c>
    </row>
    <row r="522" spans="1:8" ht="9" customHeight="1" x14ac:dyDescent="0.25">
      <c r="A522" s="67">
        <v>454</v>
      </c>
      <c r="B522" s="68" t="s">
        <v>2909</v>
      </c>
      <c r="C522" s="69" t="s">
        <v>3663</v>
      </c>
      <c r="D522" s="69" t="s">
        <v>3378</v>
      </c>
      <c r="E522" s="70" t="s">
        <v>1501</v>
      </c>
      <c r="F522" s="71" t="s">
        <v>2214</v>
      </c>
      <c r="G522" s="72" t="s">
        <v>2215</v>
      </c>
      <c r="H522" s="73" t="s">
        <v>3673</v>
      </c>
    </row>
    <row r="523" spans="1:8" ht="9" customHeight="1" x14ac:dyDescent="0.25">
      <c r="A523" s="67">
        <v>455</v>
      </c>
      <c r="B523" s="68" t="s">
        <v>2909</v>
      </c>
      <c r="C523" s="69" t="s">
        <v>3663</v>
      </c>
      <c r="D523" s="69" t="s">
        <v>3378</v>
      </c>
      <c r="E523" s="70" t="s">
        <v>1501</v>
      </c>
      <c r="F523" s="71" t="s">
        <v>2216</v>
      </c>
      <c r="G523" s="72" t="s">
        <v>2217</v>
      </c>
      <c r="H523" s="73" t="s">
        <v>3674</v>
      </c>
    </row>
    <row r="524" spans="1:8" ht="9" customHeight="1" x14ac:dyDescent="0.25">
      <c r="A524" s="67">
        <v>456</v>
      </c>
      <c r="B524" s="68" t="s">
        <v>2909</v>
      </c>
      <c r="C524" s="69" t="s">
        <v>3663</v>
      </c>
      <c r="D524" s="69" t="s">
        <v>3378</v>
      </c>
      <c r="E524" s="70" t="s">
        <v>1501</v>
      </c>
      <c r="F524" s="71" t="s">
        <v>2218</v>
      </c>
      <c r="G524" s="72" t="s">
        <v>2219</v>
      </c>
      <c r="H524" s="73" t="s">
        <v>3675</v>
      </c>
    </row>
    <row r="525" spans="1:8" ht="9" customHeight="1" x14ac:dyDescent="0.25">
      <c r="A525" s="67">
        <v>457</v>
      </c>
      <c r="B525" s="68" t="s">
        <v>2909</v>
      </c>
      <c r="C525" s="69" t="s">
        <v>3663</v>
      </c>
      <c r="D525" s="69" t="s">
        <v>3378</v>
      </c>
      <c r="E525" s="70" t="s">
        <v>1501</v>
      </c>
      <c r="F525" s="71" t="s">
        <v>2220</v>
      </c>
      <c r="G525" s="72" t="s">
        <v>2221</v>
      </c>
      <c r="H525" s="73" t="s">
        <v>3676</v>
      </c>
    </row>
    <row r="526" spans="1:8" ht="9" customHeight="1" x14ac:dyDescent="0.25">
      <c r="A526" s="67">
        <v>458</v>
      </c>
      <c r="B526" s="68" t="s">
        <v>2909</v>
      </c>
      <c r="C526" s="69" t="s">
        <v>3663</v>
      </c>
      <c r="D526" s="69" t="s">
        <v>3378</v>
      </c>
      <c r="E526" s="70" t="s">
        <v>1501</v>
      </c>
      <c r="F526" s="71" t="s">
        <v>2222</v>
      </c>
      <c r="G526" s="72" t="s">
        <v>2223</v>
      </c>
      <c r="H526" s="73" t="s">
        <v>3677</v>
      </c>
    </row>
    <row r="527" spans="1:8" ht="9" customHeight="1" x14ac:dyDescent="0.25">
      <c r="A527" s="67">
        <v>459</v>
      </c>
      <c r="B527" s="68" t="s">
        <v>2909</v>
      </c>
      <c r="C527" s="69" t="s">
        <v>3663</v>
      </c>
      <c r="D527" s="69" t="s">
        <v>3378</v>
      </c>
      <c r="E527" s="70" t="s">
        <v>1501</v>
      </c>
      <c r="F527" s="71" t="s">
        <v>2224</v>
      </c>
      <c r="G527" s="72" t="s">
        <v>2225</v>
      </c>
      <c r="H527" s="73" t="s">
        <v>3678</v>
      </c>
    </row>
    <row r="528" spans="1:8" ht="9" customHeight="1" x14ac:dyDescent="0.25">
      <c r="A528" s="67">
        <v>460</v>
      </c>
      <c r="B528" s="68" t="s">
        <v>2909</v>
      </c>
      <c r="C528" s="69" t="s">
        <v>3663</v>
      </c>
      <c r="D528" s="69" t="s">
        <v>3378</v>
      </c>
      <c r="E528" s="70" t="s">
        <v>1501</v>
      </c>
      <c r="F528" s="71" t="s">
        <v>2226</v>
      </c>
      <c r="G528" s="72" t="s">
        <v>2227</v>
      </c>
      <c r="H528" s="73" t="s">
        <v>3679</v>
      </c>
    </row>
    <row r="529" spans="1:8" ht="9" customHeight="1" x14ac:dyDescent="0.25">
      <c r="A529" s="67">
        <v>461</v>
      </c>
      <c r="B529" s="68" t="s">
        <v>2909</v>
      </c>
      <c r="C529" s="69" t="s">
        <v>3663</v>
      </c>
      <c r="D529" s="69" t="s">
        <v>3378</v>
      </c>
      <c r="E529" s="70" t="s">
        <v>1501</v>
      </c>
      <c r="F529" s="71" t="s">
        <v>2228</v>
      </c>
      <c r="G529" s="72" t="s">
        <v>2229</v>
      </c>
      <c r="H529" s="73" t="s">
        <v>3680</v>
      </c>
    </row>
    <row r="530" spans="1:8" ht="9" customHeight="1" x14ac:dyDescent="0.25">
      <c r="A530" s="67">
        <v>462</v>
      </c>
      <c r="B530" s="68" t="s">
        <v>2909</v>
      </c>
      <c r="C530" s="69" t="s">
        <v>3663</v>
      </c>
      <c r="D530" s="69" t="s">
        <v>3681</v>
      </c>
      <c r="E530" s="70" t="s">
        <v>929</v>
      </c>
      <c r="F530" s="71" t="s">
        <v>1499</v>
      </c>
      <c r="G530" s="72" t="s">
        <v>1500</v>
      </c>
      <c r="H530" s="73" t="s">
        <v>3682</v>
      </c>
    </row>
    <row r="531" spans="1:8" ht="9" customHeight="1" x14ac:dyDescent="0.25">
      <c r="A531" s="67">
        <v>463</v>
      </c>
      <c r="B531" s="68" t="s">
        <v>2909</v>
      </c>
      <c r="C531" s="69" t="s">
        <v>3663</v>
      </c>
      <c r="D531" s="69" t="s">
        <v>3681</v>
      </c>
      <c r="E531" s="70" t="s">
        <v>1499</v>
      </c>
      <c r="F531" s="71" t="s">
        <v>2181</v>
      </c>
      <c r="G531" s="72" t="s">
        <v>1500</v>
      </c>
      <c r="H531" s="73" t="s">
        <v>3683</v>
      </c>
    </row>
    <row r="532" spans="1:8" ht="9" customHeight="1" x14ac:dyDescent="0.25">
      <c r="A532" s="67">
        <v>464</v>
      </c>
      <c r="B532" s="68" t="s">
        <v>2909</v>
      </c>
      <c r="C532" s="69" t="s">
        <v>3663</v>
      </c>
      <c r="D532" s="69" t="s">
        <v>3681</v>
      </c>
      <c r="E532" s="70" t="s">
        <v>1499</v>
      </c>
      <c r="F532" s="71" t="s">
        <v>2182</v>
      </c>
      <c r="G532" s="72" t="s">
        <v>2183</v>
      </c>
      <c r="H532" s="73" t="s">
        <v>3684</v>
      </c>
    </row>
    <row r="533" spans="1:8" ht="9" customHeight="1" x14ac:dyDescent="0.25">
      <c r="A533" s="67">
        <v>465</v>
      </c>
      <c r="B533" s="68" t="s">
        <v>2909</v>
      </c>
      <c r="C533" s="69" t="s">
        <v>3663</v>
      </c>
      <c r="D533" s="69" t="s">
        <v>3681</v>
      </c>
      <c r="E533" s="70" t="s">
        <v>1499</v>
      </c>
      <c r="F533" s="71" t="s">
        <v>2184</v>
      </c>
      <c r="G533" s="72" t="s">
        <v>2185</v>
      </c>
      <c r="H533" s="73" t="s">
        <v>3685</v>
      </c>
    </row>
    <row r="534" spans="1:8" ht="9" customHeight="1" x14ac:dyDescent="0.25">
      <c r="A534" s="67">
        <v>466</v>
      </c>
      <c r="B534" s="68" t="s">
        <v>2909</v>
      </c>
      <c r="C534" s="69" t="s">
        <v>3663</v>
      </c>
      <c r="D534" s="69" t="s">
        <v>3681</v>
      </c>
      <c r="E534" s="70" t="s">
        <v>1499</v>
      </c>
      <c r="F534" s="71" t="s">
        <v>2186</v>
      </c>
      <c r="G534" s="72" t="s">
        <v>2187</v>
      </c>
      <c r="H534" s="73" t="s">
        <v>3686</v>
      </c>
    </row>
    <row r="535" spans="1:8" ht="9" customHeight="1" x14ac:dyDescent="0.25">
      <c r="A535" s="67">
        <v>467</v>
      </c>
      <c r="B535" s="68" t="s">
        <v>2909</v>
      </c>
      <c r="C535" s="69" t="s">
        <v>3663</v>
      </c>
      <c r="D535" s="69" t="s">
        <v>3681</v>
      </c>
      <c r="E535" s="70" t="s">
        <v>1499</v>
      </c>
      <c r="F535" s="71" t="s">
        <v>2188</v>
      </c>
      <c r="G535" s="72" t="s">
        <v>2189</v>
      </c>
      <c r="H535" s="73" t="s">
        <v>3687</v>
      </c>
    </row>
    <row r="536" spans="1:8" ht="9" customHeight="1" x14ac:dyDescent="0.25">
      <c r="A536" s="67">
        <v>468</v>
      </c>
      <c r="B536" s="68" t="s">
        <v>2909</v>
      </c>
      <c r="C536" s="69" t="s">
        <v>3663</v>
      </c>
      <c r="D536" s="69" t="s">
        <v>3681</v>
      </c>
      <c r="E536" s="70" t="s">
        <v>1499</v>
      </c>
      <c r="F536" s="71" t="s">
        <v>2190</v>
      </c>
      <c r="G536" s="72" t="s">
        <v>2191</v>
      </c>
      <c r="H536" s="73" t="s">
        <v>3688</v>
      </c>
    </row>
    <row r="537" spans="1:8" ht="9" customHeight="1" x14ac:dyDescent="0.25">
      <c r="A537" s="67">
        <v>469</v>
      </c>
      <c r="B537" s="68" t="s">
        <v>2909</v>
      </c>
      <c r="C537" s="69" t="s">
        <v>3663</v>
      </c>
      <c r="D537" s="69" t="s">
        <v>3681</v>
      </c>
      <c r="E537" s="70" t="s">
        <v>1499</v>
      </c>
      <c r="F537" s="71" t="s">
        <v>2192</v>
      </c>
      <c r="G537" s="72" t="s">
        <v>2193</v>
      </c>
      <c r="H537" s="73" t="s">
        <v>3689</v>
      </c>
    </row>
    <row r="538" spans="1:8" ht="9" customHeight="1" x14ac:dyDescent="0.25">
      <c r="A538" s="67">
        <v>470</v>
      </c>
      <c r="B538" s="68" t="s">
        <v>2909</v>
      </c>
      <c r="C538" s="69" t="s">
        <v>3663</v>
      </c>
      <c r="D538" s="69" t="s">
        <v>3681</v>
      </c>
      <c r="E538" s="70" t="s">
        <v>1499</v>
      </c>
      <c r="F538" s="71" t="s">
        <v>2194</v>
      </c>
      <c r="G538" s="72" t="s">
        <v>2195</v>
      </c>
      <c r="H538" s="73" t="s">
        <v>3690</v>
      </c>
    </row>
    <row r="539" spans="1:8" ht="9" customHeight="1" x14ac:dyDescent="0.25">
      <c r="A539" s="67">
        <v>471</v>
      </c>
      <c r="B539" s="68" t="s">
        <v>2909</v>
      </c>
      <c r="C539" s="69" t="s">
        <v>3663</v>
      </c>
      <c r="D539" s="69" t="s">
        <v>3681</v>
      </c>
      <c r="E539" s="70" t="s">
        <v>1499</v>
      </c>
      <c r="F539" s="71" t="s">
        <v>2196</v>
      </c>
      <c r="G539" s="72" t="s">
        <v>2197</v>
      </c>
      <c r="H539" s="73" t="s">
        <v>3691</v>
      </c>
    </row>
    <row r="540" spans="1:8" ht="9" customHeight="1" x14ac:dyDescent="0.25">
      <c r="A540" s="67">
        <v>474</v>
      </c>
      <c r="B540" s="68" t="s">
        <v>2909</v>
      </c>
      <c r="C540" s="69" t="s">
        <v>3663</v>
      </c>
      <c r="D540" s="69" t="s">
        <v>3692</v>
      </c>
      <c r="E540" s="62" t="s">
        <v>935</v>
      </c>
      <c r="F540" s="71" t="s">
        <v>1512</v>
      </c>
      <c r="G540" s="72" t="s">
        <v>1514</v>
      </c>
      <c r="H540" s="73" t="s">
        <v>3693</v>
      </c>
    </row>
    <row r="541" spans="1:8" ht="9" customHeight="1" x14ac:dyDescent="0.25">
      <c r="A541" s="67">
        <v>475</v>
      </c>
      <c r="B541" s="68" t="s">
        <v>2909</v>
      </c>
      <c r="C541" s="69" t="s">
        <v>3663</v>
      </c>
      <c r="D541" s="69" t="s">
        <v>3692</v>
      </c>
      <c r="E541" s="70" t="s">
        <v>1512</v>
      </c>
      <c r="F541" s="71" t="s">
        <v>2236</v>
      </c>
      <c r="G541" s="72" t="s">
        <v>2237</v>
      </c>
      <c r="H541" s="73" t="s">
        <v>3694</v>
      </c>
    </row>
    <row r="542" spans="1:8" ht="9" customHeight="1" x14ac:dyDescent="0.25">
      <c r="A542" s="67">
        <v>476</v>
      </c>
      <c r="B542" s="68" t="s">
        <v>2909</v>
      </c>
      <c r="C542" s="69" t="s">
        <v>3663</v>
      </c>
      <c r="D542" s="69" t="s">
        <v>3692</v>
      </c>
      <c r="E542" s="70" t="s">
        <v>1512</v>
      </c>
      <c r="F542" s="71" t="s">
        <v>2238</v>
      </c>
      <c r="G542" s="72" t="s">
        <v>2239</v>
      </c>
      <c r="H542" s="73" t="s">
        <v>3695</v>
      </c>
    </row>
    <row r="543" spans="1:8" ht="9" customHeight="1" x14ac:dyDescent="0.25">
      <c r="A543" s="67">
        <v>477</v>
      </c>
      <c r="B543" s="68" t="s">
        <v>2909</v>
      </c>
      <c r="C543" s="69" t="s">
        <v>3663</v>
      </c>
      <c r="D543" s="69" t="s">
        <v>3692</v>
      </c>
      <c r="E543" s="70" t="s">
        <v>1512</v>
      </c>
      <c r="F543" s="71" t="s">
        <v>2240</v>
      </c>
      <c r="G543" s="72" t="s">
        <v>2241</v>
      </c>
      <c r="H543" s="73" t="s">
        <v>3696</v>
      </c>
    </row>
    <row r="544" spans="1:8" ht="9" customHeight="1" x14ac:dyDescent="0.25">
      <c r="A544" s="67">
        <v>810</v>
      </c>
      <c r="B544" s="68" t="s">
        <v>2909</v>
      </c>
      <c r="C544" s="69" t="s">
        <v>3663</v>
      </c>
      <c r="D544" s="69" t="s">
        <v>3378</v>
      </c>
      <c r="E544" s="70" t="s">
        <v>935</v>
      </c>
      <c r="F544" s="71" t="s">
        <v>1504</v>
      </c>
      <c r="G544" s="72" t="s">
        <v>1505</v>
      </c>
      <c r="H544" s="73" t="s">
        <v>3697</v>
      </c>
    </row>
    <row r="545" spans="1:8" ht="9" customHeight="1" x14ac:dyDescent="0.25">
      <c r="A545" s="67">
        <v>1094</v>
      </c>
      <c r="B545" s="68" t="s">
        <v>2909</v>
      </c>
      <c r="C545" s="69" t="s">
        <v>3663</v>
      </c>
      <c r="D545" s="69" t="s">
        <v>3698</v>
      </c>
      <c r="E545" s="75" t="s">
        <v>935</v>
      </c>
      <c r="F545" s="71" t="s">
        <v>1509</v>
      </c>
      <c r="G545" s="72" t="s">
        <v>1511</v>
      </c>
      <c r="H545" s="73" t="s">
        <v>3699</v>
      </c>
    </row>
    <row r="546" spans="1:8" ht="9" customHeight="1" x14ac:dyDescent="0.25">
      <c r="A546" s="67">
        <v>1095</v>
      </c>
      <c r="B546" s="68" t="s">
        <v>2909</v>
      </c>
      <c r="C546" s="69" t="s">
        <v>3663</v>
      </c>
      <c r="D546" s="69" t="s">
        <v>3698</v>
      </c>
      <c r="E546" s="75" t="s">
        <v>1509</v>
      </c>
      <c r="F546" s="71" t="s">
        <v>2232</v>
      </c>
      <c r="G546" s="72" t="s">
        <v>2233</v>
      </c>
      <c r="H546" s="73" t="s">
        <v>3700</v>
      </c>
    </row>
    <row r="547" spans="1:8" ht="9" customHeight="1" x14ac:dyDescent="0.25">
      <c r="A547" s="67">
        <v>1096</v>
      </c>
      <c r="B547" s="68" t="s">
        <v>2909</v>
      </c>
      <c r="C547" s="69" t="s">
        <v>3663</v>
      </c>
      <c r="D547" s="69" t="s">
        <v>3698</v>
      </c>
      <c r="E547" s="75" t="s">
        <v>1509</v>
      </c>
      <c r="F547" s="71" t="s">
        <v>2234</v>
      </c>
      <c r="G547" s="72" t="s">
        <v>2235</v>
      </c>
      <c r="H547" s="73" t="s">
        <v>3701</v>
      </c>
    </row>
    <row r="548" spans="1:8" ht="9" customHeight="1" x14ac:dyDescent="0.25">
      <c r="A548" s="67">
        <v>1220</v>
      </c>
      <c r="B548" s="68" t="s">
        <v>2909</v>
      </c>
      <c r="C548" s="69" t="s">
        <v>3663</v>
      </c>
      <c r="D548" s="69" t="s">
        <v>3702</v>
      </c>
      <c r="E548" s="70" t="s">
        <v>913</v>
      </c>
      <c r="F548" s="71" t="s">
        <v>1515</v>
      </c>
      <c r="G548" s="72" t="s">
        <v>1517</v>
      </c>
      <c r="H548" s="73" t="s">
        <v>3703</v>
      </c>
    </row>
    <row r="549" spans="1:8" ht="9" customHeight="1" x14ac:dyDescent="0.25">
      <c r="A549" s="67">
        <v>1221</v>
      </c>
      <c r="B549" s="68" t="s">
        <v>2909</v>
      </c>
      <c r="C549" s="69" t="s">
        <v>3663</v>
      </c>
      <c r="D549" s="69" t="s">
        <v>3702</v>
      </c>
      <c r="E549" s="70" t="s">
        <v>1515</v>
      </c>
      <c r="F549" s="71" t="s">
        <v>2242</v>
      </c>
      <c r="G549" s="72" t="s">
        <v>2243</v>
      </c>
      <c r="H549" s="73" t="s">
        <v>3704</v>
      </c>
    </row>
    <row r="550" spans="1:8" ht="9" customHeight="1" x14ac:dyDescent="0.25">
      <c r="A550" s="67">
        <v>1222</v>
      </c>
      <c r="B550" s="68" t="s">
        <v>2909</v>
      </c>
      <c r="C550" s="69" t="s">
        <v>3663</v>
      </c>
      <c r="D550" s="69" t="s">
        <v>3702</v>
      </c>
      <c r="E550" s="70" t="s">
        <v>1515</v>
      </c>
      <c r="F550" s="71" t="s">
        <v>2244</v>
      </c>
      <c r="G550" s="72" t="s">
        <v>2245</v>
      </c>
      <c r="H550" s="73" t="s">
        <v>3705</v>
      </c>
    </row>
    <row r="551" spans="1:8" ht="9" customHeight="1" x14ac:dyDescent="0.25">
      <c r="A551" s="67">
        <v>1223</v>
      </c>
      <c r="B551" s="68" t="s">
        <v>2909</v>
      </c>
      <c r="C551" s="69" t="s">
        <v>3663</v>
      </c>
      <c r="D551" s="69" t="s">
        <v>3702</v>
      </c>
      <c r="E551" s="70" t="s">
        <v>1515</v>
      </c>
      <c r="F551" s="71" t="s">
        <v>2246</v>
      </c>
      <c r="G551" s="72" t="s">
        <v>2247</v>
      </c>
      <c r="H551" s="73" t="s">
        <v>3706</v>
      </c>
    </row>
    <row r="552" spans="1:8" ht="9" customHeight="1" x14ac:dyDescent="0.25">
      <c r="A552" s="67">
        <v>1224</v>
      </c>
      <c r="B552" s="68" t="s">
        <v>2909</v>
      </c>
      <c r="C552" s="69" t="s">
        <v>3663</v>
      </c>
      <c r="D552" s="69" t="s">
        <v>3702</v>
      </c>
      <c r="E552" s="70" t="s">
        <v>1515</v>
      </c>
      <c r="F552" s="71" t="s">
        <v>2248</v>
      </c>
      <c r="G552" s="72" t="s">
        <v>2249</v>
      </c>
      <c r="H552" s="73" t="s">
        <v>3707</v>
      </c>
    </row>
    <row r="553" spans="1:8" ht="9" customHeight="1" x14ac:dyDescent="0.25">
      <c r="A553" s="67">
        <v>1225</v>
      </c>
      <c r="B553" s="68" t="s">
        <v>2909</v>
      </c>
      <c r="C553" s="74" t="s">
        <v>3663</v>
      </c>
      <c r="D553" s="69" t="s">
        <v>3702</v>
      </c>
      <c r="E553" s="70" t="s">
        <v>1515</v>
      </c>
      <c r="F553" s="71" t="s">
        <v>2250</v>
      </c>
      <c r="G553" s="72" t="s">
        <v>2251</v>
      </c>
      <c r="H553" s="73" t="s">
        <v>3708</v>
      </c>
    </row>
    <row r="554" spans="1:8" ht="9" customHeight="1" x14ac:dyDescent="0.25">
      <c r="A554" s="67">
        <v>1226</v>
      </c>
      <c r="B554" s="68" t="s">
        <v>2909</v>
      </c>
      <c r="C554" s="74" t="s">
        <v>3663</v>
      </c>
      <c r="D554" s="69" t="s">
        <v>3702</v>
      </c>
      <c r="E554" s="70" t="s">
        <v>1515</v>
      </c>
      <c r="F554" s="71" t="s">
        <v>2252</v>
      </c>
      <c r="G554" s="72" t="s">
        <v>2253</v>
      </c>
      <c r="H554" s="73" t="s">
        <v>3709</v>
      </c>
    </row>
    <row r="555" spans="1:8" ht="9" customHeight="1" x14ac:dyDescent="0.25">
      <c r="A555" s="67">
        <v>1227</v>
      </c>
      <c r="B555" s="68" t="s">
        <v>2909</v>
      </c>
      <c r="C555" s="74" t="s">
        <v>3663</v>
      </c>
      <c r="D555" s="69" t="s">
        <v>3702</v>
      </c>
      <c r="E555" s="70" t="s">
        <v>1515</v>
      </c>
      <c r="F555" s="71" t="s">
        <v>2254</v>
      </c>
      <c r="G555" s="72" t="s">
        <v>2255</v>
      </c>
      <c r="H555" s="73" t="s">
        <v>3710</v>
      </c>
    </row>
    <row r="556" spans="1:8" ht="9" customHeight="1" x14ac:dyDescent="0.25">
      <c r="A556" s="67">
        <v>1228</v>
      </c>
      <c r="B556" s="68" t="s">
        <v>2909</v>
      </c>
      <c r="C556" s="69" t="s">
        <v>3663</v>
      </c>
      <c r="D556" s="69" t="s">
        <v>3702</v>
      </c>
      <c r="E556" s="70" t="s">
        <v>1515</v>
      </c>
      <c r="F556" s="71" t="s">
        <v>2256</v>
      </c>
      <c r="G556" s="72" t="s">
        <v>2257</v>
      </c>
      <c r="H556" s="73" t="s">
        <v>3711</v>
      </c>
    </row>
    <row r="557" spans="1:8" ht="9" customHeight="1" x14ac:dyDescent="0.25">
      <c r="A557" s="67">
        <v>1229</v>
      </c>
      <c r="B557" s="68" t="s">
        <v>2909</v>
      </c>
      <c r="C557" s="69" t="s">
        <v>3663</v>
      </c>
      <c r="D557" s="69" t="s">
        <v>3702</v>
      </c>
      <c r="E557" s="70" t="s">
        <v>1515</v>
      </c>
      <c r="F557" s="71" t="s">
        <v>2258</v>
      </c>
      <c r="G557" s="72" t="s">
        <v>2259</v>
      </c>
      <c r="H557" s="73" t="s">
        <v>3712</v>
      </c>
    </row>
    <row r="558" spans="1:8" ht="9" customHeight="1" x14ac:dyDescent="0.25">
      <c r="A558" s="67">
        <v>1230</v>
      </c>
      <c r="B558" s="68" t="s">
        <v>2909</v>
      </c>
      <c r="C558" s="69" t="s">
        <v>3663</v>
      </c>
      <c r="D558" s="69" t="s">
        <v>3702</v>
      </c>
      <c r="E558" s="70" t="s">
        <v>1515</v>
      </c>
      <c r="F558" s="71" t="s">
        <v>2260</v>
      </c>
      <c r="G558" s="72" t="s">
        <v>2261</v>
      </c>
      <c r="H558" s="73" t="s">
        <v>3713</v>
      </c>
    </row>
    <row r="559" spans="1:8" ht="9" customHeight="1" x14ac:dyDescent="0.25">
      <c r="A559" s="67">
        <v>1231</v>
      </c>
      <c r="B559" s="68" t="s">
        <v>2909</v>
      </c>
      <c r="C559" s="69" t="s">
        <v>3663</v>
      </c>
      <c r="D559" s="69" t="s">
        <v>3702</v>
      </c>
      <c r="E559" s="70" t="s">
        <v>1515</v>
      </c>
      <c r="F559" s="71" t="s">
        <v>2262</v>
      </c>
      <c r="G559" s="72" t="s">
        <v>2263</v>
      </c>
      <c r="H559" s="73" t="s">
        <v>3714</v>
      </c>
    </row>
    <row r="560" spans="1:8" ht="9" customHeight="1" x14ac:dyDescent="0.25">
      <c r="A560" s="67">
        <v>1294</v>
      </c>
      <c r="B560" s="68" t="s">
        <v>2909</v>
      </c>
      <c r="C560" s="69" t="s">
        <v>3663</v>
      </c>
      <c r="D560" s="69" t="s">
        <v>1522</v>
      </c>
      <c r="E560" s="70" t="s">
        <v>935</v>
      </c>
      <c r="F560" s="71" t="s">
        <v>1521</v>
      </c>
      <c r="G560" s="72" t="s">
        <v>1522</v>
      </c>
      <c r="H560" s="73" t="s">
        <v>3715</v>
      </c>
    </row>
    <row r="561" spans="1:8" ht="9" customHeight="1" x14ac:dyDescent="0.25">
      <c r="A561" s="67">
        <v>1295</v>
      </c>
      <c r="B561" s="68" t="s">
        <v>2909</v>
      </c>
      <c r="C561" s="69" t="s">
        <v>3663</v>
      </c>
      <c r="D561" s="69" t="s">
        <v>1522</v>
      </c>
      <c r="E561" s="70" t="s">
        <v>1521</v>
      </c>
      <c r="F561" s="71" t="s">
        <v>2274</v>
      </c>
      <c r="G561" s="72" t="s">
        <v>2275</v>
      </c>
      <c r="H561" s="73" t="s">
        <v>3716</v>
      </c>
    </row>
    <row r="562" spans="1:8" ht="9" customHeight="1" x14ac:dyDescent="0.25">
      <c r="A562" s="67">
        <v>1296</v>
      </c>
      <c r="B562" s="68" t="s">
        <v>2909</v>
      </c>
      <c r="C562" s="69" t="s">
        <v>3663</v>
      </c>
      <c r="D562" s="69" t="s">
        <v>1522</v>
      </c>
      <c r="E562" s="70" t="s">
        <v>1521</v>
      </c>
      <c r="F562" s="71" t="s">
        <v>2276</v>
      </c>
      <c r="G562" s="72" t="s">
        <v>1627</v>
      </c>
      <c r="H562" s="73" t="s">
        <v>3717</v>
      </c>
    </row>
    <row r="563" spans="1:8" ht="9" customHeight="1" x14ac:dyDescent="0.25">
      <c r="A563" s="67">
        <v>1297</v>
      </c>
      <c r="B563" s="68" t="s">
        <v>2909</v>
      </c>
      <c r="C563" s="69" t="s">
        <v>3663</v>
      </c>
      <c r="D563" s="69" t="s">
        <v>1522</v>
      </c>
      <c r="E563" s="70" t="s">
        <v>1521</v>
      </c>
      <c r="F563" s="71" t="s">
        <v>2277</v>
      </c>
      <c r="G563" s="72" t="s">
        <v>989</v>
      </c>
      <c r="H563" s="73" t="s">
        <v>3718</v>
      </c>
    </row>
    <row r="564" spans="1:8" ht="9" customHeight="1" x14ac:dyDescent="0.25">
      <c r="A564" s="67">
        <v>1298</v>
      </c>
      <c r="B564" s="68" t="s">
        <v>2909</v>
      </c>
      <c r="C564" s="69" t="s">
        <v>3663</v>
      </c>
      <c r="D564" s="69" t="s">
        <v>1522</v>
      </c>
      <c r="E564" s="70" t="s">
        <v>1521</v>
      </c>
      <c r="F564" s="71" t="s">
        <v>2278</v>
      </c>
      <c r="G564" s="72" t="s">
        <v>2279</v>
      </c>
      <c r="H564" s="73" t="s">
        <v>3719</v>
      </c>
    </row>
    <row r="565" spans="1:8" ht="9" customHeight="1" x14ac:dyDescent="0.25">
      <c r="A565" s="67">
        <v>1299</v>
      </c>
      <c r="B565" s="68" t="s">
        <v>2909</v>
      </c>
      <c r="C565" s="69" t="s">
        <v>3663</v>
      </c>
      <c r="D565" s="69" t="s">
        <v>1522</v>
      </c>
      <c r="E565" s="70" t="s">
        <v>1521</v>
      </c>
      <c r="F565" s="71" t="s">
        <v>2280</v>
      </c>
      <c r="G565" s="72" t="s">
        <v>2281</v>
      </c>
      <c r="H565" s="73" t="s">
        <v>3720</v>
      </c>
    </row>
    <row r="566" spans="1:8" ht="9" customHeight="1" x14ac:dyDescent="0.25">
      <c r="A566" s="67">
        <v>1300</v>
      </c>
      <c r="B566" s="68" t="s">
        <v>2909</v>
      </c>
      <c r="C566" s="69" t="s">
        <v>3663</v>
      </c>
      <c r="D566" s="69" t="s">
        <v>1522</v>
      </c>
      <c r="E566" s="70" t="s">
        <v>1521</v>
      </c>
      <c r="F566" s="71" t="s">
        <v>2282</v>
      </c>
      <c r="G566" s="72" t="s">
        <v>2283</v>
      </c>
      <c r="H566" s="73" t="s">
        <v>3721</v>
      </c>
    </row>
    <row r="567" spans="1:8" ht="9" customHeight="1" x14ac:dyDescent="0.25">
      <c r="A567" s="67">
        <v>1301</v>
      </c>
      <c r="B567" s="68" t="s">
        <v>2909</v>
      </c>
      <c r="C567" s="69" t="s">
        <v>3663</v>
      </c>
      <c r="D567" s="69" t="s">
        <v>1522</v>
      </c>
      <c r="E567" s="70" t="s">
        <v>1521</v>
      </c>
      <c r="F567" s="71" t="s">
        <v>2284</v>
      </c>
      <c r="G567" s="72" t="s">
        <v>2285</v>
      </c>
      <c r="H567" s="73" t="s">
        <v>3722</v>
      </c>
    </row>
    <row r="568" spans="1:8" ht="9" customHeight="1" x14ac:dyDescent="0.25">
      <c r="A568" s="67">
        <v>1310</v>
      </c>
      <c r="B568" s="68" t="s">
        <v>2909</v>
      </c>
      <c r="C568" s="69" t="s">
        <v>3663</v>
      </c>
      <c r="D568" s="69" t="s">
        <v>3378</v>
      </c>
      <c r="E568" s="70" t="s">
        <v>935</v>
      </c>
      <c r="F568" s="71" t="s">
        <v>1506</v>
      </c>
      <c r="G568" s="72" t="s">
        <v>1508</v>
      </c>
      <c r="H568" s="73" t="s">
        <v>3723</v>
      </c>
    </row>
    <row r="569" spans="1:8" ht="9" customHeight="1" x14ac:dyDescent="0.25">
      <c r="A569" s="67">
        <v>1311</v>
      </c>
      <c r="B569" s="68" t="s">
        <v>2909</v>
      </c>
      <c r="C569" s="69" t="s">
        <v>3663</v>
      </c>
      <c r="D569" s="69" t="s">
        <v>3378</v>
      </c>
      <c r="E569" s="70" t="s">
        <v>1506</v>
      </c>
      <c r="F569" s="71" t="s">
        <v>2230</v>
      </c>
      <c r="G569" s="72" t="s">
        <v>2231</v>
      </c>
      <c r="H569" s="73" t="s">
        <v>3724</v>
      </c>
    </row>
    <row r="570" spans="1:8" ht="9" customHeight="1" x14ac:dyDescent="0.25">
      <c r="A570" s="67">
        <v>336</v>
      </c>
      <c r="B570" s="68" t="s">
        <v>2909</v>
      </c>
      <c r="C570" s="69" t="s">
        <v>3725</v>
      </c>
      <c r="D570" s="69" t="s">
        <v>3590</v>
      </c>
      <c r="E570" s="70" t="s">
        <v>368</v>
      </c>
      <c r="F570" s="71" t="s">
        <v>937</v>
      </c>
      <c r="G570" s="72" t="s">
        <v>3726</v>
      </c>
      <c r="H570" s="73" t="s">
        <v>3727</v>
      </c>
    </row>
    <row r="571" spans="1:8" ht="9" customHeight="1" x14ac:dyDescent="0.25">
      <c r="A571" s="67">
        <v>345</v>
      </c>
      <c r="B571" s="68" t="s">
        <v>2909</v>
      </c>
      <c r="C571" s="69" t="s">
        <v>3725</v>
      </c>
      <c r="D571" s="69" t="s">
        <v>3590</v>
      </c>
      <c r="E571" s="70" t="s">
        <v>288</v>
      </c>
      <c r="F571" s="71" t="s">
        <v>364</v>
      </c>
      <c r="G571" s="72" t="s">
        <v>3728</v>
      </c>
      <c r="H571" s="73" t="s">
        <v>3729</v>
      </c>
    </row>
    <row r="572" spans="1:8" ht="9" customHeight="1" x14ac:dyDescent="0.25">
      <c r="A572" s="67">
        <v>346</v>
      </c>
      <c r="B572" s="68" t="s">
        <v>2909</v>
      </c>
      <c r="C572" s="69" t="s">
        <v>3725</v>
      </c>
      <c r="D572" s="69" t="s">
        <v>3590</v>
      </c>
      <c r="E572" s="70" t="s">
        <v>282</v>
      </c>
      <c r="F572" s="71" t="s">
        <v>366</v>
      </c>
      <c r="G572" s="72" t="s">
        <v>3730</v>
      </c>
      <c r="H572" s="73" t="s">
        <v>3731</v>
      </c>
    </row>
    <row r="573" spans="1:8" ht="9" customHeight="1" x14ac:dyDescent="0.25">
      <c r="A573" s="67">
        <v>348</v>
      </c>
      <c r="B573" s="68" t="s">
        <v>2909</v>
      </c>
      <c r="C573" s="69" t="s">
        <v>3725</v>
      </c>
      <c r="D573" s="69" t="s">
        <v>3590</v>
      </c>
      <c r="E573" s="70" t="s">
        <v>282</v>
      </c>
      <c r="F573" s="71" t="s">
        <v>368</v>
      </c>
      <c r="G573" s="72" t="s">
        <v>3732</v>
      </c>
      <c r="H573" s="73" t="s">
        <v>3733</v>
      </c>
    </row>
    <row r="574" spans="1:8" ht="9" customHeight="1" x14ac:dyDescent="0.25">
      <c r="A574" s="67">
        <v>519</v>
      </c>
      <c r="B574" s="68" t="s">
        <v>2909</v>
      </c>
      <c r="C574" s="69" t="s">
        <v>3725</v>
      </c>
      <c r="D574" s="69" t="s">
        <v>3591</v>
      </c>
      <c r="E574" s="70" t="s">
        <v>368</v>
      </c>
      <c r="F574" s="71" t="s">
        <v>935</v>
      </c>
      <c r="G574" s="72" t="s">
        <v>3734</v>
      </c>
      <c r="H574" s="73" t="s">
        <v>3735</v>
      </c>
    </row>
    <row r="575" spans="1:8" ht="9" customHeight="1" x14ac:dyDescent="0.25">
      <c r="A575" s="67">
        <v>544</v>
      </c>
      <c r="B575" s="68" t="s">
        <v>2909</v>
      </c>
      <c r="C575" s="69" t="s">
        <v>3736</v>
      </c>
      <c r="D575" s="74" t="s">
        <v>3737</v>
      </c>
      <c r="E575" s="70" t="s">
        <v>255</v>
      </c>
      <c r="F575" s="71" t="s">
        <v>370</v>
      </c>
      <c r="G575" s="72" t="s">
        <v>3738</v>
      </c>
      <c r="H575" s="73" t="s">
        <v>3739</v>
      </c>
    </row>
    <row r="576" spans="1:8" ht="9" customHeight="1" x14ac:dyDescent="0.25">
      <c r="A576" s="67">
        <v>545</v>
      </c>
      <c r="B576" s="68" t="s">
        <v>2909</v>
      </c>
      <c r="C576" s="69" t="s">
        <v>3736</v>
      </c>
      <c r="D576" s="69" t="s">
        <v>3737</v>
      </c>
      <c r="E576" s="70" t="s">
        <v>370</v>
      </c>
      <c r="F576" s="71" t="s">
        <v>939</v>
      </c>
      <c r="G576" s="72" t="s">
        <v>3740</v>
      </c>
      <c r="H576" s="73" t="s">
        <v>3741</v>
      </c>
    </row>
    <row r="577" spans="1:8" ht="9" customHeight="1" x14ac:dyDescent="0.25">
      <c r="A577" s="67">
        <v>546</v>
      </c>
      <c r="B577" s="68" t="s">
        <v>2909</v>
      </c>
      <c r="C577" s="69" t="s">
        <v>3736</v>
      </c>
      <c r="D577" s="69" t="s">
        <v>3737</v>
      </c>
      <c r="E577" s="70" t="s">
        <v>370</v>
      </c>
      <c r="F577" s="71" t="s">
        <v>940</v>
      </c>
      <c r="G577" s="72" t="s">
        <v>3742</v>
      </c>
      <c r="H577" s="73" t="s">
        <v>3743</v>
      </c>
    </row>
    <row r="578" spans="1:8" ht="9" customHeight="1" x14ac:dyDescent="0.25">
      <c r="A578" s="67">
        <v>547</v>
      </c>
      <c r="B578" s="68" t="s">
        <v>2909</v>
      </c>
      <c r="C578" s="69" t="s">
        <v>3736</v>
      </c>
      <c r="D578" s="69" t="s">
        <v>3737</v>
      </c>
      <c r="E578" s="70" t="s">
        <v>370</v>
      </c>
      <c r="F578" s="71" t="s">
        <v>942</v>
      </c>
      <c r="G578" s="72" t="s">
        <v>3744</v>
      </c>
      <c r="H578" s="73" t="s">
        <v>3745</v>
      </c>
    </row>
    <row r="579" spans="1:8" ht="9" customHeight="1" x14ac:dyDescent="0.25">
      <c r="A579" s="67">
        <v>548</v>
      </c>
      <c r="B579" s="68" t="s">
        <v>2909</v>
      </c>
      <c r="C579" s="69" t="s">
        <v>3736</v>
      </c>
      <c r="D579" s="69" t="s">
        <v>3737</v>
      </c>
      <c r="E579" s="70" t="s">
        <v>370</v>
      </c>
      <c r="F579" s="71" t="s">
        <v>944</v>
      </c>
      <c r="G579" s="72" t="s">
        <v>3746</v>
      </c>
      <c r="H579" s="73" t="s">
        <v>3747</v>
      </c>
    </row>
    <row r="580" spans="1:8" ht="9" customHeight="1" x14ac:dyDescent="0.25">
      <c r="A580" s="67">
        <v>549</v>
      </c>
      <c r="B580" s="68" t="s">
        <v>2909</v>
      </c>
      <c r="C580" s="69" t="s">
        <v>3736</v>
      </c>
      <c r="D580" s="69" t="s">
        <v>3748</v>
      </c>
      <c r="E580" s="70" t="s">
        <v>81</v>
      </c>
      <c r="F580" s="71" t="s">
        <v>255</v>
      </c>
      <c r="G580" s="72" t="s">
        <v>3749</v>
      </c>
      <c r="H580" s="73" t="s">
        <v>3750</v>
      </c>
    </row>
    <row r="581" spans="1:8" ht="9" customHeight="1" x14ac:dyDescent="0.25">
      <c r="A581" s="67">
        <v>1098</v>
      </c>
      <c r="B581" s="68" t="s">
        <v>2909</v>
      </c>
      <c r="C581" s="69" t="s">
        <v>3736</v>
      </c>
      <c r="D581" s="69" t="s">
        <v>3748</v>
      </c>
      <c r="E581" s="75" t="s">
        <v>454</v>
      </c>
      <c r="F581" s="71" t="s">
        <v>946</v>
      </c>
      <c r="G581" s="72" t="s">
        <v>947</v>
      </c>
      <c r="H581" s="73" t="s">
        <v>3751</v>
      </c>
    </row>
    <row r="582" spans="1:8" ht="9" customHeight="1" x14ac:dyDescent="0.25">
      <c r="A582" s="67">
        <v>1099</v>
      </c>
      <c r="B582" s="68" t="s">
        <v>2909</v>
      </c>
      <c r="C582" s="69" t="s">
        <v>3736</v>
      </c>
      <c r="D582" s="69" t="s">
        <v>3748</v>
      </c>
      <c r="E582" s="75" t="s">
        <v>454</v>
      </c>
      <c r="F582" s="71" t="s">
        <v>948</v>
      </c>
      <c r="G582" s="72" t="s">
        <v>3740</v>
      </c>
      <c r="H582" s="73" t="s">
        <v>3752</v>
      </c>
    </row>
    <row r="583" spans="1:8" ht="9" customHeight="1" x14ac:dyDescent="0.25">
      <c r="A583" s="67">
        <v>1100</v>
      </c>
      <c r="B583" s="68" t="s">
        <v>2909</v>
      </c>
      <c r="C583" s="69" t="s">
        <v>3736</v>
      </c>
      <c r="D583" s="69" t="s">
        <v>3748</v>
      </c>
      <c r="E583" s="75" t="s">
        <v>454</v>
      </c>
      <c r="F583" s="71" t="s">
        <v>950</v>
      </c>
      <c r="G583" s="72" t="s">
        <v>3753</v>
      </c>
      <c r="H583" s="73" t="s">
        <v>3754</v>
      </c>
    </row>
    <row r="584" spans="1:8" ht="9" customHeight="1" x14ac:dyDescent="0.25">
      <c r="A584" s="67">
        <v>1104</v>
      </c>
      <c r="B584" s="68" t="s">
        <v>2909</v>
      </c>
      <c r="C584" s="69" t="s">
        <v>3736</v>
      </c>
      <c r="D584" s="69" t="s">
        <v>3748</v>
      </c>
      <c r="E584" s="70" t="s">
        <v>454</v>
      </c>
      <c r="F584" s="71" t="s">
        <v>952</v>
      </c>
      <c r="G584" s="72" t="s">
        <v>3755</v>
      </c>
      <c r="H584" s="73" t="s">
        <v>3756</v>
      </c>
    </row>
    <row r="585" spans="1:8" ht="9" customHeight="1" x14ac:dyDescent="0.25">
      <c r="A585" s="67">
        <v>1105</v>
      </c>
      <c r="B585" s="68" t="s">
        <v>2909</v>
      </c>
      <c r="C585" s="69" t="s">
        <v>3736</v>
      </c>
      <c r="D585" s="69" t="s">
        <v>3748</v>
      </c>
      <c r="E585" s="70" t="s">
        <v>454</v>
      </c>
      <c r="F585" s="71" t="s">
        <v>954</v>
      </c>
      <c r="G585" s="72" t="s">
        <v>3757</v>
      </c>
      <c r="H585" s="73" t="s">
        <v>3758</v>
      </c>
    </row>
    <row r="586" spans="1:8" ht="9" customHeight="1" x14ac:dyDescent="0.25">
      <c r="A586" s="67">
        <v>1106</v>
      </c>
      <c r="B586" s="68" t="s">
        <v>2909</v>
      </c>
      <c r="C586" s="69" t="s">
        <v>3736</v>
      </c>
      <c r="D586" s="69" t="s">
        <v>3748</v>
      </c>
      <c r="E586" s="70" t="s">
        <v>454</v>
      </c>
      <c r="F586" s="71" t="s">
        <v>956</v>
      </c>
      <c r="G586" s="72" t="s">
        <v>3748</v>
      </c>
      <c r="H586" s="73" t="s">
        <v>3759</v>
      </c>
    </row>
    <row r="587" spans="1:8" ht="9" customHeight="1" x14ac:dyDescent="0.25">
      <c r="A587" s="67">
        <v>1107</v>
      </c>
      <c r="B587" s="68" t="s">
        <v>2909</v>
      </c>
      <c r="C587" s="69" t="s">
        <v>3736</v>
      </c>
      <c r="D587" s="69" t="s">
        <v>3737</v>
      </c>
      <c r="E587" s="70" t="s">
        <v>33</v>
      </c>
      <c r="F587" s="71" t="s">
        <v>81</v>
      </c>
      <c r="G587" s="72" t="s">
        <v>3760</v>
      </c>
      <c r="H587" s="73" t="s">
        <v>3761</v>
      </c>
    </row>
    <row r="588" spans="1:8" ht="9" customHeight="1" x14ac:dyDescent="0.25">
      <c r="A588" s="67">
        <v>1108</v>
      </c>
      <c r="B588" s="68" t="s">
        <v>2909</v>
      </c>
      <c r="C588" s="69" t="s">
        <v>3736</v>
      </c>
      <c r="D588" s="69" t="s">
        <v>3748</v>
      </c>
      <c r="E588" s="70" t="s">
        <v>81</v>
      </c>
      <c r="F588" s="71" t="s">
        <v>257</v>
      </c>
      <c r="G588" s="72" t="s">
        <v>3762</v>
      </c>
      <c r="H588" s="73" t="s">
        <v>3763</v>
      </c>
    </row>
    <row r="589" spans="1:8" ht="9" customHeight="1" x14ac:dyDescent="0.25">
      <c r="A589" s="67">
        <v>1109</v>
      </c>
      <c r="B589" s="68" t="s">
        <v>2909</v>
      </c>
      <c r="C589" s="69" t="s">
        <v>3736</v>
      </c>
      <c r="D589" s="69" t="s">
        <v>3748</v>
      </c>
      <c r="E589" s="70" t="s">
        <v>81</v>
      </c>
      <c r="F589" s="71" t="s">
        <v>259</v>
      </c>
      <c r="G589" s="72" t="s">
        <v>3764</v>
      </c>
      <c r="H589" s="73" t="s">
        <v>3765</v>
      </c>
    </row>
    <row r="590" spans="1:8" ht="9" customHeight="1" x14ac:dyDescent="0.25">
      <c r="A590" s="67">
        <v>1110</v>
      </c>
      <c r="B590" s="68" t="s">
        <v>2909</v>
      </c>
      <c r="C590" s="69" t="s">
        <v>3736</v>
      </c>
      <c r="D590" s="69" t="s">
        <v>3766</v>
      </c>
      <c r="E590" s="70" t="s">
        <v>259</v>
      </c>
      <c r="F590" s="71" t="s">
        <v>372</v>
      </c>
      <c r="G590" s="72" t="s">
        <v>3005</v>
      </c>
      <c r="H590" s="73" t="s">
        <v>3767</v>
      </c>
    </row>
    <row r="591" spans="1:8" ht="9" customHeight="1" x14ac:dyDescent="0.25">
      <c r="A591" s="67">
        <v>1111</v>
      </c>
      <c r="B591" s="68" t="s">
        <v>2909</v>
      </c>
      <c r="C591" s="69" t="s">
        <v>3736</v>
      </c>
      <c r="D591" s="69" t="s">
        <v>3766</v>
      </c>
      <c r="E591" s="70" t="s">
        <v>259</v>
      </c>
      <c r="F591" s="71" t="s">
        <v>374</v>
      </c>
      <c r="G591" s="72" t="s">
        <v>3768</v>
      </c>
      <c r="H591" s="73" t="s">
        <v>3769</v>
      </c>
    </row>
    <row r="592" spans="1:8" ht="9" customHeight="1" x14ac:dyDescent="0.25">
      <c r="A592" s="67">
        <v>1112</v>
      </c>
      <c r="B592" s="68" t="s">
        <v>2909</v>
      </c>
      <c r="C592" s="74" t="s">
        <v>3736</v>
      </c>
      <c r="D592" s="74" t="s">
        <v>3766</v>
      </c>
      <c r="E592" s="70" t="s">
        <v>259</v>
      </c>
      <c r="F592" s="71" t="s">
        <v>376</v>
      </c>
      <c r="G592" s="72" t="s">
        <v>3770</v>
      </c>
      <c r="H592" s="73" t="s">
        <v>3771</v>
      </c>
    </row>
    <row r="593" spans="1:8" ht="9" customHeight="1" x14ac:dyDescent="0.25">
      <c r="A593" s="67">
        <v>1113</v>
      </c>
      <c r="B593" s="68" t="s">
        <v>2909</v>
      </c>
      <c r="C593" s="74" t="s">
        <v>3736</v>
      </c>
      <c r="D593" s="74" t="s">
        <v>3766</v>
      </c>
      <c r="E593" s="70" t="s">
        <v>259</v>
      </c>
      <c r="F593" s="71" t="s">
        <v>378</v>
      </c>
      <c r="G593" s="72" t="s">
        <v>3772</v>
      </c>
      <c r="H593" s="73" t="s">
        <v>3773</v>
      </c>
    </row>
    <row r="594" spans="1:8" ht="9" customHeight="1" x14ac:dyDescent="0.25">
      <c r="A594" s="67">
        <v>1114</v>
      </c>
      <c r="B594" s="68" t="s">
        <v>2909</v>
      </c>
      <c r="C594" s="74" t="s">
        <v>3736</v>
      </c>
      <c r="D594" s="74" t="s">
        <v>3766</v>
      </c>
      <c r="E594" s="70" t="s">
        <v>259</v>
      </c>
      <c r="F594" s="71" t="s">
        <v>380</v>
      </c>
      <c r="G594" s="72" t="s">
        <v>3774</v>
      </c>
      <c r="H594" s="73" t="s">
        <v>3775</v>
      </c>
    </row>
    <row r="595" spans="1:8" ht="9" customHeight="1" x14ac:dyDescent="0.25">
      <c r="A595" s="67">
        <v>1115</v>
      </c>
      <c r="B595" s="68" t="s">
        <v>2909</v>
      </c>
      <c r="C595" s="74" t="s">
        <v>3736</v>
      </c>
      <c r="D595" s="74" t="s">
        <v>3766</v>
      </c>
      <c r="E595" s="70" t="s">
        <v>259</v>
      </c>
      <c r="F595" s="71" t="s">
        <v>382</v>
      </c>
      <c r="G595" s="72" t="s">
        <v>3776</v>
      </c>
      <c r="H595" s="73" t="s">
        <v>3777</v>
      </c>
    </row>
    <row r="596" spans="1:8" ht="9" customHeight="1" x14ac:dyDescent="0.25">
      <c r="A596" s="67">
        <v>1116</v>
      </c>
      <c r="B596" s="68" t="s">
        <v>2909</v>
      </c>
      <c r="C596" s="74" t="s">
        <v>3736</v>
      </c>
      <c r="D596" s="74" t="s">
        <v>3766</v>
      </c>
      <c r="E596" s="70" t="s">
        <v>259</v>
      </c>
      <c r="F596" s="71" t="s">
        <v>384</v>
      </c>
      <c r="G596" s="72" t="s">
        <v>3031</v>
      </c>
      <c r="H596" s="73" t="s">
        <v>3778</v>
      </c>
    </row>
    <row r="597" spans="1:8" ht="9" customHeight="1" x14ac:dyDescent="0.25">
      <c r="A597" s="67">
        <v>1117</v>
      </c>
      <c r="B597" s="68" t="s">
        <v>2909</v>
      </c>
      <c r="C597" s="74" t="s">
        <v>3736</v>
      </c>
      <c r="D597" s="74" t="s">
        <v>3766</v>
      </c>
      <c r="E597" s="70" t="s">
        <v>259</v>
      </c>
      <c r="F597" s="71" t="s">
        <v>386</v>
      </c>
      <c r="G597" s="72" t="s">
        <v>1669</v>
      </c>
      <c r="H597" s="73" t="s">
        <v>3779</v>
      </c>
    </row>
    <row r="598" spans="1:8" ht="9" customHeight="1" x14ac:dyDescent="0.25">
      <c r="A598" s="67">
        <v>1118</v>
      </c>
      <c r="B598" s="68" t="s">
        <v>2909</v>
      </c>
      <c r="C598" s="74" t="s">
        <v>3736</v>
      </c>
      <c r="D598" s="74" t="s">
        <v>3766</v>
      </c>
      <c r="E598" s="70" t="s">
        <v>259</v>
      </c>
      <c r="F598" s="71" t="s">
        <v>388</v>
      </c>
      <c r="G598" s="72" t="s">
        <v>3780</v>
      </c>
      <c r="H598" s="73" t="s">
        <v>3781</v>
      </c>
    </row>
    <row r="599" spans="1:8" ht="9" customHeight="1" x14ac:dyDescent="0.25">
      <c r="A599" s="67">
        <v>1119</v>
      </c>
      <c r="B599" s="68" t="s">
        <v>2909</v>
      </c>
      <c r="C599" s="74" t="s">
        <v>3736</v>
      </c>
      <c r="D599" s="74" t="s">
        <v>3766</v>
      </c>
      <c r="E599" s="70" t="s">
        <v>259</v>
      </c>
      <c r="F599" s="71" t="s">
        <v>390</v>
      </c>
      <c r="G599" s="72" t="s">
        <v>3782</v>
      </c>
      <c r="H599" s="73" t="s">
        <v>3783</v>
      </c>
    </row>
    <row r="600" spans="1:8" ht="9" customHeight="1" x14ac:dyDescent="0.25">
      <c r="A600" s="67">
        <v>1418</v>
      </c>
      <c r="B600" s="68" t="s">
        <v>2909</v>
      </c>
      <c r="C600" s="74" t="s">
        <v>3736</v>
      </c>
      <c r="D600" s="74" t="s">
        <v>3766</v>
      </c>
      <c r="E600" s="70" t="s">
        <v>87</v>
      </c>
      <c r="F600" s="76" t="s">
        <v>261</v>
      </c>
      <c r="G600" s="72" t="s">
        <v>3784</v>
      </c>
      <c r="H600" s="73" t="s">
        <v>3785</v>
      </c>
    </row>
    <row r="601" spans="1:8" ht="9" customHeight="1" x14ac:dyDescent="0.25">
      <c r="A601" s="67">
        <v>68</v>
      </c>
      <c r="B601" s="68" t="s">
        <v>2909</v>
      </c>
      <c r="C601" s="74" t="s">
        <v>3786</v>
      </c>
      <c r="D601" s="74" t="s">
        <v>3787</v>
      </c>
      <c r="E601" s="70" t="s">
        <v>286</v>
      </c>
      <c r="F601" s="71" t="s">
        <v>405</v>
      </c>
      <c r="G601" s="72" t="s">
        <v>406</v>
      </c>
      <c r="H601" s="73" t="s">
        <v>3788</v>
      </c>
    </row>
    <row r="602" spans="1:8" ht="9" customHeight="1" x14ac:dyDescent="0.25">
      <c r="A602" s="67">
        <v>69</v>
      </c>
      <c r="B602" s="68" t="s">
        <v>2909</v>
      </c>
      <c r="C602" s="74" t="s">
        <v>3786</v>
      </c>
      <c r="D602" s="74" t="s">
        <v>3787</v>
      </c>
      <c r="E602" s="75" t="s">
        <v>405</v>
      </c>
      <c r="F602" s="71" t="s">
        <v>1092</v>
      </c>
      <c r="G602" s="72" t="s">
        <v>406</v>
      </c>
      <c r="H602" s="73" t="s">
        <v>3789</v>
      </c>
    </row>
    <row r="603" spans="1:8" ht="9" customHeight="1" x14ac:dyDescent="0.25">
      <c r="A603" s="67">
        <v>70</v>
      </c>
      <c r="B603" s="68" t="s">
        <v>2909</v>
      </c>
      <c r="C603" s="69" t="s">
        <v>3786</v>
      </c>
      <c r="D603" s="69" t="s">
        <v>3787</v>
      </c>
      <c r="E603" s="78" t="s">
        <v>405</v>
      </c>
      <c r="F603" s="71" t="s">
        <v>1093</v>
      </c>
      <c r="G603" s="72" t="s">
        <v>3790</v>
      </c>
      <c r="H603" s="73" t="s">
        <v>3791</v>
      </c>
    </row>
    <row r="604" spans="1:8" ht="9" customHeight="1" x14ac:dyDescent="0.25">
      <c r="A604" s="67">
        <v>71</v>
      </c>
      <c r="B604" s="68" t="s">
        <v>2909</v>
      </c>
      <c r="C604" s="69" t="s">
        <v>3786</v>
      </c>
      <c r="D604" s="69" t="s">
        <v>3787</v>
      </c>
      <c r="E604" s="75" t="s">
        <v>405</v>
      </c>
      <c r="F604" s="71" t="s">
        <v>1095</v>
      </c>
      <c r="G604" s="72" t="s">
        <v>3792</v>
      </c>
      <c r="H604" s="73" t="s">
        <v>3793</v>
      </c>
    </row>
    <row r="605" spans="1:8" ht="9" customHeight="1" x14ac:dyDescent="0.25">
      <c r="A605" s="67">
        <v>72</v>
      </c>
      <c r="B605" s="68" t="s">
        <v>2909</v>
      </c>
      <c r="C605" s="69" t="s">
        <v>3786</v>
      </c>
      <c r="D605" s="69" t="s">
        <v>3787</v>
      </c>
      <c r="E605" s="75" t="s">
        <v>405</v>
      </c>
      <c r="F605" s="71" t="s">
        <v>1097</v>
      </c>
      <c r="G605" s="72" t="s">
        <v>3794</v>
      </c>
      <c r="H605" s="73" t="s">
        <v>3795</v>
      </c>
    </row>
    <row r="606" spans="1:8" ht="9" customHeight="1" x14ac:dyDescent="0.25">
      <c r="A606" s="67">
        <v>73</v>
      </c>
      <c r="B606" s="68" t="s">
        <v>2909</v>
      </c>
      <c r="C606" s="69" t="s">
        <v>3786</v>
      </c>
      <c r="D606" s="69" t="s">
        <v>3787</v>
      </c>
      <c r="E606" s="75" t="s">
        <v>405</v>
      </c>
      <c r="F606" s="71" t="s">
        <v>1099</v>
      </c>
      <c r="G606" s="72" t="s">
        <v>3796</v>
      </c>
      <c r="H606" s="73" t="s">
        <v>3797</v>
      </c>
    </row>
    <row r="607" spans="1:8" ht="9" customHeight="1" x14ac:dyDescent="0.25">
      <c r="A607" s="67">
        <v>74</v>
      </c>
      <c r="B607" s="68" t="s">
        <v>2909</v>
      </c>
      <c r="C607" s="69" t="s">
        <v>3786</v>
      </c>
      <c r="D607" s="69" t="s">
        <v>3787</v>
      </c>
      <c r="E607" s="75" t="s">
        <v>405</v>
      </c>
      <c r="F607" s="71" t="s">
        <v>1101</v>
      </c>
      <c r="G607" s="72" t="s">
        <v>3798</v>
      </c>
      <c r="H607" s="73" t="s">
        <v>3799</v>
      </c>
    </row>
    <row r="608" spans="1:8" ht="9" customHeight="1" x14ac:dyDescent="0.25">
      <c r="A608" s="67">
        <v>75</v>
      </c>
      <c r="B608" s="68" t="s">
        <v>2909</v>
      </c>
      <c r="C608" s="69" t="s">
        <v>3786</v>
      </c>
      <c r="D608" s="74" t="s">
        <v>3787</v>
      </c>
      <c r="E608" s="75" t="s">
        <v>405</v>
      </c>
      <c r="F608" s="71" t="s">
        <v>1103</v>
      </c>
      <c r="G608" s="72" t="s">
        <v>3800</v>
      </c>
      <c r="H608" s="73" t="s">
        <v>3801</v>
      </c>
    </row>
    <row r="609" spans="1:8" ht="9" customHeight="1" x14ac:dyDescent="0.25">
      <c r="A609" s="67">
        <v>76</v>
      </c>
      <c r="B609" s="68" t="s">
        <v>2909</v>
      </c>
      <c r="C609" s="69" t="s">
        <v>3786</v>
      </c>
      <c r="D609" s="74" t="s">
        <v>3787</v>
      </c>
      <c r="E609" s="75" t="s">
        <v>405</v>
      </c>
      <c r="F609" s="71" t="s">
        <v>1105</v>
      </c>
      <c r="G609" s="72" t="s">
        <v>1106</v>
      </c>
      <c r="H609" s="73" t="s">
        <v>3802</v>
      </c>
    </row>
    <row r="610" spans="1:8" ht="9" customHeight="1" x14ac:dyDescent="0.25">
      <c r="A610" s="67">
        <v>77</v>
      </c>
      <c r="B610" s="68" t="s">
        <v>2909</v>
      </c>
      <c r="C610" s="69" t="s">
        <v>3786</v>
      </c>
      <c r="D610" s="74" t="s">
        <v>3787</v>
      </c>
      <c r="E610" s="75" t="s">
        <v>405</v>
      </c>
      <c r="F610" s="71" t="s">
        <v>1107</v>
      </c>
      <c r="G610" s="72" t="s">
        <v>1108</v>
      </c>
      <c r="H610" s="73" t="s">
        <v>3803</v>
      </c>
    </row>
    <row r="611" spans="1:8" ht="9" customHeight="1" x14ac:dyDescent="0.25">
      <c r="A611" s="67">
        <v>78</v>
      </c>
      <c r="B611" s="68" t="s">
        <v>2909</v>
      </c>
      <c r="C611" s="69" t="s">
        <v>3786</v>
      </c>
      <c r="D611" s="74" t="s">
        <v>3787</v>
      </c>
      <c r="E611" s="75" t="s">
        <v>405</v>
      </c>
      <c r="F611" s="71" t="s">
        <v>1109</v>
      </c>
      <c r="G611" s="72" t="s">
        <v>1110</v>
      </c>
      <c r="H611" s="73" t="s">
        <v>3804</v>
      </c>
    </row>
    <row r="612" spans="1:8" ht="9" customHeight="1" x14ac:dyDescent="0.25">
      <c r="A612" s="67">
        <v>79</v>
      </c>
      <c r="B612" s="68" t="s">
        <v>2909</v>
      </c>
      <c r="C612" s="69" t="s">
        <v>3786</v>
      </c>
      <c r="D612" s="74" t="s">
        <v>3787</v>
      </c>
      <c r="E612" s="75" t="s">
        <v>405</v>
      </c>
      <c r="F612" s="71" t="s">
        <v>1111</v>
      </c>
      <c r="G612" s="72" t="s">
        <v>3805</v>
      </c>
      <c r="H612" s="73" t="s">
        <v>3806</v>
      </c>
    </row>
    <row r="613" spans="1:8" ht="9" customHeight="1" x14ac:dyDescent="0.25">
      <c r="A613" s="67">
        <v>80</v>
      </c>
      <c r="B613" s="68" t="s">
        <v>2909</v>
      </c>
      <c r="C613" s="69" t="s">
        <v>3786</v>
      </c>
      <c r="D613" s="74" t="s">
        <v>3787</v>
      </c>
      <c r="E613" s="75" t="s">
        <v>405</v>
      </c>
      <c r="F613" s="71" t="s">
        <v>1113</v>
      </c>
      <c r="G613" s="72" t="s">
        <v>1114</v>
      </c>
      <c r="H613" s="73" t="s">
        <v>3807</v>
      </c>
    </row>
    <row r="614" spans="1:8" ht="9" customHeight="1" x14ac:dyDescent="0.25">
      <c r="A614" s="67">
        <v>81</v>
      </c>
      <c r="B614" s="68" t="s">
        <v>2909</v>
      </c>
      <c r="C614" s="69" t="s">
        <v>3786</v>
      </c>
      <c r="D614" s="74" t="s">
        <v>3808</v>
      </c>
      <c r="E614" s="70" t="s">
        <v>286</v>
      </c>
      <c r="F614" s="71" t="s">
        <v>392</v>
      </c>
      <c r="G614" s="72" t="s">
        <v>3809</v>
      </c>
      <c r="H614" s="73" t="s">
        <v>3810</v>
      </c>
    </row>
    <row r="615" spans="1:8" ht="9" customHeight="1" x14ac:dyDescent="0.25">
      <c r="A615" s="67">
        <v>82</v>
      </c>
      <c r="B615" s="68" t="s">
        <v>2909</v>
      </c>
      <c r="C615" s="69" t="s">
        <v>3786</v>
      </c>
      <c r="D615" s="74" t="s">
        <v>3808</v>
      </c>
      <c r="E615" s="75" t="s">
        <v>392</v>
      </c>
      <c r="F615" s="71" t="s">
        <v>958</v>
      </c>
      <c r="G615" s="72" t="s">
        <v>3811</v>
      </c>
      <c r="H615" s="73" t="s">
        <v>3812</v>
      </c>
    </row>
    <row r="616" spans="1:8" ht="9" customHeight="1" x14ac:dyDescent="0.25">
      <c r="A616" s="67">
        <v>83</v>
      </c>
      <c r="B616" s="68" t="s">
        <v>2909</v>
      </c>
      <c r="C616" s="69" t="s">
        <v>3786</v>
      </c>
      <c r="D616" s="74" t="s">
        <v>3808</v>
      </c>
      <c r="E616" s="75" t="s">
        <v>392</v>
      </c>
      <c r="F616" s="71" t="s">
        <v>960</v>
      </c>
      <c r="G616" s="72" t="s">
        <v>3813</v>
      </c>
      <c r="H616" s="73" t="s">
        <v>3814</v>
      </c>
    </row>
    <row r="617" spans="1:8" ht="9" customHeight="1" x14ac:dyDescent="0.25">
      <c r="A617" s="67">
        <v>84</v>
      </c>
      <c r="B617" s="68" t="s">
        <v>2909</v>
      </c>
      <c r="C617" s="69" t="s">
        <v>3786</v>
      </c>
      <c r="D617" s="74" t="s">
        <v>3808</v>
      </c>
      <c r="E617" s="75" t="s">
        <v>392</v>
      </c>
      <c r="F617" s="71" t="s">
        <v>962</v>
      </c>
      <c r="G617" s="72" t="s">
        <v>3815</v>
      </c>
      <c r="H617" s="73" t="s">
        <v>3816</v>
      </c>
    </row>
    <row r="618" spans="1:8" ht="9" customHeight="1" x14ac:dyDescent="0.25">
      <c r="A618" s="67">
        <v>85</v>
      </c>
      <c r="B618" s="68" t="s">
        <v>2909</v>
      </c>
      <c r="C618" s="69" t="s">
        <v>3786</v>
      </c>
      <c r="D618" s="74" t="s">
        <v>3808</v>
      </c>
      <c r="E618" s="75" t="s">
        <v>392</v>
      </c>
      <c r="F618" s="71" t="s">
        <v>964</v>
      </c>
      <c r="G618" s="72" t="s">
        <v>3817</v>
      </c>
      <c r="H618" s="73" t="s">
        <v>3818</v>
      </c>
    </row>
    <row r="619" spans="1:8" ht="9" customHeight="1" x14ac:dyDescent="0.25">
      <c r="A619" s="67">
        <v>86</v>
      </c>
      <c r="B619" s="68" t="s">
        <v>2909</v>
      </c>
      <c r="C619" s="69" t="s">
        <v>3786</v>
      </c>
      <c r="D619" s="69" t="s">
        <v>3808</v>
      </c>
      <c r="E619" s="75" t="s">
        <v>392</v>
      </c>
      <c r="F619" s="71" t="s">
        <v>966</v>
      </c>
      <c r="G619" s="72" t="s">
        <v>3819</v>
      </c>
      <c r="H619" s="73" t="s">
        <v>3820</v>
      </c>
    </row>
    <row r="620" spans="1:8" ht="9" customHeight="1" x14ac:dyDescent="0.25">
      <c r="A620" s="67">
        <v>87</v>
      </c>
      <c r="B620" s="68" t="s">
        <v>2909</v>
      </c>
      <c r="C620" s="69" t="s">
        <v>3786</v>
      </c>
      <c r="D620" s="69" t="s">
        <v>3808</v>
      </c>
      <c r="E620" s="75" t="s">
        <v>392</v>
      </c>
      <c r="F620" s="71" t="s">
        <v>968</v>
      </c>
      <c r="G620" s="72" t="s">
        <v>3821</v>
      </c>
      <c r="H620" s="73" t="s">
        <v>3822</v>
      </c>
    </row>
    <row r="621" spans="1:8" ht="9" customHeight="1" x14ac:dyDescent="0.25">
      <c r="A621" s="67">
        <v>88</v>
      </c>
      <c r="B621" s="68" t="s">
        <v>2909</v>
      </c>
      <c r="C621" s="69" t="s">
        <v>3786</v>
      </c>
      <c r="D621" s="69" t="s">
        <v>3808</v>
      </c>
      <c r="E621" s="75" t="s">
        <v>392</v>
      </c>
      <c r="F621" s="71" t="s">
        <v>970</v>
      </c>
      <c r="G621" s="72" t="s">
        <v>3823</v>
      </c>
      <c r="H621" s="73" t="s">
        <v>3824</v>
      </c>
    </row>
    <row r="622" spans="1:8" ht="9" customHeight="1" x14ac:dyDescent="0.25">
      <c r="A622" s="67">
        <v>89</v>
      </c>
      <c r="B622" s="68" t="s">
        <v>2909</v>
      </c>
      <c r="C622" s="69" t="s">
        <v>3786</v>
      </c>
      <c r="D622" s="69" t="s">
        <v>3808</v>
      </c>
      <c r="E622" s="75" t="s">
        <v>392</v>
      </c>
      <c r="F622" s="71" t="s">
        <v>972</v>
      </c>
      <c r="G622" s="72" t="s">
        <v>3825</v>
      </c>
      <c r="H622" s="73" t="s">
        <v>3826</v>
      </c>
    </row>
    <row r="623" spans="1:8" ht="9" customHeight="1" x14ac:dyDescent="0.25">
      <c r="A623" s="67">
        <v>173</v>
      </c>
      <c r="B623" s="68" t="s">
        <v>2909</v>
      </c>
      <c r="C623" s="69" t="s">
        <v>3786</v>
      </c>
      <c r="D623" s="69" t="s">
        <v>3827</v>
      </c>
      <c r="E623" s="70" t="s">
        <v>398</v>
      </c>
      <c r="F623" s="71" t="s">
        <v>1014</v>
      </c>
      <c r="G623" s="72" t="s">
        <v>3828</v>
      </c>
      <c r="H623" s="73" t="s">
        <v>3829</v>
      </c>
    </row>
    <row r="624" spans="1:8" ht="9" customHeight="1" x14ac:dyDescent="0.25">
      <c r="A624" s="67">
        <v>174</v>
      </c>
      <c r="B624" s="68" t="s">
        <v>2909</v>
      </c>
      <c r="C624" s="69" t="s">
        <v>3786</v>
      </c>
      <c r="D624" s="69" t="s">
        <v>3827</v>
      </c>
      <c r="E624" s="70" t="s">
        <v>1014</v>
      </c>
      <c r="F624" s="71" t="s">
        <v>1535</v>
      </c>
      <c r="G624" s="72" t="s">
        <v>1536</v>
      </c>
      <c r="H624" s="73" t="s">
        <v>3830</v>
      </c>
    </row>
    <row r="625" spans="1:8" ht="9" customHeight="1" x14ac:dyDescent="0.25">
      <c r="A625" s="67">
        <v>175</v>
      </c>
      <c r="B625" s="68" t="s">
        <v>2909</v>
      </c>
      <c r="C625" s="69" t="s">
        <v>3786</v>
      </c>
      <c r="D625" s="69" t="s">
        <v>3827</v>
      </c>
      <c r="E625" s="70" t="s">
        <v>1014</v>
      </c>
      <c r="F625" s="71" t="s">
        <v>1537</v>
      </c>
      <c r="G625" s="72" t="s">
        <v>1126</v>
      </c>
      <c r="H625" s="73" t="s">
        <v>3831</v>
      </c>
    </row>
    <row r="626" spans="1:8" ht="9" customHeight="1" x14ac:dyDescent="0.25">
      <c r="A626" s="67">
        <v>189</v>
      </c>
      <c r="B626" s="68" t="s">
        <v>2909</v>
      </c>
      <c r="C626" s="69" t="s">
        <v>3786</v>
      </c>
      <c r="D626" s="69" t="s">
        <v>395</v>
      </c>
      <c r="E626" s="70" t="s">
        <v>286</v>
      </c>
      <c r="F626" s="71" t="s">
        <v>394</v>
      </c>
      <c r="G626" s="72" t="s">
        <v>395</v>
      </c>
      <c r="H626" s="73" t="s">
        <v>3832</v>
      </c>
    </row>
    <row r="627" spans="1:8" ht="9" customHeight="1" x14ac:dyDescent="0.25">
      <c r="A627" s="67">
        <v>190</v>
      </c>
      <c r="B627" s="68" t="s">
        <v>2909</v>
      </c>
      <c r="C627" s="69" t="s">
        <v>3786</v>
      </c>
      <c r="D627" s="69" t="s">
        <v>395</v>
      </c>
      <c r="E627" s="70" t="s">
        <v>394</v>
      </c>
      <c r="F627" s="71" t="s">
        <v>974</v>
      </c>
      <c r="G627" s="72" t="s">
        <v>3833</v>
      </c>
      <c r="H627" s="73" t="s">
        <v>3834</v>
      </c>
    </row>
    <row r="628" spans="1:8" ht="9" customHeight="1" x14ac:dyDescent="0.25">
      <c r="A628" s="67">
        <v>191</v>
      </c>
      <c r="B628" s="68" t="s">
        <v>2909</v>
      </c>
      <c r="C628" s="69" t="s">
        <v>3786</v>
      </c>
      <c r="D628" s="69" t="s">
        <v>395</v>
      </c>
      <c r="E628" s="70" t="s">
        <v>394</v>
      </c>
      <c r="F628" s="71" t="s">
        <v>976</v>
      </c>
      <c r="G628" s="72" t="s">
        <v>3835</v>
      </c>
      <c r="H628" s="73" t="s">
        <v>3836</v>
      </c>
    </row>
    <row r="629" spans="1:8" ht="9" customHeight="1" x14ac:dyDescent="0.25">
      <c r="A629" s="67">
        <v>192</v>
      </c>
      <c r="B629" s="68" t="s">
        <v>2909</v>
      </c>
      <c r="C629" s="74" t="s">
        <v>3786</v>
      </c>
      <c r="D629" s="74" t="s">
        <v>395</v>
      </c>
      <c r="E629" s="70" t="s">
        <v>394</v>
      </c>
      <c r="F629" s="71" t="s">
        <v>978</v>
      </c>
      <c r="G629" s="72" t="s">
        <v>3837</v>
      </c>
      <c r="H629" s="73" t="s">
        <v>3838</v>
      </c>
    </row>
    <row r="630" spans="1:8" ht="9" customHeight="1" x14ac:dyDescent="0.25">
      <c r="A630" s="67">
        <v>193</v>
      </c>
      <c r="B630" s="68" t="s">
        <v>2909</v>
      </c>
      <c r="C630" s="74" t="s">
        <v>3786</v>
      </c>
      <c r="D630" s="74" t="s">
        <v>395</v>
      </c>
      <c r="E630" s="70" t="s">
        <v>394</v>
      </c>
      <c r="F630" s="71" t="s">
        <v>980</v>
      </c>
      <c r="G630" s="72" t="s">
        <v>981</v>
      </c>
      <c r="H630" s="73" t="s">
        <v>3839</v>
      </c>
    </row>
    <row r="631" spans="1:8" ht="9" customHeight="1" x14ac:dyDescent="0.25">
      <c r="A631" s="67">
        <v>194</v>
      </c>
      <c r="B631" s="68" t="s">
        <v>2909</v>
      </c>
      <c r="C631" s="74" t="s">
        <v>3786</v>
      </c>
      <c r="D631" s="74" t="s">
        <v>395</v>
      </c>
      <c r="E631" s="70" t="s">
        <v>394</v>
      </c>
      <c r="F631" s="71" t="s">
        <v>982</v>
      </c>
      <c r="G631" s="72" t="s">
        <v>983</v>
      </c>
      <c r="H631" s="73" t="s">
        <v>3840</v>
      </c>
    </row>
    <row r="632" spans="1:8" ht="9" customHeight="1" x14ac:dyDescent="0.25">
      <c r="A632" s="67">
        <v>306</v>
      </c>
      <c r="B632" s="68" t="s">
        <v>2909</v>
      </c>
      <c r="C632" s="74" t="s">
        <v>3786</v>
      </c>
      <c r="D632" s="74" t="s">
        <v>3827</v>
      </c>
      <c r="E632" s="70" t="s">
        <v>286</v>
      </c>
      <c r="F632" s="71" t="s">
        <v>398</v>
      </c>
      <c r="G632" s="72" t="s">
        <v>3841</v>
      </c>
      <c r="H632" s="73" t="s">
        <v>3842</v>
      </c>
    </row>
    <row r="633" spans="1:8" ht="9" customHeight="1" x14ac:dyDescent="0.25">
      <c r="A633" s="67">
        <v>613</v>
      </c>
      <c r="B633" s="68" t="s">
        <v>2909</v>
      </c>
      <c r="C633" s="69" t="s">
        <v>3786</v>
      </c>
      <c r="D633" s="74" t="s">
        <v>3843</v>
      </c>
      <c r="E633" s="70" t="s">
        <v>286</v>
      </c>
      <c r="F633" s="71" t="s">
        <v>399</v>
      </c>
      <c r="G633" s="72" t="s">
        <v>3844</v>
      </c>
      <c r="H633" s="73" t="s">
        <v>3845</v>
      </c>
    </row>
    <row r="634" spans="1:8" ht="9" customHeight="1" x14ac:dyDescent="0.25">
      <c r="A634" s="67">
        <v>614</v>
      </c>
      <c r="B634" s="68" t="s">
        <v>2909</v>
      </c>
      <c r="C634" s="69" t="s">
        <v>3786</v>
      </c>
      <c r="D634" s="74" t="s">
        <v>3843</v>
      </c>
      <c r="E634" s="70" t="s">
        <v>399</v>
      </c>
      <c r="F634" s="71" t="s">
        <v>1018</v>
      </c>
      <c r="G634" s="72" t="s">
        <v>3828</v>
      </c>
      <c r="H634" s="73" t="s">
        <v>3846</v>
      </c>
    </row>
    <row r="635" spans="1:8" ht="9" customHeight="1" x14ac:dyDescent="0.25">
      <c r="A635" s="67">
        <v>615</v>
      </c>
      <c r="B635" s="68" t="s">
        <v>2909</v>
      </c>
      <c r="C635" s="69" t="s">
        <v>3786</v>
      </c>
      <c r="D635" s="74" t="s">
        <v>3843</v>
      </c>
      <c r="E635" s="70" t="s">
        <v>399</v>
      </c>
      <c r="F635" s="71" t="s">
        <v>1019</v>
      </c>
      <c r="G635" s="72" t="s">
        <v>3847</v>
      </c>
      <c r="H635" s="73" t="s">
        <v>3848</v>
      </c>
    </row>
    <row r="636" spans="1:8" ht="9" customHeight="1" x14ac:dyDescent="0.25">
      <c r="A636" s="67">
        <v>616</v>
      </c>
      <c r="B636" s="68" t="s">
        <v>2909</v>
      </c>
      <c r="C636" s="69" t="s">
        <v>3786</v>
      </c>
      <c r="D636" s="74" t="s">
        <v>3843</v>
      </c>
      <c r="E636" s="70" t="s">
        <v>399</v>
      </c>
      <c r="F636" s="71" t="s">
        <v>1021</v>
      </c>
      <c r="G636" s="72" t="s">
        <v>3849</v>
      </c>
      <c r="H636" s="73" t="s">
        <v>3850</v>
      </c>
    </row>
    <row r="637" spans="1:8" ht="9" customHeight="1" x14ac:dyDescent="0.25">
      <c r="A637" s="67">
        <v>617</v>
      </c>
      <c r="B637" s="68" t="s">
        <v>2909</v>
      </c>
      <c r="C637" s="69" t="s">
        <v>3786</v>
      </c>
      <c r="D637" s="74" t="s">
        <v>3843</v>
      </c>
      <c r="E637" s="70" t="s">
        <v>399</v>
      </c>
      <c r="F637" s="71" t="s">
        <v>1023</v>
      </c>
      <c r="G637" s="72" t="s">
        <v>3851</v>
      </c>
      <c r="H637" s="73" t="s">
        <v>3852</v>
      </c>
    </row>
    <row r="638" spans="1:8" ht="9" customHeight="1" x14ac:dyDescent="0.25">
      <c r="A638" s="67">
        <v>618</v>
      </c>
      <c r="B638" s="68" t="s">
        <v>2909</v>
      </c>
      <c r="C638" s="69" t="s">
        <v>3786</v>
      </c>
      <c r="D638" s="74" t="s">
        <v>3843</v>
      </c>
      <c r="E638" s="70" t="s">
        <v>399</v>
      </c>
      <c r="F638" s="71" t="s">
        <v>1025</v>
      </c>
      <c r="G638" s="72" t="s">
        <v>3853</v>
      </c>
      <c r="H638" s="73" t="s">
        <v>3854</v>
      </c>
    </row>
    <row r="639" spans="1:8" ht="9" customHeight="1" x14ac:dyDescent="0.25">
      <c r="A639" s="67">
        <v>748</v>
      </c>
      <c r="B639" s="68" t="s">
        <v>2909</v>
      </c>
      <c r="C639" s="69" t="s">
        <v>3786</v>
      </c>
      <c r="D639" s="74" t="s">
        <v>3855</v>
      </c>
      <c r="E639" s="70" t="s">
        <v>278</v>
      </c>
      <c r="F639" s="76" t="s">
        <v>396</v>
      </c>
      <c r="G639" s="72" t="s">
        <v>3856</v>
      </c>
      <c r="H639" s="73" t="s">
        <v>3857</v>
      </c>
    </row>
    <row r="640" spans="1:8" ht="9" customHeight="1" x14ac:dyDescent="0.25">
      <c r="A640" s="67">
        <v>749</v>
      </c>
      <c r="B640" s="68" t="s">
        <v>2909</v>
      </c>
      <c r="C640" s="69" t="s">
        <v>3786</v>
      </c>
      <c r="D640" s="74" t="s">
        <v>3855</v>
      </c>
      <c r="E640" s="70" t="s">
        <v>396</v>
      </c>
      <c r="F640" s="76" t="s">
        <v>984</v>
      </c>
      <c r="G640" s="72" t="s">
        <v>985</v>
      </c>
      <c r="H640" s="73" t="s">
        <v>3858</v>
      </c>
    </row>
    <row r="641" spans="1:8" ht="9" customHeight="1" x14ac:dyDescent="0.25">
      <c r="A641" s="67">
        <v>750</v>
      </c>
      <c r="B641" s="68" t="s">
        <v>2909</v>
      </c>
      <c r="C641" s="69" t="s">
        <v>3786</v>
      </c>
      <c r="D641" s="69" t="s">
        <v>3855</v>
      </c>
      <c r="E641" s="70" t="s">
        <v>396</v>
      </c>
      <c r="F641" s="76" t="s">
        <v>986</v>
      </c>
      <c r="G641" s="72" t="s">
        <v>3859</v>
      </c>
      <c r="H641" s="73" t="s">
        <v>3860</v>
      </c>
    </row>
    <row r="642" spans="1:8" ht="9" customHeight="1" x14ac:dyDescent="0.25">
      <c r="A642" s="67">
        <v>751</v>
      </c>
      <c r="B642" s="68" t="s">
        <v>2909</v>
      </c>
      <c r="C642" s="69" t="s">
        <v>3786</v>
      </c>
      <c r="D642" s="69" t="s">
        <v>3855</v>
      </c>
      <c r="E642" s="70" t="s">
        <v>396</v>
      </c>
      <c r="F642" s="76" t="s">
        <v>988</v>
      </c>
      <c r="G642" s="72" t="s">
        <v>3861</v>
      </c>
      <c r="H642" s="73" t="s">
        <v>3862</v>
      </c>
    </row>
    <row r="643" spans="1:8" ht="9" customHeight="1" x14ac:dyDescent="0.25">
      <c r="A643" s="67">
        <v>752</v>
      </c>
      <c r="B643" s="68" t="s">
        <v>2909</v>
      </c>
      <c r="C643" s="69" t="s">
        <v>3786</v>
      </c>
      <c r="D643" s="69" t="s">
        <v>3855</v>
      </c>
      <c r="E643" s="70" t="s">
        <v>396</v>
      </c>
      <c r="F643" s="76" t="s">
        <v>990</v>
      </c>
      <c r="G643" s="72" t="s">
        <v>3863</v>
      </c>
      <c r="H643" s="73" t="s">
        <v>3864</v>
      </c>
    </row>
    <row r="644" spans="1:8" ht="9" customHeight="1" x14ac:dyDescent="0.25">
      <c r="A644" s="67">
        <v>753</v>
      </c>
      <c r="B644" s="68" t="s">
        <v>2909</v>
      </c>
      <c r="C644" s="69" t="s">
        <v>3786</v>
      </c>
      <c r="D644" s="69" t="s">
        <v>3855</v>
      </c>
      <c r="E644" s="70" t="s">
        <v>396</v>
      </c>
      <c r="F644" s="76" t="s">
        <v>992</v>
      </c>
      <c r="G644" s="72" t="s">
        <v>3865</v>
      </c>
      <c r="H644" s="73" t="s">
        <v>3866</v>
      </c>
    </row>
    <row r="645" spans="1:8" ht="9" customHeight="1" x14ac:dyDescent="0.25">
      <c r="A645" s="67">
        <v>754</v>
      </c>
      <c r="B645" s="68" t="s">
        <v>2909</v>
      </c>
      <c r="C645" s="69" t="s">
        <v>3786</v>
      </c>
      <c r="D645" s="69" t="s">
        <v>3855</v>
      </c>
      <c r="E645" s="70" t="s">
        <v>396</v>
      </c>
      <c r="F645" s="76" t="s">
        <v>994</v>
      </c>
      <c r="G645" s="72" t="s">
        <v>3867</v>
      </c>
      <c r="H645" s="73" t="s">
        <v>3868</v>
      </c>
    </row>
    <row r="646" spans="1:8" ht="9" customHeight="1" x14ac:dyDescent="0.25">
      <c r="A646" s="67">
        <v>755</v>
      </c>
      <c r="B646" s="68" t="s">
        <v>2909</v>
      </c>
      <c r="C646" s="69" t="s">
        <v>3786</v>
      </c>
      <c r="D646" s="74" t="s">
        <v>3855</v>
      </c>
      <c r="E646" s="70" t="s">
        <v>396</v>
      </c>
      <c r="F646" s="76" t="s">
        <v>996</v>
      </c>
      <c r="G646" s="72" t="s">
        <v>3869</v>
      </c>
      <c r="H646" s="73" t="s">
        <v>3870</v>
      </c>
    </row>
    <row r="647" spans="1:8" ht="9" customHeight="1" x14ac:dyDescent="0.25">
      <c r="A647" s="67">
        <v>756</v>
      </c>
      <c r="B647" s="68" t="s">
        <v>2909</v>
      </c>
      <c r="C647" s="69" t="s">
        <v>3786</v>
      </c>
      <c r="D647" s="69" t="s">
        <v>3855</v>
      </c>
      <c r="E647" s="70" t="s">
        <v>396</v>
      </c>
      <c r="F647" s="76" t="s">
        <v>998</v>
      </c>
      <c r="G647" s="72" t="s">
        <v>3871</v>
      </c>
      <c r="H647" s="73" t="s">
        <v>3872</v>
      </c>
    </row>
    <row r="648" spans="1:8" ht="9" customHeight="1" x14ac:dyDescent="0.25">
      <c r="A648" s="67">
        <v>757</v>
      </c>
      <c r="B648" s="68" t="s">
        <v>2909</v>
      </c>
      <c r="C648" s="69" t="s">
        <v>3786</v>
      </c>
      <c r="D648" s="69" t="s">
        <v>3855</v>
      </c>
      <c r="E648" s="70" t="s">
        <v>396</v>
      </c>
      <c r="F648" s="76" t="s">
        <v>1000</v>
      </c>
      <c r="G648" s="72" t="s">
        <v>3873</v>
      </c>
      <c r="H648" s="73" t="s">
        <v>3874</v>
      </c>
    </row>
    <row r="649" spans="1:8" ht="9" customHeight="1" x14ac:dyDescent="0.25">
      <c r="A649" s="67">
        <v>758</v>
      </c>
      <c r="B649" s="68" t="s">
        <v>2909</v>
      </c>
      <c r="C649" s="69" t="s">
        <v>3786</v>
      </c>
      <c r="D649" s="69" t="s">
        <v>3855</v>
      </c>
      <c r="E649" s="70" t="s">
        <v>396</v>
      </c>
      <c r="F649" s="76" t="s">
        <v>1002</v>
      </c>
      <c r="G649" s="72" t="s">
        <v>3875</v>
      </c>
      <c r="H649" s="73" t="s">
        <v>3876</v>
      </c>
    </row>
    <row r="650" spans="1:8" ht="9" customHeight="1" x14ac:dyDescent="0.25">
      <c r="A650" s="67">
        <v>759</v>
      </c>
      <c r="B650" s="68" t="s">
        <v>2909</v>
      </c>
      <c r="C650" s="69" t="s">
        <v>3786</v>
      </c>
      <c r="D650" s="69" t="s">
        <v>3855</v>
      </c>
      <c r="E650" s="70" t="s">
        <v>396</v>
      </c>
      <c r="F650" s="76" t="s">
        <v>1004</v>
      </c>
      <c r="G650" s="72" t="s">
        <v>3877</v>
      </c>
      <c r="H650" s="73" t="s">
        <v>3878</v>
      </c>
    </row>
    <row r="651" spans="1:8" ht="9" customHeight="1" x14ac:dyDescent="0.25">
      <c r="A651" s="67">
        <v>760</v>
      </c>
      <c r="B651" s="68" t="s">
        <v>2909</v>
      </c>
      <c r="C651" s="69" t="s">
        <v>3786</v>
      </c>
      <c r="D651" s="69" t="s">
        <v>3855</v>
      </c>
      <c r="E651" s="70" t="s">
        <v>396</v>
      </c>
      <c r="F651" s="76" t="s">
        <v>1006</v>
      </c>
      <c r="G651" s="72" t="s">
        <v>3879</v>
      </c>
      <c r="H651" s="73" t="s">
        <v>3880</v>
      </c>
    </row>
    <row r="652" spans="1:8" ht="9" customHeight="1" x14ac:dyDescent="0.25">
      <c r="A652" s="67">
        <v>761</v>
      </c>
      <c r="B652" s="68" t="s">
        <v>2909</v>
      </c>
      <c r="C652" s="69" t="s">
        <v>3786</v>
      </c>
      <c r="D652" s="69" t="s">
        <v>3855</v>
      </c>
      <c r="E652" s="70" t="s">
        <v>396</v>
      </c>
      <c r="F652" s="76" t="s">
        <v>1008</v>
      </c>
      <c r="G652" s="72" t="s">
        <v>3881</v>
      </c>
      <c r="H652" s="73" t="s">
        <v>3882</v>
      </c>
    </row>
    <row r="653" spans="1:8" ht="9" customHeight="1" x14ac:dyDescent="0.25">
      <c r="A653" s="67">
        <v>762</v>
      </c>
      <c r="B653" s="68" t="s">
        <v>2909</v>
      </c>
      <c r="C653" s="69" t="s">
        <v>3786</v>
      </c>
      <c r="D653" s="69" t="s">
        <v>3855</v>
      </c>
      <c r="E653" s="70" t="s">
        <v>396</v>
      </c>
      <c r="F653" s="76" t="s">
        <v>1010</v>
      </c>
      <c r="G653" s="72" t="s">
        <v>3883</v>
      </c>
      <c r="H653" s="73" t="s">
        <v>3884</v>
      </c>
    </row>
    <row r="654" spans="1:8" ht="9" customHeight="1" x14ac:dyDescent="0.25">
      <c r="A654" s="67">
        <v>763</v>
      </c>
      <c r="B654" s="68" t="s">
        <v>2909</v>
      </c>
      <c r="C654" s="69" t="s">
        <v>3786</v>
      </c>
      <c r="D654" s="69" t="s">
        <v>3855</v>
      </c>
      <c r="E654" s="70" t="s">
        <v>396</v>
      </c>
      <c r="F654" s="76" t="s">
        <v>1012</v>
      </c>
      <c r="G654" s="72" t="s">
        <v>3885</v>
      </c>
      <c r="H654" s="73" t="s">
        <v>3886</v>
      </c>
    </row>
    <row r="655" spans="1:8" ht="9" customHeight="1" x14ac:dyDescent="0.25">
      <c r="A655" s="67">
        <v>770</v>
      </c>
      <c r="B655" s="68" t="s">
        <v>2909</v>
      </c>
      <c r="C655" s="69" t="s">
        <v>3786</v>
      </c>
      <c r="D655" s="69" t="s">
        <v>3887</v>
      </c>
      <c r="E655" s="70" t="s">
        <v>286</v>
      </c>
      <c r="F655" s="76" t="s">
        <v>400</v>
      </c>
      <c r="G655" s="72" t="s">
        <v>1036</v>
      </c>
      <c r="H655" s="73" t="s">
        <v>3888</v>
      </c>
    </row>
    <row r="656" spans="1:8" ht="9" customHeight="1" x14ac:dyDescent="0.25">
      <c r="A656" s="67">
        <v>771</v>
      </c>
      <c r="B656" s="68" t="s">
        <v>2909</v>
      </c>
      <c r="C656" s="69" t="s">
        <v>3786</v>
      </c>
      <c r="D656" s="69" t="s">
        <v>3887</v>
      </c>
      <c r="E656" s="75" t="s">
        <v>400</v>
      </c>
      <c r="F656" s="76" t="s">
        <v>1027</v>
      </c>
      <c r="G656" s="72" t="s">
        <v>1028</v>
      </c>
      <c r="H656" s="73" t="s">
        <v>3889</v>
      </c>
    </row>
    <row r="657" spans="1:8" ht="9" customHeight="1" x14ac:dyDescent="0.25">
      <c r="A657" s="67">
        <v>772</v>
      </c>
      <c r="B657" s="68" t="s">
        <v>2909</v>
      </c>
      <c r="C657" s="69" t="s">
        <v>3786</v>
      </c>
      <c r="D657" s="69" t="s">
        <v>3887</v>
      </c>
      <c r="E657" s="75" t="s">
        <v>400</v>
      </c>
      <c r="F657" s="76" t="s">
        <v>1029</v>
      </c>
      <c r="G657" s="72" t="s">
        <v>1030</v>
      </c>
      <c r="H657" s="73" t="s">
        <v>3890</v>
      </c>
    </row>
    <row r="658" spans="1:8" ht="9" customHeight="1" x14ac:dyDescent="0.25">
      <c r="A658" s="67">
        <v>773</v>
      </c>
      <c r="B658" s="68" t="s">
        <v>2909</v>
      </c>
      <c r="C658" s="69" t="s">
        <v>3786</v>
      </c>
      <c r="D658" s="69" t="s">
        <v>3887</v>
      </c>
      <c r="E658" s="75" t="s">
        <v>400</v>
      </c>
      <c r="F658" s="76" t="s">
        <v>1031</v>
      </c>
      <c r="G658" s="72" t="s">
        <v>1032</v>
      </c>
      <c r="H658" s="73" t="s">
        <v>3891</v>
      </c>
    </row>
    <row r="659" spans="1:8" ht="9" customHeight="1" x14ac:dyDescent="0.25">
      <c r="A659" s="67">
        <v>774</v>
      </c>
      <c r="B659" s="68" t="s">
        <v>2909</v>
      </c>
      <c r="C659" s="69" t="s">
        <v>3786</v>
      </c>
      <c r="D659" s="69" t="s">
        <v>3887</v>
      </c>
      <c r="E659" s="75" t="s">
        <v>400</v>
      </c>
      <c r="F659" s="76" t="s">
        <v>1033</v>
      </c>
      <c r="G659" s="72" t="s">
        <v>1034</v>
      </c>
      <c r="H659" s="73" t="s">
        <v>3892</v>
      </c>
    </row>
    <row r="660" spans="1:8" ht="9" customHeight="1" x14ac:dyDescent="0.25">
      <c r="A660" s="67">
        <v>775</v>
      </c>
      <c r="B660" s="68" t="s">
        <v>2909</v>
      </c>
      <c r="C660" s="69" t="s">
        <v>3786</v>
      </c>
      <c r="D660" s="69" t="s">
        <v>3887</v>
      </c>
      <c r="E660" s="75" t="s">
        <v>400</v>
      </c>
      <c r="F660" s="76" t="s">
        <v>1035</v>
      </c>
      <c r="G660" s="72" t="s">
        <v>1036</v>
      </c>
      <c r="H660" s="73" t="s">
        <v>3893</v>
      </c>
    </row>
    <row r="661" spans="1:8" ht="9" customHeight="1" x14ac:dyDescent="0.25">
      <c r="A661" s="67">
        <v>776</v>
      </c>
      <c r="B661" s="68" t="s">
        <v>2909</v>
      </c>
      <c r="C661" s="69" t="s">
        <v>3786</v>
      </c>
      <c r="D661" s="69" t="s">
        <v>3887</v>
      </c>
      <c r="E661" s="75" t="s">
        <v>400</v>
      </c>
      <c r="F661" s="76" t="s">
        <v>1037</v>
      </c>
      <c r="G661" s="72" t="s">
        <v>1038</v>
      </c>
      <c r="H661" s="73" t="s">
        <v>3894</v>
      </c>
    </row>
    <row r="662" spans="1:8" ht="9" customHeight="1" x14ac:dyDescent="0.25">
      <c r="A662" s="67">
        <v>777</v>
      </c>
      <c r="B662" s="68" t="s">
        <v>2909</v>
      </c>
      <c r="C662" s="69" t="s">
        <v>3786</v>
      </c>
      <c r="D662" s="69" t="s">
        <v>3887</v>
      </c>
      <c r="E662" s="75" t="s">
        <v>400</v>
      </c>
      <c r="F662" s="76" t="s">
        <v>1039</v>
      </c>
      <c r="G662" s="72" t="s">
        <v>402</v>
      </c>
      <c r="H662" s="73" t="s">
        <v>3895</v>
      </c>
    </row>
    <row r="663" spans="1:8" ht="9" customHeight="1" x14ac:dyDescent="0.25">
      <c r="A663" s="67">
        <v>778</v>
      </c>
      <c r="B663" s="68" t="s">
        <v>2909</v>
      </c>
      <c r="C663" s="69" t="s">
        <v>3786</v>
      </c>
      <c r="D663" s="69" t="s">
        <v>3887</v>
      </c>
      <c r="E663" s="75" t="s">
        <v>400</v>
      </c>
      <c r="F663" s="76" t="s">
        <v>1040</v>
      </c>
      <c r="G663" s="72" t="s">
        <v>1041</v>
      </c>
      <c r="H663" s="73" t="s">
        <v>3896</v>
      </c>
    </row>
    <row r="664" spans="1:8" ht="9" customHeight="1" x14ac:dyDescent="0.25">
      <c r="A664" s="67">
        <v>779</v>
      </c>
      <c r="B664" s="68" t="s">
        <v>2909</v>
      </c>
      <c r="C664" s="69" t="s">
        <v>3786</v>
      </c>
      <c r="D664" s="69" t="s">
        <v>3887</v>
      </c>
      <c r="E664" s="75" t="s">
        <v>400</v>
      </c>
      <c r="F664" s="76" t="s">
        <v>1042</v>
      </c>
      <c r="G664" s="72" t="s">
        <v>1043</v>
      </c>
      <c r="H664" s="73" t="s">
        <v>3897</v>
      </c>
    </row>
    <row r="665" spans="1:8" ht="9" customHeight="1" x14ac:dyDescent="0.25">
      <c r="A665" s="67">
        <v>780</v>
      </c>
      <c r="B665" s="68" t="s">
        <v>2909</v>
      </c>
      <c r="C665" s="69" t="s">
        <v>3786</v>
      </c>
      <c r="D665" s="69" t="s">
        <v>3887</v>
      </c>
      <c r="E665" s="75" t="s">
        <v>400</v>
      </c>
      <c r="F665" s="76" t="s">
        <v>1044</v>
      </c>
      <c r="G665" s="72" t="s">
        <v>1045</v>
      </c>
      <c r="H665" s="73" t="s">
        <v>3898</v>
      </c>
    </row>
    <row r="666" spans="1:8" ht="9" customHeight="1" x14ac:dyDescent="0.25">
      <c r="A666" s="67">
        <v>781</v>
      </c>
      <c r="B666" s="68" t="s">
        <v>2909</v>
      </c>
      <c r="C666" s="69" t="s">
        <v>3786</v>
      </c>
      <c r="D666" s="69" t="s">
        <v>3887</v>
      </c>
      <c r="E666" s="75" t="s">
        <v>400</v>
      </c>
      <c r="F666" s="76" t="s">
        <v>1046</v>
      </c>
      <c r="G666" s="72" t="s">
        <v>1047</v>
      </c>
      <c r="H666" s="73" t="s">
        <v>3899</v>
      </c>
    </row>
    <row r="667" spans="1:8" ht="9" customHeight="1" x14ac:dyDescent="0.25">
      <c r="A667" s="67">
        <v>782</v>
      </c>
      <c r="B667" s="68" t="s">
        <v>2909</v>
      </c>
      <c r="C667" s="69" t="s">
        <v>3786</v>
      </c>
      <c r="D667" s="69" t="s">
        <v>3887</v>
      </c>
      <c r="E667" s="75" t="s">
        <v>400</v>
      </c>
      <c r="F667" s="76" t="s">
        <v>1048</v>
      </c>
      <c r="G667" s="72" t="s">
        <v>1049</v>
      </c>
      <c r="H667" s="73" t="s">
        <v>3900</v>
      </c>
    </row>
    <row r="668" spans="1:8" ht="9" customHeight="1" x14ac:dyDescent="0.25">
      <c r="A668" s="67">
        <v>783</v>
      </c>
      <c r="B668" s="68" t="s">
        <v>2909</v>
      </c>
      <c r="C668" s="69" t="s">
        <v>3786</v>
      </c>
      <c r="D668" s="69" t="s">
        <v>3887</v>
      </c>
      <c r="E668" s="75" t="s">
        <v>400</v>
      </c>
      <c r="F668" s="76" t="s">
        <v>1050</v>
      </c>
      <c r="G668" s="72" t="s">
        <v>3901</v>
      </c>
      <c r="H668" s="73" t="s">
        <v>3902</v>
      </c>
    </row>
    <row r="669" spans="1:8" ht="9" customHeight="1" x14ac:dyDescent="0.25">
      <c r="A669" s="67">
        <v>784</v>
      </c>
      <c r="B669" s="68" t="s">
        <v>2909</v>
      </c>
      <c r="C669" s="69" t="s">
        <v>3786</v>
      </c>
      <c r="D669" s="69" t="s">
        <v>3887</v>
      </c>
      <c r="E669" s="75" t="s">
        <v>400</v>
      </c>
      <c r="F669" s="76" t="s">
        <v>1052</v>
      </c>
      <c r="G669" s="72" t="s">
        <v>3903</v>
      </c>
      <c r="H669" s="73" t="s">
        <v>3904</v>
      </c>
    </row>
    <row r="670" spans="1:8" ht="9" customHeight="1" x14ac:dyDescent="0.25">
      <c r="A670" s="67">
        <v>785</v>
      </c>
      <c r="B670" s="68" t="s">
        <v>2909</v>
      </c>
      <c r="C670" s="69" t="s">
        <v>3786</v>
      </c>
      <c r="D670" s="69" t="s">
        <v>3887</v>
      </c>
      <c r="E670" s="75" t="s">
        <v>400</v>
      </c>
      <c r="F670" s="76" t="s">
        <v>1054</v>
      </c>
      <c r="G670" s="72" t="s">
        <v>1030</v>
      </c>
      <c r="H670" s="73" t="s">
        <v>3905</v>
      </c>
    </row>
    <row r="671" spans="1:8" ht="9" customHeight="1" x14ac:dyDescent="0.25">
      <c r="A671" s="67">
        <v>786</v>
      </c>
      <c r="B671" s="68" t="s">
        <v>2909</v>
      </c>
      <c r="C671" s="69" t="s">
        <v>3786</v>
      </c>
      <c r="D671" s="69" t="s">
        <v>3887</v>
      </c>
      <c r="E671" s="75" t="s">
        <v>400</v>
      </c>
      <c r="F671" s="76" t="s">
        <v>1056</v>
      </c>
      <c r="G671" s="72" t="s">
        <v>1555</v>
      </c>
      <c r="H671" s="73" t="s">
        <v>3906</v>
      </c>
    </row>
    <row r="672" spans="1:8" ht="9" customHeight="1" x14ac:dyDescent="0.25">
      <c r="A672" s="67">
        <v>787</v>
      </c>
      <c r="B672" s="68" t="s">
        <v>2909</v>
      </c>
      <c r="C672" s="69" t="s">
        <v>3786</v>
      </c>
      <c r="D672" s="69" t="s">
        <v>3887</v>
      </c>
      <c r="E672" s="75" t="s">
        <v>400</v>
      </c>
      <c r="F672" s="76" t="s">
        <v>1058</v>
      </c>
      <c r="G672" s="72" t="s">
        <v>3907</v>
      </c>
      <c r="H672" s="73" t="s">
        <v>3908</v>
      </c>
    </row>
    <row r="673" spans="1:8" ht="9" customHeight="1" x14ac:dyDescent="0.25">
      <c r="A673" s="67">
        <v>788</v>
      </c>
      <c r="B673" s="68" t="s">
        <v>2909</v>
      </c>
      <c r="C673" s="69" t="s">
        <v>3786</v>
      </c>
      <c r="D673" s="69" t="s">
        <v>3887</v>
      </c>
      <c r="E673" s="75" t="s">
        <v>400</v>
      </c>
      <c r="F673" s="76" t="s">
        <v>1060</v>
      </c>
      <c r="G673" s="72" t="s">
        <v>1061</v>
      </c>
      <c r="H673" s="73" t="s">
        <v>3909</v>
      </c>
    </row>
    <row r="674" spans="1:8" ht="9" customHeight="1" x14ac:dyDescent="0.25">
      <c r="A674" s="67">
        <v>789</v>
      </c>
      <c r="B674" s="68" t="s">
        <v>2909</v>
      </c>
      <c r="C674" s="69" t="s">
        <v>3786</v>
      </c>
      <c r="D674" s="69" t="s">
        <v>3887</v>
      </c>
      <c r="E674" s="75" t="s">
        <v>400</v>
      </c>
      <c r="F674" s="76" t="s">
        <v>1062</v>
      </c>
      <c r="G674" s="72" t="s">
        <v>3910</v>
      </c>
      <c r="H674" s="73" t="s">
        <v>3911</v>
      </c>
    </row>
    <row r="675" spans="1:8" ht="9" customHeight="1" x14ac:dyDescent="0.25">
      <c r="A675" s="67">
        <v>844</v>
      </c>
      <c r="B675" s="68" t="s">
        <v>2909</v>
      </c>
      <c r="C675" s="69" t="s">
        <v>3786</v>
      </c>
      <c r="D675" s="69" t="s">
        <v>3827</v>
      </c>
      <c r="E675" s="75" t="s">
        <v>398</v>
      </c>
      <c r="F675" s="71" t="s">
        <v>1016</v>
      </c>
      <c r="G675" s="72" t="s">
        <v>1017</v>
      </c>
      <c r="H675" s="73" t="s">
        <v>3912</v>
      </c>
    </row>
    <row r="676" spans="1:8" ht="9" customHeight="1" x14ac:dyDescent="0.25">
      <c r="A676" s="67">
        <v>845</v>
      </c>
      <c r="B676" s="68" t="s">
        <v>2909</v>
      </c>
      <c r="C676" s="69" t="s">
        <v>3786</v>
      </c>
      <c r="D676" s="69" t="s">
        <v>3913</v>
      </c>
      <c r="E676" s="75" t="s">
        <v>1016</v>
      </c>
      <c r="F676" s="71" t="s">
        <v>1523</v>
      </c>
      <c r="G676" s="72" t="s">
        <v>1524</v>
      </c>
      <c r="H676" s="73" t="s">
        <v>3914</v>
      </c>
    </row>
    <row r="677" spans="1:8" ht="9" customHeight="1" x14ac:dyDescent="0.25">
      <c r="A677" s="67">
        <v>846</v>
      </c>
      <c r="B677" s="68" t="s">
        <v>2909</v>
      </c>
      <c r="C677" s="74" t="s">
        <v>3786</v>
      </c>
      <c r="D677" s="69" t="s">
        <v>3913</v>
      </c>
      <c r="E677" s="75" t="s">
        <v>1016</v>
      </c>
      <c r="F677" s="71" t="s">
        <v>1525</v>
      </c>
      <c r="G677" s="72" t="s">
        <v>1526</v>
      </c>
      <c r="H677" s="73" t="s">
        <v>3915</v>
      </c>
    </row>
    <row r="678" spans="1:8" ht="9" customHeight="1" x14ac:dyDescent="0.25">
      <c r="A678" s="67">
        <v>847</v>
      </c>
      <c r="B678" s="68" t="s">
        <v>2909</v>
      </c>
      <c r="C678" s="69" t="s">
        <v>3786</v>
      </c>
      <c r="D678" s="69" t="s">
        <v>3913</v>
      </c>
      <c r="E678" s="75" t="s">
        <v>1016</v>
      </c>
      <c r="F678" s="71" t="s">
        <v>1527</v>
      </c>
      <c r="G678" s="72" t="s">
        <v>1528</v>
      </c>
      <c r="H678" s="73" t="s">
        <v>3916</v>
      </c>
    </row>
    <row r="679" spans="1:8" ht="9" customHeight="1" x14ac:dyDescent="0.25">
      <c r="A679" s="67">
        <v>848</v>
      </c>
      <c r="B679" s="68" t="s">
        <v>2909</v>
      </c>
      <c r="C679" s="69" t="s">
        <v>3786</v>
      </c>
      <c r="D679" s="69" t="s">
        <v>3913</v>
      </c>
      <c r="E679" s="75" t="s">
        <v>1016</v>
      </c>
      <c r="F679" s="71" t="s">
        <v>1529</v>
      </c>
      <c r="G679" s="72" t="s">
        <v>1224</v>
      </c>
      <c r="H679" s="73" t="s">
        <v>3917</v>
      </c>
    </row>
    <row r="680" spans="1:8" ht="9" customHeight="1" x14ac:dyDescent="0.25">
      <c r="A680" s="67">
        <v>849</v>
      </c>
      <c r="B680" s="68" t="s">
        <v>2909</v>
      </c>
      <c r="C680" s="69" t="s">
        <v>3786</v>
      </c>
      <c r="D680" s="69" t="s">
        <v>3913</v>
      </c>
      <c r="E680" s="75" t="s">
        <v>1016</v>
      </c>
      <c r="F680" s="71" t="s">
        <v>1530</v>
      </c>
      <c r="G680" s="72" t="s">
        <v>1532</v>
      </c>
      <c r="H680" s="73" t="s">
        <v>3918</v>
      </c>
    </row>
    <row r="681" spans="1:8" ht="9" customHeight="1" x14ac:dyDescent="0.25">
      <c r="A681" s="67">
        <v>850</v>
      </c>
      <c r="B681" s="68" t="s">
        <v>2909</v>
      </c>
      <c r="C681" s="69" t="s">
        <v>3786</v>
      </c>
      <c r="D681" s="69" t="s">
        <v>3913</v>
      </c>
      <c r="E681" s="75" t="s">
        <v>1016</v>
      </c>
      <c r="F681" s="71" t="s">
        <v>1533</v>
      </c>
      <c r="G681" s="72" t="s">
        <v>1534</v>
      </c>
      <c r="H681" s="73" t="s">
        <v>3919</v>
      </c>
    </row>
    <row r="682" spans="1:8" ht="9" customHeight="1" x14ac:dyDescent="0.25">
      <c r="A682" s="67">
        <v>865</v>
      </c>
      <c r="B682" s="68" t="s">
        <v>2909</v>
      </c>
      <c r="C682" s="69" t="s">
        <v>3786</v>
      </c>
      <c r="D682" s="69" t="s">
        <v>402</v>
      </c>
      <c r="E682" s="70" t="s">
        <v>286</v>
      </c>
      <c r="F682" s="71" t="s">
        <v>401</v>
      </c>
      <c r="G682" s="72" t="s">
        <v>402</v>
      </c>
      <c r="H682" s="73" t="s">
        <v>3920</v>
      </c>
    </row>
    <row r="683" spans="1:8" ht="9" customHeight="1" x14ac:dyDescent="0.25">
      <c r="A683" s="67">
        <v>866</v>
      </c>
      <c r="B683" s="68" t="s">
        <v>2909</v>
      </c>
      <c r="C683" s="69" t="s">
        <v>3786</v>
      </c>
      <c r="D683" s="74" t="s">
        <v>402</v>
      </c>
      <c r="E683" s="75" t="s">
        <v>401</v>
      </c>
      <c r="F683" s="71" t="s">
        <v>1064</v>
      </c>
      <c r="G683" s="72" t="s">
        <v>1065</v>
      </c>
      <c r="H683" s="73" t="s">
        <v>3921</v>
      </c>
    </row>
    <row r="684" spans="1:8" ht="9" customHeight="1" x14ac:dyDescent="0.25">
      <c r="A684" s="67">
        <v>867</v>
      </c>
      <c r="B684" s="68" t="s">
        <v>2909</v>
      </c>
      <c r="C684" s="69" t="s">
        <v>3786</v>
      </c>
      <c r="D684" s="69" t="s">
        <v>402</v>
      </c>
      <c r="E684" s="75" t="s">
        <v>401</v>
      </c>
      <c r="F684" s="71" t="s">
        <v>1066</v>
      </c>
      <c r="G684" s="72" t="s">
        <v>1067</v>
      </c>
      <c r="H684" s="73" t="s">
        <v>3922</v>
      </c>
    </row>
    <row r="685" spans="1:8" ht="9" customHeight="1" x14ac:dyDescent="0.25">
      <c r="A685" s="67">
        <v>868</v>
      </c>
      <c r="B685" s="68" t="s">
        <v>2909</v>
      </c>
      <c r="C685" s="69" t="s">
        <v>3786</v>
      </c>
      <c r="D685" s="69" t="s">
        <v>402</v>
      </c>
      <c r="E685" s="75" t="s">
        <v>401</v>
      </c>
      <c r="F685" s="71" t="s">
        <v>1068</v>
      </c>
      <c r="G685" s="72" t="s">
        <v>3923</v>
      </c>
      <c r="H685" s="73" t="s">
        <v>3924</v>
      </c>
    </row>
    <row r="686" spans="1:8" ht="9" customHeight="1" x14ac:dyDescent="0.25">
      <c r="A686" s="67">
        <v>869</v>
      </c>
      <c r="B686" s="68" t="s">
        <v>2909</v>
      </c>
      <c r="C686" s="69" t="s">
        <v>3786</v>
      </c>
      <c r="D686" s="69" t="s">
        <v>402</v>
      </c>
      <c r="E686" s="75" t="s">
        <v>401</v>
      </c>
      <c r="F686" s="71" t="s">
        <v>1070</v>
      </c>
      <c r="G686" s="72" t="s">
        <v>1071</v>
      </c>
      <c r="H686" s="73" t="s">
        <v>3925</v>
      </c>
    </row>
    <row r="687" spans="1:8" ht="9" customHeight="1" x14ac:dyDescent="0.25">
      <c r="A687" s="67">
        <v>870</v>
      </c>
      <c r="B687" s="68" t="s">
        <v>2909</v>
      </c>
      <c r="C687" s="69" t="s">
        <v>3786</v>
      </c>
      <c r="D687" s="69" t="s">
        <v>402</v>
      </c>
      <c r="E687" s="75" t="s">
        <v>401</v>
      </c>
      <c r="F687" s="71" t="s">
        <v>1072</v>
      </c>
      <c r="G687" s="72" t="s">
        <v>1073</v>
      </c>
      <c r="H687" s="73" t="s">
        <v>3926</v>
      </c>
    </row>
    <row r="688" spans="1:8" ht="9" customHeight="1" x14ac:dyDescent="0.25">
      <c r="A688" s="67">
        <v>871</v>
      </c>
      <c r="B688" s="68" t="s">
        <v>2909</v>
      </c>
      <c r="C688" s="69" t="s">
        <v>3786</v>
      </c>
      <c r="D688" s="69" t="s">
        <v>402</v>
      </c>
      <c r="E688" s="75" t="s">
        <v>401</v>
      </c>
      <c r="F688" s="71" t="s">
        <v>1074</v>
      </c>
      <c r="G688" s="72" t="s">
        <v>1075</v>
      </c>
      <c r="H688" s="73" t="s">
        <v>3927</v>
      </c>
    </row>
    <row r="689" spans="1:8" ht="9" customHeight="1" x14ac:dyDescent="0.25">
      <c r="A689" s="67">
        <v>872</v>
      </c>
      <c r="B689" s="68" t="s">
        <v>2909</v>
      </c>
      <c r="C689" s="69" t="s">
        <v>3786</v>
      </c>
      <c r="D689" s="69" t="s">
        <v>402</v>
      </c>
      <c r="E689" s="75" t="s">
        <v>401</v>
      </c>
      <c r="F689" s="71" t="s">
        <v>1076</v>
      </c>
      <c r="G689" s="72" t="s">
        <v>3928</v>
      </c>
      <c r="H689" s="73" t="s">
        <v>3929</v>
      </c>
    </row>
    <row r="690" spans="1:8" ht="9" customHeight="1" x14ac:dyDescent="0.25">
      <c r="A690" s="67">
        <v>873</v>
      </c>
      <c r="B690" s="68" t="s">
        <v>2909</v>
      </c>
      <c r="C690" s="69" t="s">
        <v>3786</v>
      </c>
      <c r="D690" s="69" t="s">
        <v>402</v>
      </c>
      <c r="E690" s="75" t="s">
        <v>401</v>
      </c>
      <c r="F690" s="71" t="s">
        <v>1078</v>
      </c>
      <c r="G690" s="72" t="s">
        <v>1079</v>
      </c>
      <c r="H690" s="73" t="s">
        <v>3930</v>
      </c>
    </row>
    <row r="691" spans="1:8" ht="9" customHeight="1" x14ac:dyDescent="0.25">
      <c r="A691" s="67">
        <v>874</v>
      </c>
      <c r="B691" s="68" t="s">
        <v>2909</v>
      </c>
      <c r="C691" s="69" t="s">
        <v>3786</v>
      </c>
      <c r="D691" s="69" t="s">
        <v>402</v>
      </c>
      <c r="E691" s="75" t="s">
        <v>401</v>
      </c>
      <c r="F691" s="71" t="s">
        <v>1080</v>
      </c>
      <c r="G691" s="72" t="s">
        <v>1081</v>
      </c>
      <c r="H691" s="73" t="s">
        <v>3931</v>
      </c>
    </row>
    <row r="692" spans="1:8" ht="9" customHeight="1" x14ac:dyDescent="0.25">
      <c r="A692" s="67">
        <v>974</v>
      </c>
      <c r="B692" s="68" t="s">
        <v>2909</v>
      </c>
      <c r="C692" s="69" t="s">
        <v>3786</v>
      </c>
      <c r="D692" s="69" t="s">
        <v>3932</v>
      </c>
      <c r="E692" s="70" t="s">
        <v>403</v>
      </c>
      <c r="F692" s="71" t="s">
        <v>1082</v>
      </c>
      <c r="G692" s="72" t="s">
        <v>3933</v>
      </c>
      <c r="H692" s="73" t="s">
        <v>3934</v>
      </c>
    </row>
    <row r="693" spans="1:8" ht="9" customHeight="1" x14ac:dyDescent="0.25">
      <c r="A693" s="67">
        <v>975</v>
      </c>
      <c r="B693" s="68" t="s">
        <v>2909</v>
      </c>
      <c r="C693" s="69" t="s">
        <v>3786</v>
      </c>
      <c r="D693" s="74" t="s">
        <v>3932</v>
      </c>
      <c r="E693" s="70" t="s">
        <v>1082</v>
      </c>
      <c r="F693" s="71" t="s">
        <v>1538</v>
      </c>
      <c r="G693" s="72" t="s">
        <v>1539</v>
      </c>
      <c r="H693" s="73" t="s">
        <v>3935</v>
      </c>
    </row>
    <row r="694" spans="1:8" ht="9" customHeight="1" x14ac:dyDescent="0.25">
      <c r="A694" s="67">
        <v>976</v>
      </c>
      <c r="B694" s="68" t="s">
        <v>2909</v>
      </c>
      <c r="C694" s="69" t="s">
        <v>3786</v>
      </c>
      <c r="D694" s="69" t="s">
        <v>3932</v>
      </c>
      <c r="E694" s="70" t="s">
        <v>1082</v>
      </c>
      <c r="F694" s="71" t="s">
        <v>1540</v>
      </c>
      <c r="G694" s="72" t="s">
        <v>1541</v>
      </c>
      <c r="H694" s="73" t="s">
        <v>3936</v>
      </c>
    </row>
    <row r="695" spans="1:8" ht="9" customHeight="1" x14ac:dyDescent="0.25">
      <c r="A695" s="67">
        <v>977</v>
      </c>
      <c r="B695" s="68" t="s">
        <v>2909</v>
      </c>
      <c r="C695" s="69" t="s">
        <v>3786</v>
      </c>
      <c r="D695" s="69" t="s">
        <v>3932</v>
      </c>
      <c r="E695" s="70" t="s">
        <v>1082</v>
      </c>
      <c r="F695" s="71" t="s">
        <v>1542</v>
      </c>
      <c r="G695" s="72" t="s">
        <v>1543</v>
      </c>
      <c r="H695" s="73" t="s">
        <v>3937</v>
      </c>
    </row>
    <row r="696" spans="1:8" ht="9" customHeight="1" x14ac:dyDescent="0.25">
      <c r="A696" s="67">
        <v>978</v>
      </c>
      <c r="B696" s="68" t="s">
        <v>2909</v>
      </c>
      <c r="C696" s="69" t="s">
        <v>3786</v>
      </c>
      <c r="D696" s="69" t="s">
        <v>3932</v>
      </c>
      <c r="E696" s="70" t="s">
        <v>1082</v>
      </c>
      <c r="F696" s="71" t="s">
        <v>1544</v>
      </c>
      <c r="G696" s="72" t="s">
        <v>1545</v>
      </c>
      <c r="H696" s="73" t="s">
        <v>3938</v>
      </c>
    </row>
    <row r="697" spans="1:8" ht="9" customHeight="1" x14ac:dyDescent="0.25">
      <c r="A697" s="67">
        <v>979</v>
      </c>
      <c r="B697" s="68" t="s">
        <v>2909</v>
      </c>
      <c r="C697" s="69" t="s">
        <v>3786</v>
      </c>
      <c r="D697" s="74" t="s">
        <v>3932</v>
      </c>
      <c r="E697" s="70" t="s">
        <v>1082</v>
      </c>
      <c r="F697" s="71" t="s">
        <v>1546</v>
      </c>
      <c r="G697" s="72" t="s">
        <v>1547</v>
      </c>
      <c r="H697" s="73" t="s">
        <v>3939</v>
      </c>
    </row>
    <row r="698" spans="1:8" ht="9" customHeight="1" x14ac:dyDescent="0.25">
      <c r="A698" s="67">
        <v>980</v>
      </c>
      <c r="B698" s="68" t="s">
        <v>2909</v>
      </c>
      <c r="C698" s="69" t="s">
        <v>3786</v>
      </c>
      <c r="D698" s="69" t="s">
        <v>3932</v>
      </c>
      <c r="E698" s="62" t="s">
        <v>1082</v>
      </c>
      <c r="F698" s="71" t="s">
        <v>1548</v>
      </c>
      <c r="G698" s="72" t="s">
        <v>1549</v>
      </c>
      <c r="H698" s="73" t="s">
        <v>3940</v>
      </c>
    </row>
    <row r="699" spans="1:8" ht="9" customHeight="1" x14ac:dyDescent="0.25">
      <c r="A699" s="67">
        <v>981</v>
      </c>
      <c r="B699" s="68" t="s">
        <v>2909</v>
      </c>
      <c r="C699" s="69" t="s">
        <v>3786</v>
      </c>
      <c r="D699" s="69" t="s">
        <v>3932</v>
      </c>
      <c r="E699" s="62" t="s">
        <v>1082</v>
      </c>
      <c r="F699" s="71" t="s">
        <v>1550</v>
      </c>
      <c r="G699" s="72" t="s">
        <v>1551</v>
      </c>
      <c r="H699" s="73" t="s">
        <v>3941</v>
      </c>
    </row>
    <row r="700" spans="1:8" ht="9" customHeight="1" x14ac:dyDescent="0.25">
      <c r="A700" s="67">
        <v>982</v>
      </c>
      <c r="B700" s="68" t="s">
        <v>2909</v>
      </c>
      <c r="C700" s="69" t="s">
        <v>3786</v>
      </c>
      <c r="D700" s="69" t="s">
        <v>3932</v>
      </c>
      <c r="E700" s="70" t="s">
        <v>1082</v>
      </c>
      <c r="F700" s="71" t="s">
        <v>1552</v>
      </c>
      <c r="G700" s="72" t="s">
        <v>1553</v>
      </c>
      <c r="H700" s="73" t="s">
        <v>3942</v>
      </c>
    </row>
    <row r="701" spans="1:8" ht="9" customHeight="1" x14ac:dyDescent="0.25">
      <c r="A701" s="67">
        <v>983</v>
      </c>
      <c r="B701" s="68" t="s">
        <v>2909</v>
      </c>
      <c r="C701" s="69" t="s">
        <v>3786</v>
      </c>
      <c r="D701" s="69" t="s">
        <v>3932</v>
      </c>
      <c r="E701" s="70" t="s">
        <v>1082</v>
      </c>
      <c r="F701" s="71" t="s">
        <v>1554</v>
      </c>
      <c r="G701" s="72" t="s">
        <v>1555</v>
      </c>
      <c r="H701" s="73" t="s">
        <v>3943</v>
      </c>
    </row>
    <row r="702" spans="1:8" ht="9" customHeight="1" x14ac:dyDescent="0.25">
      <c r="A702" s="67">
        <v>984</v>
      </c>
      <c r="B702" s="68" t="s">
        <v>2909</v>
      </c>
      <c r="C702" s="69" t="s">
        <v>3786</v>
      </c>
      <c r="D702" s="69" t="s">
        <v>3932</v>
      </c>
      <c r="E702" s="70" t="s">
        <v>278</v>
      </c>
      <c r="F702" s="71" t="s">
        <v>403</v>
      </c>
      <c r="G702" s="72" t="s">
        <v>3944</v>
      </c>
      <c r="H702" s="73" t="s">
        <v>3945</v>
      </c>
    </row>
    <row r="703" spans="1:8" ht="9" customHeight="1" x14ac:dyDescent="0.25">
      <c r="A703" s="67">
        <v>985</v>
      </c>
      <c r="B703" s="68" t="s">
        <v>2909</v>
      </c>
      <c r="C703" s="69" t="s">
        <v>3786</v>
      </c>
      <c r="D703" s="69" t="s">
        <v>3932</v>
      </c>
      <c r="E703" s="70" t="s">
        <v>403</v>
      </c>
      <c r="F703" s="71" t="s">
        <v>1084</v>
      </c>
      <c r="G703" s="72" t="s">
        <v>3946</v>
      </c>
      <c r="H703" s="73" t="s">
        <v>3947</v>
      </c>
    </row>
    <row r="704" spans="1:8" ht="9" customHeight="1" x14ac:dyDescent="0.25">
      <c r="A704" s="67">
        <v>1152</v>
      </c>
      <c r="B704" s="68" t="s">
        <v>2909</v>
      </c>
      <c r="C704" s="69" t="s">
        <v>3786</v>
      </c>
      <c r="D704" s="69" t="s">
        <v>3887</v>
      </c>
      <c r="E704" s="70" t="s">
        <v>75</v>
      </c>
      <c r="F704" s="71" t="s">
        <v>263</v>
      </c>
      <c r="G704" s="72" t="s">
        <v>3948</v>
      </c>
      <c r="H704" s="73" t="s">
        <v>3949</v>
      </c>
    </row>
    <row r="705" spans="1:8" ht="9" customHeight="1" x14ac:dyDescent="0.25">
      <c r="A705" s="67">
        <v>1268</v>
      </c>
      <c r="B705" s="68" t="s">
        <v>2909</v>
      </c>
      <c r="C705" s="74" t="s">
        <v>3786</v>
      </c>
      <c r="D705" s="74" t="s">
        <v>3932</v>
      </c>
      <c r="E705" s="75" t="s">
        <v>403</v>
      </c>
      <c r="F705" s="71" t="s">
        <v>1086</v>
      </c>
      <c r="G705" s="72" t="s">
        <v>1087</v>
      </c>
      <c r="H705" s="73" t="s">
        <v>3950</v>
      </c>
    </row>
    <row r="706" spans="1:8" ht="9" customHeight="1" x14ac:dyDescent="0.25">
      <c r="A706" s="67">
        <v>1269</v>
      </c>
      <c r="B706" s="68" t="s">
        <v>2909</v>
      </c>
      <c r="C706" s="69" t="s">
        <v>3786</v>
      </c>
      <c r="D706" s="69" t="s">
        <v>3932</v>
      </c>
      <c r="E706" s="75" t="s">
        <v>403</v>
      </c>
      <c r="F706" s="71" t="s">
        <v>1088</v>
      </c>
      <c r="G706" s="72" t="s">
        <v>1089</v>
      </c>
      <c r="H706" s="73" t="s">
        <v>3951</v>
      </c>
    </row>
    <row r="707" spans="1:8" ht="9" customHeight="1" x14ac:dyDescent="0.25">
      <c r="A707" s="67">
        <v>1270</v>
      </c>
      <c r="B707" s="68" t="s">
        <v>2909</v>
      </c>
      <c r="C707" s="69" t="s">
        <v>3786</v>
      </c>
      <c r="D707" s="69" t="s">
        <v>3952</v>
      </c>
      <c r="E707" s="75" t="s">
        <v>1088</v>
      </c>
      <c r="F707" s="71" t="s">
        <v>1556</v>
      </c>
      <c r="G707" s="72" t="s">
        <v>991</v>
      </c>
      <c r="H707" s="73" t="s">
        <v>3953</v>
      </c>
    </row>
    <row r="708" spans="1:8" ht="9" customHeight="1" x14ac:dyDescent="0.25">
      <c r="A708" s="67">
        <v>1271</v>
      </c>
      <c r="B708" s="68" t="s">
        <v>2909</v>
      </c>
      <c r="C708" s="69" t="s">
        <v>3786</v>
      </c>
      <c r="D708" s="69" t="s">
        <v>3952</v>
      </c>
      <c r="E708" s="75" t="s">
        <v>1088</v>
      </c>
      <c r="F708" s="71" t="s">
        <v>1557</v>
      </c>
      <c r="G708" s="72" t="s">
        <v>1558</v>
      </c>
      <c r="H708" s="73" t="s">
        <v>3954</v>
      </c>
    </row>
    <row r="709" spans="1:8" ht="9" customHeight="1" x14ac:dyDescent="0.25">
      <c r="A709" s="67">
        <v>1272</v>
      </c>
      <c r="B709" s="68" t="s">
        <v>2909</v>
      </c>
      <c r="C709" s="69" t="s">
        <v>3786</v>
      </c>
      <c r="D709" s="69" t="s">
        <v>3952</v>
      </c>
      <c r="E709" s="75" t="s">
        <v>1088</v>
      </c>
      <c r="F709" s="71" t="s">
        <v>1559</v>
      </c>
      <c r="G709" s="72" t="s">
        <v>1560</v>
      </c>
      <c r="H709" s="73" t="s">
        <v>3955</v>
      </c>
    </row>
    <row r="710" spans="1:8" ht="9" customHeight="1" x14ac:dyDescent="0.25">
      <c r="A710" s="67">
        <v>1273</v>
      </c>
      <c r="B710" s="68" t="s">
        <v>2909</v>
      </c>
      <c r="C710" s="69" t="s">
        <v>3786</v>
      </c>
      <c r="D710" s="69" t="s">
        <v>3952</v>
      </c>
      <c r="E710" s="75" t="s">
        <v>1086</v>
      </c>
      <c r="F710" s="71" t="s">
        <v>1561</v>
      </c>
      <c r="G710" s="72" t="s">
        <v>1562</v>
      </c>
      <c r="H710" s="73" t="s">
        <v>3956</v>
      </c>
    </row>
    <row r="711" spans="1:8" ht="9" customHeight="1" x14ac:dyDescent="0.25">
      <c r="A711" s="67">
        <v>1274</v>
      </c>
      <c r="B711" s="68" t="s">
        <v>2909</v>
      </c>
      <c r="C711" s="69" t="s">
        <v>3786</v>
      </c>
      <c r="D711" s="69" t="s">
        <v>3952</v>
      </c>
      <c r="E711" s="75" t="s">
        <v>1086</v>
      </c>
      <c r="F711" s="71" t="s">
        <v>1563</v>
      </c>
      <c r="G711" s="72" t="s">
        <v>1564</v>
      </c>
      <c r="H711" s="73" t="s">
        <v>3957</v>
      </c>
    </row>
    <row r="712" spans="1:8" ht="9" customHeight="1" x14ac:dyDescent="0.25">
      <c r="A712" s="67">
        <v>1275</v>
      </c>
      <c r="B712" s="68" t="s">
        <v>2909</v>
      </c>
      <c r="C712" s="69" t="s">
        <v>3786</v>
      </c>
      <c r="D712" s="69" t="s">
        <v>3932</v>
      </c>
      <c r="E712" s="75" t="s">
        <v>403</v>
      </c>
      <c r="F712" s="71" t="s">
        <v>1090</v>
      </c>
      <c r="G712" s="72" t="s">
        <v>3958</v>
      </c>
      <c r="H712" s="73" t="s">
        <v>3959</v>
      </c>
    </row>
    <row r="713" spans="1:8" ht="9" customHeight="1" x14ac:dyDescent="0.25">
      <c r="A713" s="67">
        <v>1276</v>
      </c>
      <c r="B713" s="68" t="s">
        <v>2909</v>
      </c>
      <c r="C713" s="69" t="s">
        <v>3786</v>
      </c>
      <c r="D713" s="69" t="s">
        <v>3952</v>
      </c>
      <c r="E713" s="75" t="s">
        <v>1090</v>
      </c>
      <c r="F713" s="71" t="s">
        <v>1565</v>
      </c>
      <c r="G713" s="72" t="s">
        <v>991</v>
      </c>
      <c r="H713" s="73" t="s">
        <v>3960</v>
      </c>
    </row>
    <row r="714" spans="1:8" ht="9" customHeight="1" x14ac:dyDescent="0.25">
      <c r="A714" s="67">
        <v>1277</v>
      </c>
      <c r="B714" s="68" t="s">
        <v>2909</v>
      </c>
      <c r="C714" s="69" t="s">
        <v>3786</v>
      </c>
      <c r="D714" s="69" t="s">
        <v>3952</v>
      </c>
      <c r="E714" s="75" t="s">
        <v>1090</v>
      </c>
      <c r="F714" s="71" t="s">
        <v>1566</v>
      </c>
      <c r="G714" s="72" t="s">
        <v>1567</v>
      </c>
      <c r="H714" s="73" t="s">
        <v>3961</v>
      </c>
    </row>
    <row r="715" spans="1:8" ht="9" customHeight="1" x14ac:dyDescent="0.25">
      <c r="A715" s="67">
        <v>1278</v>
      </c>
      <c r="B715" s="68" t="s">
        <v>2909</v>
      </c>
      <c r="C715" s="69" t="s">
        <v>3786</v>
      </c>
      <c r="D715" s="69" t="s">
        <v>3952</v>
      </c>
      <c r="E715" s="75" t="s">
        <v>1090</v>
      </c>
      <c r="F715" s="71" t="s">
        <v>1568</v>
      </c>
      <c r="G715" s="72" t="s">
        <v>1569</v>
      </c>
      <c r="H715" s="73" t="s">
        <v>3962</v>
      </c>
    </row>
    <row r="716" spans="1:8" ht="9" customHeight="1" x14ac:dyDescent="0.25">
      <c r="A716" s="67">
        <v>1279</v>
      </c>
      <c r="B716" s="68" t="s">
        <v>2909</v>
      </c>
      <c r="C716" s="69" t="s">
        <v>3786</v>
      </c>
      <c r="D716" s="69" t="s">
        <v>3952</v>
      </c>
      <c r="E716" s="75" t="s">
        <v>1090</v>
      </c>
      <c r="F716" s="71" t="s">
        <v>1570</v>
      </c>
      <c r="G716" s="72" t="s">
        <v>1571</v>
      </c>
      <c r="H716" s="73" t="s">
        <v>3963</v>
      </c>
    </row>
    <row r="717" spans="1:8" ht="9" customHeight="1" x14ac:dyDescent="0.25">
      <c r="A717" s="67">
        <v>1280</v>
      </c>
      <c r="B717" s="68" t="s">
        <v>2909</v>
      </c>
      <c r="C717" s="69" t="s">
        <v>3786</v>
      </c>
      <c r="D717" s="69" t="s">
        <v>3952</v>
      </c>
      <c r="E717" s="75" t="s">
        <v>1090</v>
      </c>
      <c r="F717" s="71" t="s">
        <v>1572</v>
      </c>
      <c r="G717" s="72" t="s">
        <v>1573</v>
      </c>
      <c r="H717" s="73" t="s">
        <v>3964</v>
      </c>
    </row>
    <row r="718" spans="1:8" ht="9" customHeight="1" x14ac:dyDescent="0.25">
      <c r="A718" s="67">
        <v>1281</v>
      </c>
      <c r="B718" s="68" t="s">
        <v>2909</v>
      </c>
      <c r="C718" s="69" t="s">
        <v>3786</v>
      </c>
      <c r="D718" s="69" t="s">
        <v>3952</v>
      </c>
      <c r="E718" s="75" t="s">
        <v>1086</v>
      </c>
      <c r="F718" s="71" t="s">
        <v>1574</v>
      </c>
      <c r="G718" s="72" t="s">
        <v>1575</v>
      </c>
      <c r="H718" s="73" t="s">
        <v>3965</v>
      </c>
    </row>
    <row r="719" spans="1:8" ht="9" customHeight="1" x14ac:dyDescent="0.25">
      <c r="A719" s="67">
        <v>1282</v>
      </c>
      <c r="B719" s="68" t="s">
        <v>2909</v>
      </c>
      <c r="C719" s="74" t="s">
        <v>3786</v>
      </c>
      <c r="D719" s="69" t="s">
        <v>3952</v>
      </c>
      <c r="E719" s="75" t="s">
        <v>1086</v>
      </c>
      <c r="F719" s="71" t="s">
        <v>1576</v>
      </c>
      <c r="G719" s="72" t="s">
        <v>1577</v>
      </c>
      <c r="H719" s="73" t="s">
        <v>3966</v>
      </c>
    </row>
    <row r="720" spans="1:8" ht="9" customHeight="1" x14ac:dyDescent="0.25">
      <c r="A720" s="67">
        <v>42</v>
      </c>
      <c r="B720" s="68" t="s">
        <v>2909</v>
      </c>
      <c r="C720" s="74" t="s">
        <v>3967</v>
      </c>
      <c r="D720" s="69" t="s">
        <v>3968</v>
      </c>
      <c r="E720" s="70" t="s">
        <v>267</v>
      </c>
      <c r="F720" s="71" t="s">
        <v>407</v>
      </c>
      <c r="G720" s="72" t="s">
        <v>3968</v>
      </c>
      <c r="H720" s="73" t="s">
        <v>3969</v>
      </c>
    </row>
    <row r="721" spans="1:8" ht="9" customHeight="1" x14ac:dyDescent="0.25">
      <c r="A721" s="67">
        <v>122</v>
      </c>
      <c r="B721" s="68" t="s">
        <v>2909</v>
      </c>
      <c r="C721" s="69" t="s">
        <v>3967</v>
      </c>
      <c r="D721" s="69" t="s">
        <v>3970</v>
      </c>
      <c r="E721" s="70" t="s">
        <v>257</v>
      </c>
      <c r="F721" s="71" t="s">
        <v>409</v>
      </c>
      <c r="G721" s="72" t="s">
        <v>3971</v>
      </c>
      <c r="H721" s="73" t="s">
        <v>3972</v>
      </c>
    </row>
    <row r="722" spans="1:8" ht="9" customHeight="1" x14ac:dyDescent="0.25">
      <c r="A722" s="67">
        <v>641</v>
      </c>
      <c r="B722" s="68" t="s">
        <v>2909</v>
      </c>
      <c r="C722" s="69" t="s">
        <v>3967</v>
      </c>
      <c r="D722" s="69" t="s">
        <v>3973</v>
      </c>
      <c r="E722" s="70" t="s">
        <v>83</v>
      </c>
      <c r="F722" s="71" t="s">
        <v>265</v>
      </c>
      <c r="G722" s="72" t="s">
        <v>266</v>
      </c>
      <c r="H722" s="73" t="s">
        <v>3974</v>
      </c>
    </row>
    <row r="723" spans="1:8" ht="9" customHeight="1" x14ac:dyDescent="0.25">
      <c r="A723" s="67">
        <v>642</v>
      </c>
      <c r="B723" s="68" t="s">
        <v>2909</v>
      </c>
      <c r="C723" s="69" t="s">
        <v>3967</v>
      </c>
      <c r="D723" s="69" t="s">
        <v>3975</v>
      </c>
      <c r="E723" s="70" t="s">
        <v>265</v>
      </c>
      <c r="F723" s="71" t="s">
        <v>411</v>
      </c>
      <c r="G723" s="72" t="s">
        <v>3976</v>
      </c>
      <c r="H723" s="73" t="s">
        <v>3977</v>
      </c>
    </row>
    <row r="724" spans="1:8" ht="9" customHeight="1" x14ac:dyDescent="0.25">
      <c r="A724" s="67">
        <v>643</v>
      </c>
      <c r="B724" s="68" t="s">
        <v>2909</v>
      </c>
      <c r="C724" s="69" t="s">
        <v>3967</v>
      </c>
      <c r="D724" s="69" t="s">
        <v>3975</v>
      </c>
      <c r="E724" s="70" t="s">
        <v>265</v>
      </c>
      <c r="F724" s="71" t="s">
        <v>413</v>
      </c>
      <c r="G724" s="72" t="s">
        <v>3978</v>
      </c>
      <c r="H724" s="73" t="s">
        <v>3979</v>
      </c>
    </row>
    <row r="725" spans="1:8" ht="9" customHeight="1" x14ac:dyDescent="0.25">
      <c r="A725" s="67">
        <v>644</v>
      </c>
      <c r="B725" s="68" t="s">
        <v>2909</v>
      </c>
      <c r="C725" s="69" t="s">
        <v>3967</v>
      </c>
      <c r="D725" s="69" t="s">
        <v>3975</v>
      </c>
      <c r="E725" s="70" t="s">
        <v>265</v>
      </c>
      <c r="F725" s="71" t="s">
        <v>415</v>
      </c>
      <c r="G725" s="72" t="s">
        <v>2178</v>
      </c>
      <c r="H725" s="73" t="s">
        <v>3980</v>
      </c>
    </row>
    <row r="726" spans="1:8" ht="9" customHeight="1" x14ac:dyDescent="0.25">
      <c r="A726" s="67">
        <v>645</v>
      </c>
      <c r="B726" s="68" t="s">
        <v>2909</v>
      </c>
      <c r="C726" s="69" t="s">
        <v>3967</v>
      </c>
      <c r="D726" s="69" t="s">
        <v>3975</v>
      </c>
      <c r="E726" s="70" t="s">
        <v>265</v>
      </c>
      <c r="F726" s="71" t="s">
        <v>417</v>
      </c>
      <c r="G726" s="72" t="s">
        <v>3981</v>
      </c>
      <c r="H726" s="73" t="s">
        <v>3982</v>
      </c>
    </row>
    <row r="727" spans="1:8" ht="9" customHeight="1" x14ac:dyDescent="0.25">
      <c r="A727" s="67">
        <v>698</v>
      </c>
      <c r="B727" s="68" t="s">
        <v>2909</v>
      </c>
      <c r="C727" s="69" t="s">
        <v>3967</v>
      </c>
      <c r="D727" s="69" t="s">
        <v>3973</v>
      </c>
      <c r="E727" s="70" t="s">
        <v>83</v>
      </c>
      <c r="F727" s="71" t="s">
        <v>267</v>
      </c>
      <c r="G727" s="72" t="s">
        <v>268</v>
      </c>
      <c r="H727" s="73" t="s">
        <v>3983</v>
      </c>
    </row>
    <row r="728" spans="1:8" ht="9" customHeight="1" x14ac:dyDescent="0.25">
      <c r="A728" s="67">
        <v>827</v>
      </c>
      <c r="B728" s="68" t="s">
        <v>2909</v>
      </c>
      <c r="C728" s="69" t="s">
        <v>3967</v>
      </c>
      <c r="D728" s="69" t="s">
        <v>1579</v>
      </c>
      <c r="E728" s="70" t="s">
        <v>446</v>
      </c>
      <c r="F728" s="71" t="s">
        <v>1115</v>
      </c>
      <c r="G728" s="72" t="s">
        <v>3984</v>
      </c>
      <c r="H728" s="73" t="s">
        <v>3985</v>
      </c>
    </row>
    <row r="729" spans="1:8" ht="9" customHeight="1" x14ac:dyDescent="0.25">
      <c r="A729" s="67">
        <v>828</v>
      </c>
      <c r="B729" s="68" t="s">
        <v>2909</v>
      </c>
      <c r="C729" s="69" t="s">
        <v>3967</v>
      </c>
      <c r="D729" s="69" t="s">
        <v>1579</v>
      </c>
      <c r="E729" s="75" t="s">
        <v>1115</v>
      </c>
      <c r="F729" s="71" t="s">
        <v>1578</v>
      </c>
      <c r="G729" s="72" t="s">
        <v>1579</v>
      </c>
      <c r="H729" s="73" t="s">
        <v>3986</v>
      </c>
    </row>
    <row r="730" spans="1:8" ht="9" customHeight="1" x14ac:dyDescent="0.25">
      <c r="A730" s="67">
        <v>829</v>
      </c>
      <c r="B730" s="68" t="s">
        <v>2909</v>
      </c>
      <c r="C730" s="69" t="s">
        <v>3967</v>
      </c>
      <c r="D730" s="69" t="s">
        <v>1579</v>
      </c>
      <c r="E730" s="75" t="s">
        <v>1115</v>
      </c>
      <c r="F730" s="71" t="s">
        <v>1580</v>
      </c>
      <c r="G730" s="72" t="s">
        <v>1581</v>
      </c>
      <c r="H730" s="73" t="s">
        <v>3987</v>
      </c>
    </row>
    <row r="731" spans="1:8" ht="9" customHeight="1" x14ac:dyDescent="0.25">
      <c r="A731" s="67">
        <v>876</v>
      </c>
      <c r="B731" s="68" t="s">
        <v>2909</v>
      </c>
      <c r="C731" s="69" t="s">
        <v>3967</v>
      </c>
      <c r="D731" s="69" t="s">
        <v>3973</v>
      </c>
      <c r="E731" s="70" t="s">
        <v>33</v>
      </c>
      <c r="F731" s="71" t="s">
        <v>83</v>
      </c>
      <c r="G731" s="72" t="s">
        <v>3988</v>
      </c>
      <c r="H731" s="73" t="s">
        <v>3989</v>
      </c>
    </row>
    <row r="732" spans="1:8" ht="9" customHeight="1" x14ac:dyDescent="0.25">
      <c r="A732" s="67">
        <v>888</v>
      </c>
      <c r="B732" s="68" t="s">
        <v>2909</v>
      </c>
      <c r="C732" s="69" t="s">
        <v>3967</v>
      </c>
      <c r="D732" s="69" t="s">
        <v>3973</v>
      </c>
      <c r="E732" s="70" t="s">
        <v>444</v>
      </c>
      <c r="F732" s="71" t="s">
        <v>1117</v>
      </c>
      <c r="G732" s="72" t="s">
        <v>3990</v>
      </c>
      <c r="H732" s="73" t="s">
        <v>3991</v>
      </c>
    </row>
    <row r="733" spans="1:8" ht="9" customHeight="1" x14ac:dyDescent="0.25">
      <c r="A733" s="67">
        <v>955</v>
      </c>
      <c r="B733" s="68" t="s">
        <v>2909</v>
      </c>
      <c r="C733" s="69" t="s">
        <v>3967</v>
      </c>
      <c r="D733" s="69" t="s">
        <v>3973</v>
      </c>
      <c r="E733" s="70" t="s">
        <v>83</v>
      </c>
      <c r="F733" s="71" t="s">
        <v>269</v>
      </c>
      <c r="G733" s="72" t="s">
        <v>3992</v>
      </c>
      <c r="H733" s="73" t="s">
        <v>3993</v>
      </c>
    </row>
    <row r="734" spans="1:8" ht="9" customHeight="1" x14ac:dyDescent="0.25">
      <c r="A734" s="67">
        <v>956</v>
      </c>
      <c r="B734" s="68" t="s">
        <v>2909</v>
      </c>
      <c r="C734" s="69" t="s">
        <v>3967</v>
      </c>
      <c r="D734" s="69" t="s">
        <v>3994</v>
      </c>
      <c r="E734" s="70" t="s">
        <v>269</v>
      </c>
      <c r="F734" s="71" t="s">
        <v>419</v>
      </c>
      <c r="G734" s="72" t="s">
        <v>420</v>
      </c>
      <c r="H734" s="73" t="s">
        <v>3995</v>
      </c>
    </row>
    <row r="735" spans="1:8" ht="9" customHeight="1" x14ac:dyDescent="0.25">
      <c r="A735" s="67">
        <v>957</v>
      </c>
      <c r="B735" s="68" t="s">
        <v>2909</v>
      </c>
      <c r="C735" s="69" t="s">
        <v>3967</v>
      </c>
      <c r="D735" s="69" t="s">
        <v>3994</v>
      </c>
      <c r="E735" s="70" t="s">
        <v>269</v>
      </c>
      <c r="F735" s="71" t="s">
        <v>421</v>
      </c>
      <c r="G735" s="72" t="s">
        <v>422</v>
      </c>
      <c r="H735" s="73" t="s">
        <v>3996</v>
      </c>
    </row>
    <row r="736" spans="1:8" ht="9" customHeight="1" x14ac:dyDescent="0.25">
      <c r="A736" s="67">
        <v>958</v>
      </c>
      <c r="B736" s="68" t="s">
        <v>2909</v>
      </c>
      <c r="C736" s="69" t="s">
        <v>3967</v>
      </c>
      <c r="D736" s="69" t="s">
        <v>3994</v>
      </c>
      <c r="E736" s="70" t="s">
        <v>269</v>
      </c>
      <c r="F736" s="71" t="s">
        <v>423</v>
      </c>
      <c r="G736" s="72" t="s">
        <v>3997</v>
      </c>
      <c r="H736" s="73" t="s">
        <v>3998</v>
      </c>
    </row>
    <row r="737" spans="1:8" ht="9" customHeight="1" x14ac:dyDescent="0.25">
      <c r="A737" s="67">
        <v>959</v>
      </c>
      <c r="B737" s="68" t="s">
        <v>2909</v>
      </c>
      <c r="C737" s="69" t="s">
        <v>3967</v>
      </c>
      <c r="D737" s="69" t="s">
        <v>3994</v>
      </c>
      <c r="E737" s="70" t="s">
        <v>269</v>
      </c>
      <c r="F737" s="71" t="s">
        <v>424</v>
      </c>
      <c r="G737" s="72" t="s">
        <v>3999</v>
      </c>
      <c r="H737" s="73" t="s">
        <v>4000</v>
      </c>
    </row>
    <row r="738" spans="1:8" ht="9" customHeight="1" x14ac:dyDescent="0.25">
      <c r="A738" s="67">
        <v>960</v>
      </c>
      <c r="B738" s="68" t="s">
        <v>2909</v>
      </c>
      <c r="C738" s="69" t="s">
        <v>3967</v>
      </c>
      <c r="D738" s="69" t="s">
        <v>3994</v>
      </c>
      <c r="E738" s="70" t="s">
        <v>269</v>
      </c>
      <c r="F738" s="71" t="s">
        <v>425</v>
      </c>
      <c r="G738" s="72" t="s">
        <v>4001</v>
      </c>
      <c r="H738" s="73" t="s">
        <v>4002</v>
      </c>
    </row>
    <row r="739" spans="1:8" ht="9" customHeight="1" x14ac:dyDescent="0.25">
      <c r="A739" s="67">
        <v>961</v>
      </c>
      <c r="B739" s="68" t="s">
        <v>2909</v>
      </c>
      <c r="C739" s="69" t="s">
        <v>3967</v>
      </c>
      <c r="D739" s="69" t="s">
        <v>3994</v>
      </c>
      <c r="E739" s="70" t="s">
        <v>269</v>
      </c>
      <c r="F739" s="71" t="s">
        <v>426</v>
      </c>
      <c r="G739" s="72" t="s">
        <v>4003</v>
      </c>
      <c r="H739" s="73" t="s">
        <v>4004</v>
      </c>
    </row>
    <row r="740" spans="1:8" ht="9" customHeight="1" x14ac:dyDescent="0.25">
      <c r="A740" s="67">
        <v>962</v>
      </c>
      <c r="B740" s="68" t="s">
        <v>2909</v>
      </c>
      <c r="C740" s="69" t="s">
        <v>3967</v>
      </c>
      <c r="D740" s="69" t="s">
        <v>3994</v>
      </c>
      <c r="E740" s="70" t="s">
        <v>269</v>
      </c>
      <c r="F740" s="71" t="s">
        <v>427</v>
      </c>
      <c r="G740" s="72" t="s">
        <v>4005</v>
      </c>
      <c r="H740" s="73" t="s">
        <v>4006</v>
      </c>
    </row>
    <row r="741" spans="1:8" ht="9" customHeight="1" x14ac:dyDescent="0.25">
      <c r="A741" s="67">
        <v>963</v>
      </c>
      <c r="B741" s="68" t="s">
        <v>2909</v>
      </c>
      <c r="C741" s="69" t="s">
        <v>3967</v>
      </c>
      <c r="D741" s="69" t="s">
        <v>3994</v>
      </c>
      <c r="E741" s="70" t="s">
        <v>269</v>
      </c>
      <c r="F741" s="71" t="s">
        <v>428</v>
      </c>
      <c r="G741" s="72" t="s">
        <v>4007</v>
      </c>
      <c r="H741" s="73" t="s">
        <v>4008</v>
      </c>
    </row>
    <row r="742" spans="1:8" ht="9" customHeight="1" x14ac:dyDescent="0.25">
      <c r="A742" s="67">
        <v>964</v>
      </c>
      <c r="B742" s="68" t="s">
        <v>2909</v>
      </c>
      <c r="C742" s="69" t="s">
        <v>3967</v>
      </c>
      <c r="D742" s="69" t="s">
        <v>3994</v>
      </c>
      <c r="E742" s="70" t="s">
        <v>269</v>
      </c>
      <c r="F742" s="71" t="s">
        <v>429</v>
      </c>
      <c r="G742" s="72" t="s">
        <v>430</v>
      </c>
      <c r="H742" s="73" t="s">
        <v>4009</v>
      </c>
    </row>
    <row r="743" spans="1:8" ht="9" customHeight="1" x14ac:dyDescent="0.25">
      <c r="A743" s="67">
        <v>965</v>
      </c>
      <c r="B743" s="68" t="s">
        <v>2909</v>
      </c>
      <c r="C743" s="69" t="s">
        <v>3967</v>
      </c>
      <c r="D743" s="69" t="s">
        <v>3994</v>
      </c>
      <c r="E743" s="70" t="s">
        <v>269</v>
      </c>
      <c r="F743" s="71" t="s">
        <v>431</v>
      </c>
      <c r="G743" s="72" t="s">
        <v>432</v>
      </c>
      <c r="H743" s="73" t="s">
        <v>4010</v>
      </c>
    </row>
    <row r="744" spans="1:8" ht="9" customHeight="1" x14ac:dyDescent="0.25">
      <c r="A744" s="67">
        <v>1284</v>
      </c>
      <c r="B744" s="68" t="s">
        <v>2909</v>
      </c>
      <c r="C744" s="69" t="s">
        <v>3967</v>
      </c>
      <c r="D744" s="69" t="s">
        <v>4011</v>
      </c>
      <c r="E744" s="70" t="s">
        <v>4012</v>
      </c>
      <c r="F744" s="71" t="s">
        <v>4013</v>
      </c>
      <c r="G744" s="72" t="s">
        <v>4014</v>
      </c>
      <c r="H744" s="73" t="s">
        <v>4015</v>
      </c>
    </row>
    <row r="745" spans="1:8" ht="9" customHeight="1" x14ac:dyDescent="0.25">
      <c r="A745" s="67">
        <v>569</v>
      </c>
      <c r="B745" s="68" t="s">
        <v>2909</v>
      </c>
      <c r="C745" s="69" t="s">
        <v>4016</v>
      </c>
      <c r="D745" s="69" t="s">
        <v>4017</v>
      </c>
      <c r="E745" s="70" t="s">
        <v>278</v>
      </c>
      <c r="F745" s="71" t="s">
        <v>433</v>
      </c>
      <c r="G745" s="72" t="s">
        <v>4018</v>
      </c>
      <c r="H745" s="73" t="s">
        <v>4019</v>
      </c>
    </row>
    <row r="746" spans="1:8" ht="9" customHeight="1" x14ac:dyDescent="0.25">
      <c r="A746" s="67">
        <v>570</v>
      </c>
      <c r="B746" s="68" t="s">
        <v>2909</v>
      </c>
      <c r="C746" s="69" t="s">
        <v>4016</v>
      </c>
      <c r="D746" s="69" t="s">
        <v>4017</v>
      </c>
      <c r="E746" s="70" t="s">
        <v>433</v>
      </c>
      <c r="F746" s="71" t="s">
        <v>1119</v>
      </c>
      <c r="G746" s="72" t="s">
        <v>4020</v>
      </c>
      <c r="H746" s="73" t="s">
        <v>4021</v>
      </c>
    </row>
    <row r="747" spans="1:8" ht="9" customHeight="1" x14ac:dyDescent="0.25">
      <c r="A747" s="67">
        <v>571</v>
      </c>
      <c r="B747" s="68" t="s">
        <v>2909</v>
      </c>
      <c r="C747" s="69" t="s">
        <v>4016</v>
      </c>
      <c r="D747" s="69" t="s">
        <v>4017</v>
      </c>
      <c r="E747" s="70" t="s">
        <v>433</v>
      </c>
      <c r="F747" s="71" t="s">
        <v>1121</v>
      </c>
      <c r="G747" s="72" t="s">
        <v>4022</v>
      </c>
      <c r="H747" s="73" t="s">
        <v>4023</v>
      </c>
    </row>
    <row r="748" spans="1:8" ht="9" customHeight="1" x14ac:dyDescent="0.25">
      <c r="A748" s="67">
        <v>572</v>
      </c>
      <c r="B748" s="68" t="s">
        <v>2909</v>
      </c>
      <c r="C748" s="69" t="s">
        <v>4016</v>
      </c>
      <c r="D748" s="69" t="s">
        <v>4017</v>
      </c>
      <c r="E748" s="70" t="s">
        <v>433</v>
      </c>
      <c r="F748" s="71" t="s">
        <v>1123</v>
      </c>
      <c r="G748" s="72" t="s">
        <v>4024</v>
      </c>
      <c r="H748" s="73" t="s">
        <v>4025</v>
      </c>
    </row>
    <row r="749" spans="1:8" ht="9" customHeight="1" x14ac:dyDescent="0.25">
      <c r="A749" s="67">
        <v>699</v>
      </c>
      <c r="B749" s="68" t="s">
        <v>2909</v>
      </c>
      <c r="C749" s="69" t="s">
        <v>4026</v>
      </c>
      <c r="D749" s="69" t="s">
        <v>4027</v>
      </c>
      <c r="E749" s="70" t="s">
        <v>931</v>
      </c>
      <c r="F749" s="71" t="s">
        <v>1582</v>
      </c>
      <c r="G749" s="72" t="s">
        <v>1584</v>
      </c>
      <c r="H749" s="73" t="s">
        <v>4028</v>
      </c>
    </row>
    <row r="750" spans="1:8" ht="9" customHeight="1" x14ac:dyDescent="0.25">
      <c r="A750" s="67">
        <v>700</v>
      </c>
      <c r="B750" s="68" t="s">
        <v>2909</v>
      </c>
      <c r="C750" s="69" t="s">
        <v>4026</v>
      </c>
      <c r="D750" s="69" t="s">
        <v>4027</v>
      </c>
      <c r="E750" s="70" t="s">
        <v>1582</v>
      </c>
      <c r="F750" s="71" t="s">
        <v>2286</v>
      </c>
      <c r="G750" s="72" t="s">
        <v>2287</v>
      </c>
      <c r="H750" s="73" t="s">
        <v>4029</v>
      </c>
    </row>
    <row r="751" spans="1:8" ht="9" customHeight="1" x14ac:dyDescent="0.25">
      <c r="A751" s="67">
        <v>701</v>
      </c>
      <c r="B751" s="68" t="s">
        <v>2909</v>
      </c>
      <c r="C751" s="69" t="s">
        <v>4026</v>
      </c>
      <c r="D751" s="69" t="s">
        <v>4027</v>
      </c>
      <c r="E751" s="70" t="s">
        <v>1582</v>
      </c>
      <c r="F751" s="76" t="s">
        <v>2288</v>
      </c>
      <c r="G751" s="72" t="s">
        <v>2289</v>
      </c>
      <c r="H751" s="73" t="s">
        <v>4030</v>
      </c>
    </row>
    <row r="752" spans="1:8" ht="9" customHeight="1" x14ac:dyDescent="0.25">
      <c r="A752" s="67">
        <v>520</v>
      </c>
      <c r="B752" s="68" t="s">
        <v>2909</v>
      </c>
      <c r="C752" s="69" t="s">
        <v>4031</v>
      </c>
      <c r="D752" s="69" t="s">
        <v>4032</v>
      </c>
      <c r="E752" s="70" t="s">
        <v>935</v>
      </c>
      <c r="F752" s="71" t="s">
        <v>1585</v>
      </c>
      <c r="G752" s="72" t="s">
        <v>1586</v>
      </c>
      <c r="H752" s="73" t="s">
        <v>4033</v>
      </c>
    </row>
    <row r="753" spans="1:8" ht="9" customHeight="1" x14ac:dyDescent="0.25">
      <c r="A753" s="67">
        <v>521</v>
      </c>
      <c r="B753" s="68" t="s">
        <v>2909</v>
      </c>
      <c r="C753" s="69" t="s">
        <v>4031</v>
      </c>
      <c r="D753" s="69" t="s">
        <v>4032</v>
      </c>
      <c r="E753" s="70" t="s">
        <v>1585</v>
      </c>
      <c r="F753" s="71" t="s">
        <v>2304</v>
      </c>
      <c r="G753" s="72" t="s">
        <v>2305</v>
      </c>
      <c r="H753" s="73" t="s">
        <v>4034</v>
      </c>
    </row>
    <row r="754" spans="1:8" ht="9" customHeight="1" x14ac:dyDescent="0.25">
      <c r="A754" s="67">
        <v>522</v>
      </c>
      <c r="B754" s="68" t="s">
        <v>2909</v>
      </c>
      <c r="C754" s="69" t="s">
        <v>4031</v>
      </c>
      <c r="D754" s="69" t="s">
        <v>4032</v>
      </c>
      <c r="E754" s="70" t="s">
        <v>1585</v>
      </c>
      <c r="F754" s="71" t="s">
        <v>2306</v>
      </c>
      <c r="G754" s="72" t="s">
        <v>2307</v>
      </c>
      <c r="H754" s="73" t="s">
        <v>4035</v>
      </c>
    </row>
    <row r="755" spans="1:8" ht="9" customHeight="1" x14ac:dyDescent="0.25">
      <c r="A755" s="67">
        <v>811</v>
      </c>
      <c r="B755" s="68" t="s">
        <v>2909</v>
      </c>
      <c r="C755" s="69" t="s">
        <v>4031</v>
      </c>
      <c r="D755" s="69" t="s">
        <v>3656</v>
      </c>
      <c r="E755" s="75" t="s">
        <v>1504</v>
      </c>
      <c r="F755" s="71" t="s">
        <v>2308</v>
      </c>
      <c r="G755" s="72" t="s">
        <v>2309</v>
      </c>
      <c r="H755" s="73" t="s">
        <v>4036</v>
      </c>
    </row>
    <row r="756" spans="1:8" ht="9" customHeight="1" x14ac:dyDescent="0.25">
      <c r="A756" s="67">
        <v>812</v>
      </c>
      <c r="B756" s="68" t="s">
        <v>2909</v>
      </c>
      <c r="C756" s="69" t="s">
        <v>4031</v>
      </c>
      <c r="D756" s="69" t="s">
        <v>3656</v>
      </c>
      <c r="E756" s="75" t="s">
        <v>1504</v>
      </c>
      <c r="F756" s="71" t="s">
        <v>2310</v>
      </c>
      <c r="G756" s="72" t="s">
        <v>2311</v>
      </c>
      <c r="H756" s="73" t="s">
        <v>4037</v>
      </c>
    </row>
    <row r="757" spans="1:8" ht="9" customHeight="1" x14ac:dyDescent="0.25">
      <c r="A757" s="67">
        <v>813</v>
      </c>
      <c r="B757" s="68" t="s">
        <v>2909</v>
      </c>
      <c r="C757" s="69" t="s">
        <v>4031</v>
      </c>
      <c r="D757" s="69" t="s">
        <v>3656</v>
      </c>
      <c r="E757" s="75" t="s">
        <v>1504</v>
      </c>
      <c r="F757" s="71" t="s">
        <v>2312</v>
      </c>
      <c r="G757" s="72" t="s">
        <v>2313</v>
      </c>
      <c r="H757" s="73" t="s">
        <v>4038</v>
      </c>
    </row>
    <row r="758" spans="1:8" ht="9" customHeight="1" x14ac:dyDescent="0.25">
      <c r="A758" s="67">
        <v>914</v>
      </c>
      <c r="B758" s="68" t="s">
        <v>2909</v>
      </c>
      <c r="C758" s="69" t="s">
        <v>4031</v>
      </c>
      <c r="D758" s="69" t="s">
        <v>3656</v>
      </c>
      <c r="E758" s="70" t="s">
        <v>925</v>
      </c>
      <c r="F758" s="71" t="s">
        <v>1587</v>
      </c>
      <c r="G758" s="72" t="s">
        <v>1588</v>
      </c>
      <c r="H758" s="73" t="s">
        <v>4039</v>
      </c>
    </row>
    <row r="759" spans="1:8" ht="9" customHeight="1" x14ac:dyDescent="0.25">
      <c r="A759" s="67">
        <v>915</v>
      </c>
      <c r="B759" s="68" t="s">
        <v>2909</v>
      </c>
      <c r="C759" s="69" t="s">
        <v>4031</v>
      </c>
      <c r="D759" s="69" t="s">
        <v>1588</v>
      </c>
      <c r="E759" s="70" t="s">
        <v>1587</v>
      </c>
      <c r="F759" s="71" t="s">
        <v>2290</v>
      </c>
      <c r="G759" s="72" t="s">
        <v>2291</v>
      </c>
      <c r="H759" s="73" t="s">
        <v>4040</v>
      </c>
    </row>
    <row r="760" spans="1:8" ht="9" customHeight="1" x14ac:dyDescent="0.25">
      <c r="A760" s="67">
        <v>916</v>
      </c>
      <c r="B760" s="68" t="s">
        <v>2909</v>
      </c>
      <c r="C760" s="69" t="s">
        <v>4031</v>
      </c>
      <c r="D760" s="69" t="s">
        <v>1588</v>
      </c>
      <c r="E760" s="70" t="s">
        <v>1587</v>
      </c>
      <c r="F760" s="71" t="s">
        <v>2292</v>
      </c>
      <c r="G760" s="72" t="s">
        <v>2293</v>
      </c>
      <c r="H760" s="73" t="s">
        <v>4041</v>
      </c>
    </row>
    <row r="761" spans="1:8" ht="9" customHeight="1" x14ac:dyDescent="0.25">
      <c r="A761" s="67">
        <v>917</v>
      </c>
      <c r="B761" s="68" t="s">
        <v>2909</v>
      </c>
      <c r="C761" s="69" t="s">
        <v>4031</v>
      </c>
      <c r="D761" s="69" t="s">
        <v>1588</v>
      </c>
      <c r="E761" s="70" t="s">
        <v>1587</v>
      </c>
      <c r="F761" s="71" t="s">
        <v>2294</v>
      </c>
      <c r="G761" s="72" t="s">
        <v>2295</v>
      </c>
      <c r="H761" s="73" t="s">
        <v>4042</v>
      </c>
    </row>
    <row r="762" spans="1:8" ht="9" customHeight="1" x14ac:dyDescent="0.25">
      <c r="A762" s="67">
        <v>918</v>
      </c>
      <c r="B762" s="68" t="s">
        <v>2909</v>
      </c>
      <c r="C762" s="69" t="s">
        <v>4031</v>
      </c>
      <c r="D762" s="69" t="s">
        <v>1588</v>
      </c>
      <c r="E762" s="70" t="s">
        <v>1587</v>
      </c>
      <c r="F762" s="71" t="s">
        <v>2296</v>
      </c>
      <c r="G762" s="72" t="s">
        <v>2297</v>
      </c>
      <c r="H762" s="73" t="s">
        <v>4043</v>
      </c>
    </row>
    <row r="763" spans="1:8" ht="9" customHeight="1" x14ac:dyDescent="0.25">
      <c r="A763" s="67">
        <v>919</v>
      </c>
      <c r="B763" s="68" t="s">
        <v>2909</v>
      </c>
      <c r="C763" s="69" t="s">
        <v>4031</v>
      </c>
      <c r="D763" s="69" t="s">
        <v>1588</v>
      </c>
      <c r="E763" s="70" t="s">
        <v>1587</v>
      </c>
      <c r="F763" s="71" t="s">
        <v>2298</v>
      </c>
      <c r="G763" s="72" t="s">
        <v>2299</v>
      </c>
      <c r="H763" s="73" t="s">
        <v>4044</v>
      </c>
    </row>
    <row r="764" spans="1:8" ht="9" customHeight="1" x14ac:dyDescent="0.25">
      <c r="A764" s="67">
        <v>920</v>
      </c>
      <c r="B764" s="68" t="s">
        <v>2909</v>
      </c>
      <c r="C764" s="69" t="s">
        <v>4031</v>
      </c>
      <c r="D764" s="69" t="s">
        <v>1588</v>
      </c>
      <c r="E764" s="70" t="s">
        <v>1587</v>
      </c>
      <c r="F764" s="71" t="s">
        <v>2300</v>
      </c>
      <c r="G764" s="72" t="s">
        <v>2301</v>
      </c>
      <c r="H764" s="73" t="s">
        <v>4045</v>
      </c>
    </row>
    <row r="765" spans="1:8" ht="9" customHeight="1" x14ac:dyDescent="0.25">
      <c r="A765" s="67">
        <v>921</v>
      </c>
      <c r="B765" s="68" t="s">
        <v>2909</v>
      </c>
      <c r="C765" s="69" t="s">
        <v>4031</v>
      </c>
      <c r="D765" s="69" t="s">
        <v>1588</v>
      </c>
      <c r="E765" s="70" t="s">
        <v>1587</v>
      </c>
      <c r="F765" s="71" t="s">
        <v>2302</v>
      </c>
      <c r="G765" s="72" t="s">
        <v>2303</v>
      </c>
      <c r="H765" s="73" t="s">
        <v>4046</v>
      </c>
    </row>
    <row r="766" spans="1:8" ht="9" customHeight="1" x14ac:dyDescent="0.25">
      <c r="A766" s="67">
        <v>93</v>
      </c>
      <c r="B766" s="68" t="s">
        <v>2909</v>
      </c>
      <c r="C766" s="69" t="s">
        <v>4047</v>
      </c>
      <c r="D766" s="74" t="s">
        <v>4048</v>
      </c>
      <c r="E766" s="75" t="s">
        <v>435</v>
      </c>
      <c r="F766" s="71" t="s">
        <v>1125</v>
      </c>
      <c r="G766" s="72" t="s">
        <v>1126</v>
      </c>
      <c r="H766" s="73" t="s">
        <v>4049</v>
      </c>
    </row>
    <row r="767" spans="1:8" ht="9" customHeight="1" x14ac:dyDescent="0.25">
      <c r="A767" s="67">
        <v>629</v>
      </c>
      <c r="B767" s="68" t="s">
        <v>2909</v>
      </c>
      <c r="C767" s="69" t="s">
        <v>4047</v>
      </c>
      <c r="D767" s="74" t="s">
        <v>4050</v>
      </c>
      <c r="E767" s="70" t="s">
        <v>39</v>
      </c>
      <c r="F767" s="71" t="s">
        <v>270</v>
      </c>
      <c r="G767" s="72" t="s">
        <v>271</v>
      </c>
      <c r="H767" s="73" t="s">
        <v>4051</v>
      </c>
    </row>
    <row r="768" spans="1:8" ht="9" customHeight="1" x14ac:dyDescent="0.25">
      <c r="A768" s="67">
        <v>630</v>
      </c>
      <c r="B768" s="68" t="s">
        <v>2909</v>
      </c>
      <c r="C768" s="69" t="s">
        <v>4047</v>
      </c>
      <c r="D768" s="74" t="s">
        <v>4052</v>
      </c>
      <c r="E768" s="70" t="s">
        <v>270</v>
      </c>
      <c r="F768" s="71" t="s">
        <v>439</v>
      </c>
      <c r="G768" s="72" t="s">
        <v>4053</v>
      </c>
      <c r="H768" s="73" t="s">
        <v>4054</v>
      </c>
    </row>
    <row r="769" spans="1:8" ht="9" customHeight="1" x14ac:dyDescent="0.25">
      <c r="A769" s="67">
        <v>631</v>
      </c>
      <c r="B769" s="68" t="s">
        <v>2909</v>
      </c>
      <c r="C769" s="69" t="s">
        <v>4047</v>
      </c>
      <c r="D769" s="74" t="s">
        <v>4055</v>
      </c>
      <c r="E769" s="70" t="s">
        <v>270</v>
      </c>
      <c r="F769" s="71" t="s">
        <v>440</v>
      </c>
      <c r="G769" s="72" t="s">
        <v>4055</v>
      </c>
      <c r="H769" s="73" t="s">
        <v>4055</v>
      </c>
    </row>
    <row r="770" spans="1:8" ht="9" customHeight="1" x14ac:dyDescent="0.25">
      <c r="A770" s="67">
        <v>632</v>
      </c>
      <c r="B770" s="68" t="s">
        <v>2909</v>
      </c>
      <c r="C770" s="69" t="s">
        <v>4047</v>
      </c>
      <c r="D770" s="69" t="s">
        <v>4056</v>
      </c>
      <c r="E770" s="70" t="s">
        <v>270</v>
      </c>
      <c r="F770" s="71" t="s">
        <v>442</v>
      </c>
      <c r="G770" s="72" t="s">
        <v>4056</v>
      </c>
      <c r="H770" s="73" t="s">
        <v>4057</v>
      </c>
    </row>
    <row r="771" spans="1:8" ht="9" customHeight="1" x14ac:dyDescent="0.25">
      <c r="A771" s="67">
        <v>633</v>
      </c>
      <c r="B771" s="68" t="s">
        <v>2909</v>
      </c>
      <c r="C771" s="69" t="s">
        <v>4047</v>
      </c>
      <c r="D771" s="69" t="s">
        <v>4048</v>
      </c>
      <c r="E771" s="70" t="s">
        <v>435</v>
      </c>
      <c r="F771" s="71" t="s">
        <v>1127</v>
      </c>
      <c r="G771" s="72" t="s">
        <v>4058</v>
      </c>
      <c r="H771" s="73" t="s">
        <v>4059</v>
      </c>
    </row>
    <row r="772" spans="1:8" ht="9" customHeight="1" x14ac:dyDescent="0.25">
      <c r="A772" s="67">
        <v>634</v>
      </c>
      <c r="B772" s="68" t="s">
        <v>2909</v>
      </c>
      <c r="C772" s="69" t="s">
        <v>4047</v>
      </c>
      <c r="D772" s="69" t="s">
        <v>4048</v>
      </c>
      <c r="E772" s="70" t="s">
        <v>435</v>
      </c>
      <c r="F772" s="71" t="s">
        <v>1129</v>
      </c>
      <c r="G772" s="72" t="s">
        <v>4060</v>
      </c>
      <c r="H772" s="73" t="s">
        <v>4061</v>
      </c>
    </row>
    <row r="773" spans="1:8" ht="9" customHeight="1" x14ac:dyDescent="0.25">
      <c r="A773" s="67">
        <v>635</v>
      </c>
      <c r="B773" s="68" t="s">
        <v>2909</v>
      </c>
      <c r="C773" s="69" t="s">
        <v>4047</v>
      </c>
      <c r="D773" s="69" t="s">
        <v>4048</v>
      </c>
      <c r="E773" s="70" t="s">
        <v>272</v>
      </c>
      <c r="F773" s="71" t="s">
        <v>435</v>
      </c>
      <c r="G773" s="72" t="s">
        <v>4062</v>
      </c>
      <c r="H773" s="73" t="s">
        <v>4063</v>
      </c>
    </row>
    <row r="774" spans="1:8" ht="9" customHeight="1" x14ac:dyDescent="0.25">
      <c r="A774" s="67">
        <v>636</v>
      </c>
      <c r="B774" s="68" t="s">
        <v>2909</v>
      </c>
      <c r="C774" s="69" t="s">
        <v>4047</v>
      </c>
      <c r="D774" s="69" t="s">
        <v>4048</v>
      </c>
      <c r="E774" s="70" t="s">
        <v>39</v>
      </c>
      <c r="F774" s="71" t="s">
        <v>272</v>
      </c>
      <c r="G774" s="72" t="s">
        <v>273</v>
      </c>
      <c r="H774" s="73" t="s">
        <v>4064</v>
      </c>
    </row>
    <row r="775" spans="1:8" ht="9" customHeight="1" x14ac:dyDescent="0.25">
      <c r="A775" s="67">
        <v>637</v>
      </c>
      <c r="B775" s="68" t="s">
        <v>2909</v>
      </c>
      <c r="C775" s="69" t="s">
        <v>4047</v>
      </c>
      <c r="D775" s="69" t="s">
        <v>4048</v>
      </c>
      <c r="E775" s="70" t="s">
        <v>272</v>
      </c>
      <c r="F775" s="71" t="s">
        <v>437</v>
      </c>
      <c r="G775" s="72" t="s">
        <v>4065</v>
      </c>
      <c r="H775" s="73" t="s">
        <v>4066</v>
      </c>
    </row>
    <row r="776" spans="1:8" ht="9" customHeight="1" x14ac:dyDescent="0.25">
      <c r="A776" s="67">
        <v>638</v>
      </c>
      <c r="B776" s="68" t="s">
        <v>2909</v>
      </c>
      <c r="C776" s="69" t="s">
        <v>4047</v>
      </c>
      <c r="D776" s="69" t="s">
        <v>4048</v>
      </c>
      <c r="E776" s="70" t="s">
        <v>437</v>
      </c>
      <c r="F776" s="71" t="s">
        <v>1131</v>
      </c>
      <c r="G776" s="72" t="s">
        <v>1132</v>
      </c>
      <c r="H776" s="73" t="s">
        <v>4067</v>
      </c>
    </row>
    <row r="777" spans="1:8" ht="9" customHeight="1" x14ac:dyDescent="0.25">
      <c r="A777" s="67">
        <v>639</v>
      </c>
      <c r="B777" s="68" t="s">
        <v>2909</v>
      </c>
      <c r="C777" s="69" t="s">
        <v>4047</v>
      </c>
      <c r="D777" s="69" t="s">
        <v>4048</v>
      </c>
      <c r="E777" s="70" t="s">
        <v>437</v>
      </c>
      <c r="F777" s="71" t="s">
        <v>1133</v>
      </c>
      <c r="G777" s="72" t="s">
        <v>1134</v>
      </c>
      <c r="H777" s="73" t="s">
        <v>4068</v>
      </c>
    </row>
    <row r="778" spans="1:8" ht="9" customHeight="1" x14ac:dyDescent="0.25">
      <c r="A778" s="67">
        <v>640</v>
      </c>
      <c r="B778" s="68" t="s">
        <v>2909</v>
      </c>
      <c r="C778" s="69" t="s">
        <v>4047</v>
      </c>
      <c r="D778" s="69" t="s">
        <v>4048</v>
      </c>
      <c r="E778" s="70" t="s">
        <v>437</v>
      </c>
      <c r="F778" s="71" t="s">
        <v>1135</v>
      </c>
      <c r="G778" s="72" t="s">
        <v>1136</v>
      </c>
      <c r="H778" s="73" t="s">
        <v>4069</v>
      </c>
    </row>
    <row r="779" spans="1:8" ht="9" customHeight="1" x14ac:dyDescent="0.25">
      <c r="A779" s="67">
        <v>488</v>
      </c>
      <c r="B779" s="68" t="s">
        <v>2909</v>
      </c>
      <c r="C779" s="69" t="s">
        <v>4070</v>
      </c>
      <c r="D779" s="69" t="s">
        <v>4070</v>
      </c>
      <c r="E779" s="70" t="s">
        <v>33</v>
      </c>
      <c r="F779" s="71" t="s">
        <v>39</v>
      </c>
      <c r="G779" s="72" t="s">
        <v>4071</v>
      </c>
      <c r="H779" s="73" t="s">
        <v>4072</v>
      </c>
    </row>
    <row r="780" spans="1:8" ht="9" customHeight="1" x14ac:dyDescent="0.25">
      <c r="A780" s="67">
        <v>574</v>
      </c>
      <c r="B780" s="68" t="s">
        <v>2909</v>
      </c>
      <c r="C780" s="69" t="s">
        <v>4070</v>
      </c>
      <c r="D780" s="69" t="s">
        <v>4070</v>
      </c>
      <c r="E780" s="70" t="s">
        <v>284</v>
      </c>
      <c r="F780" s="71" t="s">
        <v>444</v>
      </c>
      <c r="G780" s="72" t="s">
        <v>4073</v>
      </c>
      <c r="H780" s="73" t="s">
        <v>4074</v>
      </c>
    </row>
    <row r="781" spans="1:8" ht="9" customHeight="1" x14ac:dyDescent="0.25">
      <c r="A781" s="67">
        <v>575</v>
      </c>
      <c r="B781" s="68" t="s">
        <v>2909</v>
      </c>
      <c r="C781" s="69" t="s">
        <v>4070</v>
      </c>
      <c r="D781" s="69" t="s">
        <v>4070</v>
      </c>
      <c r="E781" s="70" t="s">
        <v>284</v>
      </c>
      <c r="F781" s="71" t="s">
        <v>446</v>
      </c>
      <c r="G781" s="72" t="s">
        <v>4075</v>
      </c>
      <c r="H781" s="73" t="s">
        <v>4076</v>
      </c>
    </row>
    <row r="782" spans="1:8" ht="9" customHeight="1" x14ac:dyDescent="0.25">
      <c r="A782" s="67">
        <v>646</v>
      </c>
      <c r="B782" s="68" t="s">
        <v>2909</v>
      </c>
      <c r="C782" s="69" t="s">
        <v>4070</v>
      </c>
      <c r="D782" s="69" t="s">
        <v>4070</v>
      </c>
      <c r="E782" s="70" t="s">
        <v>24</v>
      </c>
      <c r="F782" s="71" t="s">
        <v>29</v>
      </c>
      <c r="G782" s="72" t="s">
        <v>30</v>
      </c>
      <c r="H782" s="73" t="s">
        <v>4077</v>
      </c>
    </row>
    <row r="783" spans="1:8" ht="9" customHeight="1" x14ac:dyDescent="0.25">
      <c r="A783" s="67">
        <v>697</v>
      </c>
      <c r="B783" s="68" t="s">
        <v>2909</v>
      </c>
      <c r="C783" s="69" t="s">
        <v>4070</v>
      </c>
      <c r="D783" s="69" t="s">
        <v>4070</v>
      </c>
      <c r="E783" s="70" t="s">
        <v>33</v>
      </c>
      <c r="F783" s="71" t="s">
        <v>41</v>
      </c>
      <c r="G783" s="72" t="s">
        <v>4078</v>
      </c>
      <c r="H783" s="73" t="s">
        <v>4079</v>
      </c>
    </row>
    <row r="784" spans="1:8" ht="9" customHeight="1" x14ac:dyDescent="0.25">
      <c r="A784" s="67">
        <v>817</v>
      </c>
      <c r="B784" s="68" t="s">
        <v>2909</v>
      </c>
      <c r="C784" s="69" t="s">
        <v>4070</v>
      </c>
      <c r="D784" s="69" t="s">
        <v>4070</v>
      </c>
      <c r="E784" s="75" t="s">
        <v>20</v>
      </c>
      <c r="F784" s="71" t="s">
        <v>24</v>
      </c>
      <c r="G784" s="72" t="s">
        <v>25</v>
      </c>
      <c r="H784" s="73" t="s">
        <v>4080</v>
      </c>
    </row>
    <row r="785" spans="1:8" ht="9" customHeight="1" x14ac:dyDescent="0.25">
      <c r="A785" s="67">
        <v>889</v>
      </c>
      <c r="B785" s="68" t="s">
        <v>2909</v>
      </c>
      <c r="C785" s="69" t="s">
        <v>4070</v>
      </c>
      <c r="D785" s="69" t="s">
        <v>4070</v>
      </c>
      <c r="E785" s="70" t="s">
        <v>1117</v>
      </c>
      <c r="F785" s="71" t="s">
        <v>1589</v>
      </c>
      <c r="G785" s="72" t="s">
        <v>1590</v>
      </c>
      <c r="H785" s="73" t="s">
        <v>4081</v>
      </c>
    </row>
    <row r="786" spans="1:8" ht="9" customHeight="1" x14ac:dyDescent="0.25">
      <c r="A786" s="67">
        <v>890</v>
      </c>
      <c r="B786" s="68" t="s">
        <v>2909</v>
      </c>
      <c r="C786" s="69" t="s">
        <v>4070</v>
      </c>
      <c r="D786" s="69" t="s">
        <v>4070</v>
      </c>
      <c r="E786" s="70" t="s">
        <v>1117</v>
      </c>
      <c r="F786" s="71" t="s">
        <v>1591</v>
      </c>
      <c r="G786" s="72" t="s">
        <v>1592</v>
      </c>
      <c r="H786" s="73" t="s">
        <v>4082</v>
      </c>
    </row>
    <row r="787" spans="1:8" ht="9" customHeight="1" x14ac:dyDescent="0.25">
      <c r="A787" s="67">
        <v>764</v>
      </c>
      <c r="B787" s="68" t="s">
        <v>2909</v>
      </c>
      <c r="C787" s="69" t="s">
        <v>4083</v>
      </c>
      <c r="D787" s="69" t="s">
        <v>3591</v>
      </c>
      <c r="E787" s="70" t="s">
        <v>931</v>
      </c>
      <c r="F787" s="76" t="s">
        <v>1593</v>
      </c>
      <c r="G787" s="72" t="s">
        <v>1595</v>
      </c>
      <c r="H787" s="73" t="s">
        <v>4084</v>
      </c>
    </row>
    <row r="788" spans="1:8" ht="9" customHeight="1" x14ac:dyDescent="0.25">
      <c r="A788" s="67">
        <v>765</v>
      </c>
      <c r="B788" s="68" t="s">
        <v>2909</v>
      </c>
      <c r="C788" s="69" t="s">
        <v>4083</v>
      </c>
      <c r="D788" s="69" t="s">
        <v>3591</v>
      </c>
      <c r="E788" s="75" t="s">
        <v>1593</v>
      </c>
      <c r="F788" s="76" t="s">
        <v>2314</v>
      </c>
      <c r="G788" s="72" t="s">
        <v>2315</v>
      </c>
      <c r="H788" s="73" t="s">
        <v>4085</v>
      </c>
    </row>
    <row r="789" spans="1:8" ht="9" customHeight="1" x14ac:dyDescent="0.25">
      <c r="A789" s="67">
        <v>766</v>
      </c>
      <c r="B789" s="68" t="s">
        <v>2909</v>
      </c>
      <c r="C789" s="69" t="s">
        <v>4083</v>
      </c>
      <c r="D789" s="69" t="s">
        <v>3591</v>
      </c>
      <c r="E789" s="75" t="s">
        <v>1593</v>
      </c>
      <c r="F789" s="76" t="s">
        <v>2316</v>
      </c>
      <c r="G789" s="72" t="s">
        <v>2317</v>
      </c>
      <c r="H789" s="73" t="s">
        <v>4086</v>
      </c>
    </row>
    <row r="790" spans="1:8" ht="9" customHeight="1" x14ac:dyDescent="0.25">
      <c r="A790" s="67">
        <v>767</v>
      </c>
      <c r="B790" s="68" t="s">
        <v>2909</v>
      </c>
      <c r="C790" s="69" t="s">
        <v>4083</v>
      </c>
      <c r="D790" s="69" t="s">
        <v>3591</v>
      </c>
      <c r="E790" s="75" t="s">
        <v>1593</v>
      </c>
      <c r="F790" s="76" t="s">
        <v>2318</v>
      </c>
      <c r="G790" s="72" t="s">
        <v>2319</v>
      </c>
      <c r="H790" s="73" t="s">
        <v>4087</v>
      </c>
    </row>
    <row r="791" spans="1:8" ht="9" customHeight="1" x14ac:dyDescent="0.25">
      <c r="A791" s="67">
        <v>768</v>
      </c>
      <c r="B791" s="68" t="s">
        <v>2909</v>
      </c>
      <c r="C791" s="69" t="s">
        <v>4083</v>
      </c>
      <c r="D791" s="69" t="s">
        <v>3591</v>
      </c>
      <c r="E791" s="75" t="s">
        <v>1593</v>
      </c>
      <c r="F791" s="76" t="s">
        <v>2320</v>
      </c>
      <c r="G791" s="72" t="s">
        <v>2321</v>
      </c>
      <c r="H791" s="73" t="s">
        <v>4088</v>
      </c>
    </row>
    <row r="792" spans="1:8" ht="9" customHeight="1" x14ac:dyDescent="0.25">
      <c r="A792" s="67">
        <v>769</v>
      </c>
      <c r="B792" s="68" t="s">
        <v>2909</v>
      </c>
      <c r="C792" s="69" t="s">
        <v>4083</v>
      </c>
      <c r="D792" s="69" t="s">
        <v>3591</v>
      </c>
      <c r="E792" s="75" t="s">
        <v>1593</v>
      </c>
      <c r="F792" s="76" t="s">
        <v>2322</v>
      </c>
      <c r="G792" s="72" t="s">
        <v>2323</v>
      </c>
      <c r="H792" s="73" t="s">
        <v>4089</v>
      </c>
    </row>
    <row r="793" spans="1:8" ht="9" customHeight="1" x14ac:dyDescent="0.25">
      <c r="A793" s="67">
        <v>244</v>
      </c>
      <c r="B793" s="68" t="s">
        <v>2909</v>
      </c>
      <c r="C793" s="69" t="s">
        <v>17</v>
      </c>
      <c r="D793" s="69" t="s">
        <v>4090</v>
      </c>
      <c r="E793" s="70" t="s">
        <v>20</v>
      </c>
      <c r="F793" s="71" t="s">
        <v>22</v>
      </c>
      <c r="G793" s="72" t="s">
        <v>23</v>
      </c>
      <c r="H793" s="73" t="s">
        <v>4091</v>
      </c>
    </row>
    <row r="794" spans="1:8" ht="9" customHeight="1" x14ac:dyDescent="0.25">
      <c r="A794" s="67">
        <v>245</v>
      </c>
      <c r="B794" s="68" t="s">
        <v>2909</v>
      </c>
      <c r="C794" s="69" t="s">
        <v>17</v>
      </c>
      <c r="D794" s="69" t="s">
        <v>4092</v>
      </c>
      <c r="E794" s="70" t="s">
        <v>24</v>
      </c>
      <c r="F794" s="71" t="s">
        <v>27</v>
      </c>
      <c r="G794" s="72" t="s">
        <v>28</v>
      </c>
      <c r="H794" s="73" t="s">
        <v>4093</v>
      </c>
    </row>
    <row r="795" spans="1:8" ht="9" customHeight="1" x14ac:dyDescent="0.25">
      <c r="A795" s="67">
        <v>818</v>
      </c>
      <c r="B795" s="68" t="s">
        <v>2909</v>
      </c>
      <c r="C795" s="69" t="s">
        <v>17</v>
      </c>
      <c r="D795" s="69" t="s">
        <v>4094</v>
      </c>
      <c r="E795" s="70" t="s">
        <v>18</v>
      </c>
      <c r="F795" s="71" t="s">
        <v>20</v>
      </c>
      <c r="G795" s="72" t="s">
        <v>21</v>
      </c>
      <c r="H795" s="73" t="s">
        <v>4095</v>
      </c>
    </row>
    <row r="796" spans="1:8" ht="9" customHeight="1" x14ac:dyDescent="0.25">
      <c r="A796" s="67">
        <v>887</v>
      </c>
      <c r="B796" s="68" t="s">
        <v>2909</v>
      </c>
      <c r="C796" s="69" t="s">
        <v>17</v>
      </c>
      <c r="D796" s="69" t="s">
        <v>4096</v>
      </c>
      <c r="E796" s="75" t="s">
        <v>22</v>
      </c>
      <c r="F796" s="71" t="s">
        <v>35</v>
      </c>
      <c r="G796" s="72" t="s">
        <v>36</v>
      </c>
      <c r="H796" s="73" t="s">
        <v>4097</v>
      </c>
    </row>
    <row r="797" spans="1:8" ht="9" customHeight="1" x14ac:dyDescent="0.25">
      <c r="A797" s="67">
        <v>891</v>
      </c>
      <c r="B797" s="68" t="s">
        <v>2909</v>
      </c>
      <c r="C797" s="69" t="s">
        <v>17</v>
      </c>
      <c r="D797" s="69" t="s">
        <v>4096</v>
      </c>
      <c r="E797" s="70" t="s">
        <v>22</v>
      </c>
      <c r="F797" s="71" t="s">
        <v>37</v>
      </c>
      <c r="G797" s="72" t="s">
        <v>38</v>
      </c>
      <c r="H797" s="73" t="s">
        <v>4098</v>
      </c>
    </row>
    <row r="798" spans="1:8" ht="9" customHeight="1" x14ac:dyDescent="0.25">
      <c r="A798" s="67">
        <v>1026</v>
      </c>
      <c r="B798" s="68" t="s">
        <v>2909</v>
      </c>
      <c r="C798" s="79" t="s">
        <v>17</v>
      </c>
      <c r="D798" s="69" t="s">
        <v>4099</v>
      </c>
      <c r="E798" s="77" t="s">
        <v>3126</v>
      </c>
      <c r="F798" s="71" t="s">
        <v>18</v>
      </c>
      <c r="G798" s="72" t="s">
        <v>0</v>
      </c>
      <c r="H798" s="73" t="s">
        <v>4100</v>
      </c>
    </row>
    <row r="799" spans="1:8" ht="9" customHeight="1" x14ac:dyDescent="0.25">
      <c r="A799" s="67">
        <v>583</v>
      </c>
      <c r="B799" s="68" t="s">
        <v>2909</v>
      </c>
      <c r="C799" s="69" t="s">
        <v>4101</v>
      </c>
      <c r="D799" s="69" t="s">
        <v>3591</v>
      </c>
      <c r="E799" s="70" t="s">
        <v>931</v>
      </c>
      <c r="F799" s="71" t="s">
        <v>1596</v>
      </c>
      <c r="G799" s="72" t="s">
        <v>1598</v>
      </c>
      <c r="H799" s="73" t="s">
        <v>4102</v>
      </c>
    </row>
    <row r="800" spans="1:8" ht="9" customHeight="1" x14ac:dyDescent="0.25">
      <c r="A800" s="67">
        <v>584</v>
      </c>
      <c r="B800" s="68" t="s">
        <v>2909</v>
      </c>
      <c r="C800" s="69" t="s">
        <v>4101</v>
      </c>
      <c r="D800" s="69" t="s">
        <v>3591</v>
      </c>
      <c r="E800" s="70" t="s">
        <v>1596</v>
      </c>
      <c r="F800" s="71" t="s">
        <v>2324</v>
      </c>
      <c r="G800" s="72" t="s">
        <v>2325</v>
      </c>
      <c r="H800" s="73" t="s">
        <v>4103</v>
      </c>
    </row>
    <row r="801" spans="1:8" ht="9" customHeight="1" x14ac:dyDescent="0.25">
      <c r="A801" s="67">
        <v>585</v>
      </c>
      <c r="B801" s="68" t="s">
        <v>2909</v>
      </c>
      <c r="C801" s="69" t="s">
        <v>4101</v>
      </c>
      <c r="D801" s="69" t="s">
        <v>3591</v>
      </c>
      <c r="E801" s="62" t="s">
        <v>1596</v>
      </c>
      <c r="F801" s="71" t="s">
        <v>2326</v>
      </c>
      <c r="G801" s="72" t="s">
        <v>2327</v>
      </c>
      <c r="H801" s="73" t="s">
        <v>4104</v>
      </c>
    </row>
    <row r="802" spans="1:8" ht="9" customHeight="1" x14ac:dyDescent="0.25">
      <c r="A802" s="67">
        <v>586</v>
      </c>
      <c r="B802" s="68" t="s">
        <v>2909</v>
      </c>
      <c r="C802" s="69" t="s">
        <v>4101</v>
      </c>
      <c r="D802" s="69" t="s">
        <v>3591</v>
      </c>
      <c r="E802" s="70" t="s">
        <v>1596</v>
      </c>
      <c r="F802" s="71" t="s">
        <v>2328</v>
      </c>
      <c r="G802" s="72" t="s">
        <v>2329</v>
      </c>
      <c r="H802" s="73" t="s">
        <v>4105</v>
      </c>
    </row>
    <row r="803" spans="1:8" ht="9" customHeight="1" x14ac:dyDescent="0.25">
      <c r="A803" s="67">
        <v>587</v>
      </c>
      <c r="B803" s="68" t="s">
        <v>2909</v>
      </c>
      <c r="C803" s="69" t="s">
        <v>4101</v>
      </c>
      <c r="D803" s="69" t="s">
        <v>3591</v>
      </c>
      <c r="E803" s="70" t="s">
        <v>1596</v>
      </c>
      <c r="F803" s="71" t="s">
        <v>2330</v>
      </c>
      <c r="G803" s="72" t="s">
        <v>2287</v>
      </c>
      <c r="H803" s="73" t="s">
        <v>4106</v>
      </c>
    </row>
    <row r="804" spans="1:8" ht="9" customHeight="1" x14ac:dyDescent="0.25">
      <c r="A804" s="67">
        <v>588</v>
      </c>
      <c r="B804" s="68" t="s">
        <v>2909</v>
      </c>
      <c r="C804" s="69" t="s">
        <v>4101</v>
      </c>
      <c r="D804" s="69" t="s">
        <v>3591</v>
      </c>
      <c r="E804" s="70" t="s">
        <v>1596</v>
      </c>
      <c r="F804" s="71" t="s">
        <v>2331</v>
      </c>
      <c r="G804" s="72" t="s">
        <v>2332</v>
      </c>
      <c r="H804" s="73" t="s">
        <v>4107</v>
      </c>
    </row>
    <row r="805" spans="1:8" ht="9" customHeight="1" x14ac:dyDescent="0.25">
      <c r="A805" s="67">
        <v>589</v>
      </c>
      <c r="B805" s="68" t="s">
        <v>2909</v>
      </c>
      <c r="C805" s="69" t="s">
        <v>4101</v>
      </c>
      <c r="D805" s="69" t="s">
        <v>3591</v>
      </c>
      <c r="E805" s="70" t="s">
        <v>1596</v>
      </c>
      <c r="F805" s="71" t="s">
        <v>2333</v>
      </c>
      <c r="G805" s="72" t="s">
        <v>2334</v>
      </c>
      <c r="H805" s="73" t="s">
        <v>4108</v>
      </c>
    </row>
    <row r="806" spans="1:8" ht="9" customHeight="1" x14ac:dyDescent="0.25">
      <c r="A806" s="67">
        <v>94</v>
      </c>
      <c r="B806" s="68" t="s">
        <v>2909</v>
      </c>
      <c r="C806" s="69" t="s">
        <v>4109</v>
      </c>
      <c r="D806" s="69" t="s">
        <v>1172</v>
      </c>
      <c r="E806" s="75" t="s">
        <v>448</v>
      </c>
      <c r="F806" s="71" t="s">
        <v>1171</v>
      </c>
      <c r="G806" s="72" t="s">
        <v>1172</v>
      </c>
      <c r="H806" s="73" t="s">
        <v>4110</v>
      </c>
    </row>
    <row r="807" spans="1:8" ht="9" customHeight="1" x14ac:dyDescent="0.25">
      <c r="A807" s="67">
        <v>95</v>
      </c>
      <c r="B807" s="68" t="s">
        <v>2909</v>
      </c>
      <c r="C807" s="69" t="s">
        <v>4109</v>
      </c>
      <c r="D807" s="69" t="s">
        <v>1172</v>
      </c>
      <c r="E807" s="75" t="s">
        <v>1171</v>
      </c>
      <c r="F807" s="71" t="s">
        <v>2657</v>
      </c>
      <c r="G807" s="72" t="s">
        <v>2658</v>
      </c>
      <c r="H807" s="73" t="s">
        <v>4111</v>
      </c>
    </row>
    <row r="808" spans="1:8" ht="9" customHeight="1" x14ac:dyDescent="0.25">
      <c r="A808" s="67">
        <v>96</v>
      </c>
      <c r="B808" s="68" t="s">
        <v>2909</v>
      </c>
      <c r="C808" s="69" t="s">
        <v>4109</v>
      </c>
      <c r="D808" s="69" t="s">
        <v>1172</v>
      </c>
      <c r="E808" s="75" t="s">
        <v>1171</v>
      </c>
      <c r="F808" s="71" t="s">
        <v>2659</v>
      </c>
      <c r="G808" s="72" t="s">
        <v>2660</v>
      </c>
      <c r="H808" s="73" t="s">
        <v>4112</v>
      </c>
    </row>
    <row r="809" spans="1:8" ht="9" customHeight="1" x14ac:dyDescent="0.25">
      <c r="A809" s="67">
        <v>97</v>
      </c>
      <c r="B809" s="68" t="s">
        <v>2909</v>
      </c>
      <c r="C809" s="69" t="s">
        <v>4109</v>
      </c>
      <c r="D809" s="69" t="s">
        <v>1172</v>
      </c>
      <c r="E809" s="75" t="s">
        <v>1171</v>
      </c>
      <c r="F809" s="71" t="s">
        <v>2661</v>
      </c>
      <c r="G809" s="72" t="s">
        <v>2662</v>
      </c>
      <c r="H809" s="73" t="s">
        <v>4113</v>
      </c>
    </row>
    <row r="810" spans="1:8" ht="9" customHeight="1" x14ac:dyDescent="0.25">
      <c r="A810" s="67">
        <v>98</v>
      </c>
      <c r="B810" s="68" t="s">
        <v>2909</v>
      </c>
      <c r="C810" s="69" t="s">
        <v>4109</v>
      </c>
      <c r="D810" s="69" t="s">
        <v>1172</v>
      </c>
      <c r="E810" s="75" t="s">
        <v>1171</v>
      </c>
      <c r="F810" s="71" t="s">
        <v>2663</v>
      </c>
      <c r="G810" s="72" t="s">
        <v>2664</v>
      </c>
      <c r="H810" s="73" t="s">
        <v>4114</v>
      </c>
    </row>
    <row r="811" spans="1:8" ht="9" customHeight="1" x14ac:dyDescent="0.25">
      <c r="A811" s="67">
        <v>99</v>
      </c>
      <c r="B811" s="68" t="s">
        <v>2909</v>
      </c>
      <c r="C811" s="69" t="s">
        <v>4109</v>
      </c>
      <c r="D811" s="69" t="s">
        <v>1172</v>
      </c>
      <c r="E811" s="75" t="s">
        <v>1171</v>
      </c>
      <c r="F811" s="71" t="s">
        <v>2665</v>
      </c>
      <c r="G811" s="72" t="s">
        <v>2666</v>
      </c>
      <c r="H811" s="73" t="s">
        <v>4115</v>
      </c>
    </row>
    <row r="812" spans="1:8" ht="9" customHeight="1" x14ac:dyDescent="0.25">
      <c r="A812" s="67">
        <v>100</v>
      </c>
      <c r="B812" s="68" t="s">
        <v>2909</v>
      </c>
      <c r="C812" s="69" t="s">
        <v>4109</v>
      </c>
      <c r="D812" s="69" t="s">
        <v>1172</v>
      </c>
      <c r="E812" s="75" t="s">
        <v>1171</v>
      </c>
      <c r="F812" s="71" t="s">
        <v>2667</v>
      </c>
      <c r="G812" s="72" t="s">
        <v>2668</v>
      </c>
      <c r="H812" s="73" t="s">
        <v>4116</v>
      </c>
    </row>
    <row r="813" spans="1:8" ht="9" customHeight="1" x14ac:dyDescent="0.25">
      <c r="A813" s="67">
        <v>101</v>
      </c>
      <c r="B813" s="68" t="s">
        <v>2909</v>
      </c>
      <c r="C813" s="69" t="s">
        <v>4109</v>
      </c>
      <c r="D813" s="69" t="s">
        <v>1172</v>
      </c>
      <c r="E813" s="75" t="s">
        <v>1171</v>
      </c>
      <c r="F813" s="71" t="s">
        <v>2669</v>
      </c>
      <c r="G813" s="72" t="s">
        <v>2670</v>
      </c>
      <c r="H813" s="73" t="s">
        <v>4117</v>
      </c>
    </row>
    <row r="814" spans="1:8" ht="9" customHeight="1" x14ac:dyDescent="0.25">
      <c r="A814" s="67">
        <v>102</v>
      </c>
      <c r="B814" s="68" t="s">
        <v>2909</v>
      </c>
      <c r="C814" s="69" t="s">
        <v>4109</v>
      </c>
      <c r="D814" s="69" t="s">
        <v>1172</v>
      </c>
      <c r="E814" s="75" t="s">
        <v>1171</v>
      </c>
      <c r="F814" s="71" t="s">
        <v>2671</v>
      </c>
      <c r="G814" s="72" t="s">
        <v>480</v>
      </c>
      <c r="H814" s="73" t="s">
        <v>4118</v>
      </c>
    </row>
    <row r="815" spans="1:8" ht="9" customHeight="1" x14ac:dyDescent="0.25">
      <c r="A815" s="67">
        <v>103</v>
      </c>
      <c r="B815" s="68" t="s">
        <v>2909</v>
      </c>
      <c r="C815" s="69" t="s">
        <v>4109</v>
      </c>
      <c r="D815" s="69" t="s">
        <v>1172</v>
      </c>
      <c r="E815" s="75" t="s">
        <v>1171</v>
      </c>
      <c r="F815" s="71" t="s">
        <v>2672</v>
      </c>
      <c r="G815" s="72" t="s">
        <v>2673</v>
      </c>
      <c r="H815" s="73" t="s">
        <v>4119</v>
      </c>
    </row>
    <row r="816" spans="1:8" ht="9" customHeight="1" x14ac:dyDescent="0.25">
      <c r="A816" s="67">
        <v>104</v>
      </c>
      <c r="B816" s="68" t="s">
        <v>2909</v>
      </c>
      <c r="C816" s="69" t="s">
        <v>4109</v>
      </c>
      <c r="D816" s="69" t="s">
        <v>1172</v>
      </c>
      <c r="E816" s="75" t="s">
        <v>1171</v>
      </c>
      <c r="F816" s="71" t="s">
        <v>2674</v>
      </c>
      <c r="G816" s="72" t="s">
        <v>2675</v>
      </c>
      <c r="H816" s="73" t="s">
        <v>4120</v>
      </c>
    </row>
    <row r="817" spans="1:8" ht="9" customHeight="1" x14ac:dyDescent="0.25">
      <c r="A817" s="67">
        <v>105</v>
      </c>
      <c r="B817" s="68" t="s">
        <v>2909</v>
      </c>
      <c r="C817" s="69" t="s">
        <v>4109</v>
      </c>
      <c r="D817" s="74" t="s">
        <v>1172</v>
      </c>
      <c r="E817" s="75" t="s">
        <v>1171</v>
      </c>
      <c r="F817" s="71" t="s">
        <v>2676</v>
      </c>
      <c r="G817" s="72" t="s">
        <v>2677</v>
      </c>
      <c r="H817" s="73" t="s">
        <v>4121</v>
      </c>
    </row>
    <row r="818" spans="1:8" ht="9" customHeight="1" x14ac:dyDescent="0.25">
      <c r="A818" s="67">
        <v>106</v>
      </c>
      <c r="B818" s="68" t="s">
        <v>2909</v>
      </c>
      <c r="C818" s="69" t="s">
        <v>4109</v>
      </c>
      <c r="D818" s="69" t="s">
        <v>1172</v>
      </c>
      <c r="E818" s="75" t="s">
        <v>1171</v>
      </c>
      <c r="F818" s="71" t="s">
        <v>2678</v>
      </c>
      <c r="G818" s="72" t="s">
        <v>2679</v>
      </c>
      <c r="H818" s="73" t="s">
        <v>4122</v>
      </c>
    </row>
    <row r="819" spans="1:8" ht="9" customHeight="1" x14ac:dyDescent="0.25">
      <c r="A819" s="67">
        <v>107</v>
      </c>
      <c r="B819" s="68" t="s">
        <v>2909</v>
      </c>
      <c r="C819" s="69" t="s">
        <v>4109</v>
      </c>
      <c r="D819" s="69" t="s">
        <v>1172</v>
      </c>
      <c r="E819" s="75" t="s">
        <v>1171</v>
      </c>
      <c r="F819" s="71" t="s">
        <v>2680</v>
      </c>
      <c r="G819" s="72" t="s">
        <v>2681</v>
      </c>
      <c r="H819" s="73" t="s">
        <v>4123</v>
      </c>
    </row>
    <row r="820" spans="1:8" ht="9" customHeight="1" x14ac:dyDescent="0.25">
      <c r="A820" s="67">
        <v>108</v>
      </c>
      <c r="B820" s="68" t="s">
        <v>2909</v>
      </c>
      <c r="C820" s="69" t="s">
        <v>4109</v>
      </c>
      <c r="D820" s="69" t="s">
        <v>1172</v>
      </c>
      <c r="E820" s="75" t="s">
        <v>1171</v>
      </c>
      <c r="F820" s="71" t="s">
        <v>2682</v>
      </c>
      <c r="G820" s="72" t="s">
        <v>2683</v>
      </c>
      <c r="H820" s="73" t="s">
        <v>4124</v>
      </c>
    </row>
    <row r="821" spans="1:8" ht="9" customHeight="1" x14ac:dyDescent="0.25">
      <c r="A821" s="67">
        <v>109</v>
      </c>
      <c r="B821" s="68" t="s">
        <v>2909</v>
      </c>
      <c r="C821" s="69" t="s">
        <v>4109</v>
      </c>
      <c r="D821" s="69" t="s">
        <v>1172</v>
      </c>
      <c r="E821" s="75" t="s">
        <v>1171</v>
      </c>
      <c r="F821" s="71" t="s">
        <v>2684</v>
      </c>
      <c r="G821" s="72" t="s">
        <v>2650</v>
      </c>
      <c r="H821" s="73" t="s">
        <v>4125</v>
      </c>
    </row>
    <row r="822" spans="1:8" ht="9" customHeight="1" x14ac:dyDescent="0.25">
      <c r="A822" s="67">
        <v>110</v>
      </c>
      <c r="B822" s="68" t="s">
        <v>2909</v>
      </c>
      <c r="C822" s="69" t="s">
        <v>4109</v>
      </c>
      <c r="D822" s="69" t="s">
        <v>1172</v>
      </c>
      <c r="E822" s="75" t="s">
        <v>1171</v>
      </c>
      <c r="F822" s="71" t="s">
        <v>2685</v>
      </c>
      <c r="G822" s="72" t="s">
        <v>2686</v>
      </c>
      <c r="H822" s="73" t="s">
        <v>4126</v>
      </c>
    </row>
    <row r="823" spans="1:8" ht="9" customHeight="1" x14ac:dyDescent="0.25">
      <c r="A823" s="67">
        <v>111</v>
      </c>
      <c r="B823" s="68" t="s">
        <v>2909</v>
      </c>
      <c r="C823" s="69" t="s">
        <v>4109</v>
      </c>
      <c r="D823" s="69" t="s">
        <v>1172</v>
      </c>
      <c r="E823" s="75" t="s">
        <v>1171</v>
      </c>
      <c r="F823" s="71" t="s">
        <v>2687</v>
      </c>
      <c r="G823" s="72" t="s">
        <v>2688</v>
      </c>
      <c r="H823" s="73" t="s">
        <v>3215</v>
      </c>
    </row>
    <row r="824" spans="1:8" ht="9" customHeight="1" x14ac:dyDescent="0.25">
      <c r="A824" s="67">
        <v>112</v>
      </c>
      <c r="B824" s="68" t="s">
        <v>2909</v>
      </c>
      <c r="C824" s="69" t="s">
        <v>4109</v>
      </c>
      <c r="D824" s="69" t="s">
        <v>1172</v>
      </c>
      <c r="E824" s="75" t="s">
        <v>1171</v>
      </c>
      <c r="F824" s="71" t="s">
        <v>2689</v>
      </c>
      <c r="G824" s="72" t="s">
        <v>2690</v>
      </c>
      <c r="H824" s="73" t="s">
        <v>4127</v>
      </c>
    </row>
    <row r="825" spans="1:8" ht="9" customHeight="1" x14ac:dyDescent="0.25">
      <c r="A825" s="67">
        <v>113</v>
      </c>
      <c r="B825" s="68" t="s">
        <v>2909</v>
      </c>
      <c r="C825" s="69" t="s">
        <v>4109</v>
      </c>
      <c r="D825" s="69" t="s">
        <v>1172</v>
      </c>
      <c r="E825" s="75" t="s">
        <v>1171</v>
      </c>
      <c r="F825" s="71" t="s">
        <v>2691</v>
      </c>
      <c r="G825" s="72" t="s">
        <v>2692</v>
      </c>
      <c r="H825" s="73" t="s">
        <v>4128</v>
      </c>
    </row>
    <row r="826" spans="1:8" ht="9" customHeight="1" x14ac:dyDescent="0.25">
      <c r="A826" s="67">
        <v>114</v>
      </c>
      <c r="B826" s="68" t="s">
        <v>2909</v>
      </c>
      <c r="C826" s="69" t="s">
        <v>4109</v>
      </c>
      <c r="D826" s="69" t="s">
        <v>4129</v>
      </c>
      <c r="E826" s="70" t="s">
        <v>448</v>
      </c>
      <c r="F826" s="71" t="s">
        <v>1191</v>
      </c>
      <c r="G826" s="72" t="s">
        <v>1192</v>
      </c>
      <c r="H826" s="73" t="s">
        <v>4130</v>
      </c>
    </row>
    <row r="827" spans="1:8" ht="9" customHeight="1" x14ac:dyDescent="0.25">
      <c r="A827" s="67">
        <v>273</v>
      </c>
      <c r="B827" s="68" t="s">
        <v>2909</v>
      </c>
      <c r="C827" s="69" t="s">
        <v>4109</v>
      </c>
      <c r="D827" s="69" t="s">
        <v>4131</v>
      </c>
      <c r="E827" s="70" t="s">
        <v>286</v>
      </c>
      <c r="F827" s="71" t="s">
        <v>463</v>
      </c>
      <c r="G827" s="72" t="s">
        <v>4132</v>
      </c>
      <c r="H827" s="73" t="s">
        <v>4133</v>
      </c>
    </row>
    <row r="828" spans="1:8" ht="9" customHeight="1" x14ac:dyDescent="0.25">
      <c r="A828" s="67">
        <v>274</v>
      </c>
      <c r="B828" s="68" t="s">
        <v>2909</v>
      </c>
      <c r="C828" s="69" t="s">
        <v>4109</v>
      </c>
      <c r="D828" s="69" t="s">
        <v>4131</v>
      </c>
      <c r="E828" s="70" t="s">
        <v>463</v>
      </c>
      <c r="F828" s="71" t="s">
        <v>1197</v>
      </c>
      <c r="G828" s="72" t="s">
        <v>2767</v>
      </c>
      <c r="H828" s="73" t="s">
        <v>4134</v>
      </c>
    </row>
    <row r="829" spans="1:8" ht="9" customHeight="1" x14ac:dyDescent="0.25">
      <c r="A829" s="67">
        <v>275</v>
      </c>
      <c r="B829" s="68" t="s">
        <v>2909</v>
      </c>
      <c r="C829" s="69" t="s">
        <v>4109</v>
      </c>
      <c r="D829" s="69" t="s">
        <v>4131</v>
      </c>
      <c r="E829" s="70" t="s">
        <v>463</v>
      </c>
      <c r="F829" s="71" t="s">
        <v>1199</v>
      </c>
      <c r="G829" s="72" t="s">
        <v>1200</v>
      </c>
      <c r="H829" s="73" t="s">
        <v>4135</v>
      </c>
    </row>
    <row r="830" spans="1:8" ht="9" customHeight="1" x14ac:dyDescent="0.25">
      <c r="A830" s="67">
        <v>276</v>
      </c>
      <c r="B830" s="68" t="s">
        <v>2909</v>
      </c>
      <c r="C830" s="69" t="s">
        <v>4109</v>
      </c>
      <c r="D830" s="74" t="s">
        <v>4131</v>
      </c>
      <c r="E830" s="70" t="s">
        <v>463</v>
      </c>
      <c r="F830" s="71" t="s">
        <v>1201</v>
      </c>
      <c r="G830" s="72" t="s">
        <v>1202</v>
      </c>
      <c r="H830" s="73" t="s">
        <v>4136</v>
      </c>
    </row>
    <row r="831" spans="1:8" ht="9" customHeight="1" x14ac:dyDescent="0.25">
      <c r="A831" s="67">
        <v>277</v>
      </c>
      <c r="B831" s="68" t="s">
        <v>2909</v>
      </c>
      <c r="C831" s="69" t="s">
        <v>4109</v>
      </c>
      <c r="D831" s="74" t="s">
        <v>4131</v>
      </c>
      <c r="E831" s="70" t="s">
        <v>463</v>
      </c>
      <c r="F831" s="71" t="s">
        <v>1203</v>
      </c>
      <c r="G831" s="72" t="s">
        <v>1204</v>
      </c>
      <c r="H831" s="73" t="s">
        <v>4137</v>
      </c>
    </row>
    <row r="832" spans="1:8" ht="9" customHeight="1" x14ac:dyDescent="0.25">
      <c r="A832" s="67">
        <v>278</v>
      </c>
      <c r="B832" s="68" t="s">
        <v>2909</v>
      </c>
      <c r="C832" s="69" t="s">
        <v>4109</v>
      </c>
      <c r="D832" s="74" t="s">
        <v>4131</v>
      </c>
      <c r="E832" s="70" t="s">
        <v>463</v>
      </c>
      <c r="F832" s="71" t="s">
        <v>1205</v>
      </c>
      <c r="G832" s="72" t="s">
        <v>1206</v>
      </c>
      <c r="H832" s="73" t="s">
        <v>4138</v>
      </c>
    </row>
    <row r="833" spans="1:8" ht="9" customHeight="1" x14ac:dyDescent="0.25">
      <c r="A833" s="67">
        <v>279</v>
      </c>
      <c r="B833" s="68" t="s">
        <v>2909</v>
      </c>
      <c r="C833" s="69" t="s">
        <v>4109</v>
      </c>
      <c r="D833" s="74" t="s">
        <v>4131</v>
      </c>
      <c r="E833" s="70" t="s">
        <v>463</v>
      </c>
      <c r="F833" s="71" t="s">
        <v>1207</v>
      </c>
      <c r="G833" s="72" t="s">
        <v>4139</v>
      </c>
      <c r="H833" s="73" t="s">
        <v>4140</v>
      </c>
    </row>
    <row r="834" spans="1:8" ht="9" customHeight="1" x14ac:dyDescent="0.25">
      <c r="A834" s="67">
        <v>550</v>
      </c>
      <c r="B834" s="68" t="s">
        <v>2909</v>
      </c>
      <c r="C834" s="69" t="s">
        <v>4109</v>
      </c>
      <c r="D834" s="74" t="s">
        <v>3736</v>
      </c>
      <c r="E834" s="70" t="s">
        <v>257</v>
      </c>
      <c r="F834" s="71" t="s">
        <v>448</v>
      </c>
      <c r="G834" s="72" t="s">
        <v>64</v>
      </c>
      <c r="H834" s="73" t="s">
        <v>4141</v>
      </c>
    </row>
    <row r="835" spans="1:8" ht="9" customHeight="1" x14ac:dyDescent="0.25">
      <c r="A835" s="67">
        <v>551</v>
      </c>
      <c r="B835" s="68" t="s">
        <v>2909</v>
      </c>
      <c r="C835" s="69" t="s">
        <v>4109</v>
      </c>
      <c r="D835" s="74" t="s">
        <v>3736</v>
      </c>
      <c r="E835" s="70" t="s">
        <v>257</v>
      </c>
      <c r="F835" s="71" t="s">
        <v>450</v>
      </c>
      <c r="G835" s="72" t="s">
        <v>4142</v>
      </c>
      <c r="H835" s="73" t="s">
        <v>4143</v>
      </c>
    </row>
    <row r="836" spans="1:8" ht="9" customHeight="1" x14ac:dyDescent="0.25">
      <c r="A836" s="67">
        <v>553</v>
      </c>
      <c r="B836" s="68" t="s">
        <v>2909</v>
      </c>
      <c r="C836" s="69" t="s">
        <v>4109</v>
      </c>
      <c r="D836" s="69" t="s">
        <v>4129</v>
      </c>
      <c r="E836" s="70" t="s">
        <v>1301</v>
      </c>
      <c r="F836" s="71" t="s">
        <v>2778</v>
      </c>
      <c r="G836" s="72" t="s">
        <v>2779</v>
      </c>
      <c r="H836" s="73" t="s">
        <v>4144</v>
      </c>
    </row>
    <row r="837" spans="1:8" ht="9" customHeight="1" x14ac:dyDescent="0.25">
      <c r="A837" s="67">
        <v>554</v>
      </c>
      <c r="B837" s="68" t="s">
        <v>2909</v>
      </c>
      <c r="C837" s="69" t="s">
        <v>4109</v>
      </c>
      <c r="D837" s="69" t="s">
        <v>4129</v>
      </c>
      <c r="E837" s="70" t="s">
        <v>1301</v>
      </c>
      <c r="F837" s="71" t="s">
        <v>2780</v>
      </c>
      <c r="G837" s="72" t="s">
        <v>2781</v>
      </c>
      <c r="H837" s="73" t="s">
        <v>4145</v>
      </c>
    </row>
    <row r="838" spans="1:8" ht="9" customHeight="1" x14ac:dyDescent="0.25">
      <c r="A838" s="67">
        <v>555</v>
      </c>
      <c r="B838" s="68" t="s">
        <v>2909</v>
      </c>
      <c r="C838" s="69" t="s">
        <v>4109</v>
      </c>
      <c r="D838" s="69" t="s">
        <v>4129</v>
      </c>
      <c r="E838" s="70" t="s">
        <v>1301</v>
      </c>
      <c r="F838" s="71" t="s">
        <v>2782</v>
      </c>
      <c r="G838" s="72" t="s">
        <v>2095</v>
      </c>
      <c r="H838" s="73" t="s">
        <v>4146</v>
      </c>
    </row>
    <row r="839" spans="1:8" ht="9" customHeight="1" x14ac:dyDescent="0.25">
      <c r="A839" s="67">
        <v>556</v>
      </c>
      <c r="B839" s="68" t="s">
        <v>2909</v>
      </c>
      <c r="C839" s="69" t="s">
        <v>4109</v>
      </c>
      <c r="D839" s="69" t="s">
        <v>4129</v>
      </c>
      <c r="E839" s="70" t="s">
        <v>1301</v>
      </c>
      <c r="F839" s="71" t="s">
        <v>2783</v>
      </c>
      <c r="G839" s="72" t="s">
        <v>2784</v>
      </c>
      <c r="H839" s="73" t="s">
        <v>4147</v>
      </c>
    </row>
    <row r="840" spans="1:8" ht="9" customHeight="1" x14ac:dyDescent="0.25">
      <c r="A840" s="67">
        <v>557</v>
      </c>
      <c r="B840" s="68" t="s">
        <v>2909</v>
      </c>
      <c r="C840" s="69" t="s">
        <v>4109</v>
      </c>
      <c r="D840" s="69" t="s">
        <v>4129</v>
      </c>
      <c r="E840" s="70" t="s">
        <v>1301</v>
      </c>
      <c r="F840" s="71" t="s">
        <v>2785</v>
      </c>
      <c r="G840" s="72" t="s">
        <v>2786</v>
      </c>
      <c r="H840" s="73" t="s">
        <v>4148</v>
      </c>
    </row>
    <row r="841" spans="1:8" ht="9" customHeight="1" x14ac:dyDescent="0.25">
      <c r="A841" s="67">
        <v>558</v>
      </c>
      <c r="B841" s="68" t="s">
        <v>2909</v>
      </c>
      <c r="C841" s="69" t="s">
        <v>4109</v>
      </c>
      <c r="D841" s="69" t="s">
        <v>4129</v>
      </c>
      <c r="E841" s="70" t="s">
        <v>1301</v>
      </c>
      <c r="F841" s="71" t="s">
        <v>2787</v>
      </c>
      <c r="G841" s="72" t="s">
        <v>2650</v>
      </c>
      <c r="H841" s="73" t="s">
        <v>4149</v>
      </c>
    </row>
    <row r="842" spans="1:8" ht="9" customHeight="1" x14ac:dyDescent="0.25">
      <c r="A842" s="67">
        <v>559</v>
      </c>
      <c r="B842" s="68" t="s">
        <v>2909</v>
      </c>
      <c r="C842" s="69" t="s">
        <v>4109</v>
      </c>
      <c r="D842" s="69" t="s">
        <v>4129</v>
      </c>
      <c r="E842" s="70" t="s">
        <v>1301</v>
      </c>
      <c r="F842" s="71" t="s">
        <v>2788</v>
      </c>
      <c r="G842" s="72" t="s">
        <v>2686</v>
      </c>
      <c r="H842" s="73" t="s">
        <v>4150</v>
      </c>
    </row>
    <row r="843" spans="1:8" ht="9" customHeight="1" x14ac:dyDescent="0.25">
      <c r="A843" s="67">
        <v>560</v>
      </c>
      <c r="B843" s="68" t="s">
        <v>2909</v>
      </c>
      <c r="C843" s="69" t="s">
        <v>4109</v>
      </c>
      <c r="D843" s="69" t="s">
        <v>4129</v>
      </c>
      <c r="E843" s="70" t="s">
        <v>1301</v>
      </c>
      <c r="F843" s="71" t="s">
        <v>2789</v>
      </c>
      <c r="G843" s="72" t="s">
        <v>2790</v>
      </c>
      <c r="H843" s="73" t="s">
        <v>4151</v>
      </c>
    </row>
    <row r="844" spans="1:8" ht="9" customHeight="1" x14ac:dyDescent="0.25">
      <c r="A844" s="67">
        <v>702</v>
      </c>
      <c r="B844" s="68" t="s">
        <v>2909</v>
      </c>
      <c r="C844" s="69" t="s">
        <v>4109</v>
      </c>
      <c r="D844" s="74" t="s">
        <v>4152</v>
      </c>
      <c r="E844" s="70" t="s">
        <v>448</v>
      </c>
      <c r="F844" s="76" t="s">
        <v>1173</v>
      </c>
      <c r="G844" s="72" t="s">
        <v>4153</v>
      </c>
      <c r="H844" s="73" t="s">
        <v>4154</v>
      </c>
    </row>
    <row r="845" spans="1:8" ht="9" customHeight="1" x14ac:dyDescent="0.25">
      <c r="A845" s="67">
        <v>703</v>
      </c>
      <c r="B845" s="68" t="s">
        <v>2909</v>
      </c>
      <c r="C845" s="69" t="s">
        <v>4109</v>
      </c>
      <c r="D845" s="69" t="s">
        <v>4152</v>
      </c>
      <c r="E845" s="70" t="s">
        <v>1173</v>
      </c>
      <c r="F845" s="76" t="s">
        <v>2693</v>
      </c>
      <c r="G845" s="72" t="s">
        <v>2694</v>
      </c>
      <c r="H845" s="73" t="s">
        <v>4155</v>
      </c>
    </row>
    <row r="846" spans="1:8" ht="9" customHeight="1" x14ac:dyDescent="0.25">
      <c r="A846" s="67">
        <v>704</v>
      </c>
      <c r="B846" s="68" t="s">
        <v>2909</v>
      </c>
      <c r="C846" s="69" t="s">
        <v>4109</v>
      </c>
      <c r="D846" s="69" t="s">
        <v>4152</v>
      </c>
      <c r="E846" s="70" t="s">
        <v>1173</v>
      </c>
      <c r="F846" s="76" t="s">
        <v>2695</v>
      </c>
      <c r="G846" s="72" t="s">
        <v>2696</v>
      </c>
      <c r="H846" s="73" t="s">
        <v>4156</v>
      </c>
    </row>
    <row r="847" spans="1:8" ht="9" customHeight="1" x14ac:dyDescent="0.25">
      <c r="A847" s="67">
        <v>705</v>
      </c>
      <c r="B847" s="68" t="s">
        <v>2909</v>
      </c>
      <c r="C847" s="69" t="s">
        <v>4109</v>
      </c>
      <c r="D847" s="69" t="s">
        <v>4152</v>
      </c>
      <c r="E847" s="62" t="s">
        <v>1173</v>
      </c>
      <c r="F847" s="76" t="s">
        <v>2697</v>
      </c>
      <c r="G847" s="72" t="s">
        <v>2698</v>
      </c>
      <c r="H847" s="73" t="s">
        <v>4157</v>
      </c>
    </row>
    <row r="848" spans="1:8" ht="9" customHeight="1" x14ac:dyDescent="0.25">
      <c r="A848" s="67">
        <v>706</v>
      </c>
      <c r="B848" s="68" t="s">
        <v>2909</v>
      </c>
      <c r="C848" s="69" t="s">
        <v>4109</v>
      </c>
      <c r="D848" s="69" t="s">
        <v>4152</v>
      </c>
      <c r="E848" s="70" t="s">
        <v>1173</v>
      </c>
      <c r="F848" s="76" t="s">
        <v>2699</v>
      </c>
      <c r="G848" s="72" t="s">
        <v>2700</v>
      </c>
      <c r="H848" s="73" t="s">
        <v>4158</v>
      </c>
    </row>
    <row r="849" spans="1:8" ht="9" customHeight="1" x14ac:dyDescent="0.25">
      <c r="A849" s="67">
        <v>707</v>
      </c>
      <c r="B849" s="68" t="s">
        <v>2909</v>
      </c>
      <c r="C849" s="69" t="s">
        <v>4109</v>
      </c>
      <c r="D849" s="69" t="s">
        <v>4152</v>
      </c>
      <c r="E849" s="70" t="s">
        <v>1173</v>
      </c>
      <c r="F849" s="76" t="s">
        <v>2701</v>
      </c>
      <c r="G849" s="72" t="s">
        <v>2702</v>
      </c>
      <c r="H849" s="73" t="s">
        <v>4159</v>
      </c>
    </row>
    <row r="850" spans="1:8" ht="9" customHeight="1" x14ac:dyDescent="0.25">
      <c r="A850" s="67">
        <v>708</v>
      </c>
      <c r="B850" s="68" t="s">
        <v>2909</v>
      </c>
      <c r="C850" s="69" t="s">
        <v>4109</v>
      </c>
      <c r="D850" s="69" t="s">
        <v>4152</v>
      </c>
      <c r="E850" s="70" t="s">
        <v>1173</v>
      </c>
      <c r="F850" s="76" t="s">
        <v>2703</v>
      </c>
      <c r="G850" s="72" t="s">
        <v>2704</v>
      </c>
      <c r="H850" s="73" t="s">
        <v>4160</v>
      </c>
    </row>
    <row r="851" spans="1:8" ht="9" customHeight="1" x14ac:dyDescent="0.25">
      <c r="A851" s="67">
        <v>709</v>
      </c>
      <c r="B851" s="68" t="s">
        <v>2909</v>
      </c>
      <c r="C851" s="69" t="s">
        <v>4109</v>
      </c>
      <c r="D851" s="69" t="s">
        <v>4152</v>
      </c>
      <c r="E851" s="70" t="s">
        <v>1173</v>
      </c>
      <c r="F851" s="76" t="s">
        <v>2705</v>
      </c>
      <c r="G851" s="72" t="s">
        <v>2706</v>
      </c>
      <c r="H851" s="73" t="s">
        <v>4161</v>
      </c>
    </row>
    <row r="852" spans="1:8" ht="9" customHeight="1" x14ac:dyDescent="0.25">
      <c r="A852" s="67">
        <v>710</v>
      </c>
      <c r="B852" s="68" t="s">
        <v>2909</v>
      </c>
      <c r="C852" s="69" t="s">
        <v>4109</v>
      </c>
      <c r="D852" s="69" t="s">
        <v>4152</v>
      </c>
      <c r="E852" s="70" t="s">
        <v>1173</v>
      </c>
      <c r="F852" s="76" t="s">
        <v>2707</v>
      </c>
      <c r="G852" s="72" t="s">
        <v>2708</v>
      </c>
      <c r="H852" s="73" t="s">
        <v>4162</v>
      </c>
    </row>
    <row r="853" spans="1:8" ht="9" customHeight="1" x14ac:dyDescent="0.25">
      <c r="A853" s="67">
        <v>711</v>
      </c>
      <c r="B853" s="68" t="s">
        <v>2909</v>
      </c>
      <c r="C853" s="69" t="s">
        <v>4109</v>
      </c>
      <c r="D853" s="69" t="s">
        <v>4152</v>
      </c>
      <c r="E853" s="70" t="s">
        <v>1173</v>
      </c>
      <c r="F853" s="76" t="s">
        <v>2709</v>
      </c>
      <c r="G853" s="72" t="s">
        <v>2710</v>
      </c>
      <c r="H853" s="73" t="s">
        <v>4163</v>
      </c>
    </row>
    <row r="854" spans="1:8" ht="9" customHeight="1" x14ac:dyDescent="0.25">
      <c r="A854" s="67">
        <v>712</v>
      </c>
      <c r="B854" s="68" t="s">
        <v>2909</v>
      </c>
      <c r="C854" s="69" t="s">
        <v>4109</v>
      </c>
      <c r="D854" s="69" t="s">
        <v>4152</v>
      </c>
      <c r="E854" s="70" t="s">
        <v>1173</v>
      </c>
      <c r="F854" s="76" t="s">
        <v>2711</v>
      </c>
      <c r="G854" s="72" t="s">
        <v>2712</v>
      </c>
      <c r="H854" s="73" t="s">
        <v>4164</v>
      </c>
    </row>
    <row r="855" spans="1:8" ht="9" customHeight="1" x14ac:dyDescent="0.25">
      <c r="A855" s="67">
        <v>713</v>
      </c>
      <c r="B855" s="68" t="s">
        <v>2909</v>
      </c>
      <c r="C855" s="69" t="s">
        <v>4109</v>
      </c>
      <c r="D855" s="69" t="s">
        <v>4152</v>
      </c>
      <c r="E855" s="70" t="s">
        <v>1173</v>
      </c>
      <c r="F855" s="76" t="s">
        <v>2713</v>
      </c>
      <c r="G855" s="72" t="s">
        <v>2714</v>
      </c>
      <c r="H855" s="73" t="s">
        <v>4165</v>
      </c>
    </row>
    <row r="856" spans="1:8" ht="9" customHeight="1" x14ac:dyDescent="0.25">
      <c r="A856" s="67">
        <v>714</v>
      </c>
      <c r="B856" s="68" t="s">
        <v>2909</v>
      </c>
      <c r="C856" s="69" t="s">
        <v>4109</v>
      </c>
      <c r="D856" s="69" t="s">
        <v>4152</v>
      </c>
      <c r="E856" s="70" t="s">
        <v>1173</v>
      </c>
      <c r="F856" s="76" t="s">
        <v>2715</v>
      </c>
      <c r="G856" s="72" t="s">
        <v>947</v>
      </c>
      <c r="H856" s="73" t="s">
        <v>4166</v>
      </c>
    </row>
    <row r="857" spans="1:8" ht="9" customHeight="1" x14ac:dyDescent="0.25">
      <c r="A857" s="67">
        <v>715</v>
      </c>
      <c r="B857" s="68" t="s">
        <v>2909</v>
      </c>
      <c r="C857" s="69" t="s">
        <v>4109</v>
      </c>
      <c r="D857" s="69" t="s">
        <v>4152</v>
      </c>
      <c r="E857" s="70" t="s">
        <v>1173</v>
      </c>
      <c r="F857" s="76" t="s">
        <v>2716</v>
      </c>
      <c r="G857" s="72" t="s">
        <v>2717</v>
      </c>
      <c r="H857" s="73" t="s">
        <v>4167</v>
      </c>
    </row>
    <row r="858" spans="1:8" ht="9" customHeight="1" x14ac:dyDescent="0.25">
      <c r="A858" s="67">
        <v>716</v>
      </c>
      <c r="B858" s="68" t="s">
        <v>2909</v>
      </c>
      <c r="C858" s="69" t="s">
        <v>4109</v>
      </c>
      <c r="D858" s="69" t="s">
        <v>4152</v>
      </c>
      <c r="E858" s="70" t="s">
        <v>1173</v>
      </c>
      <c r="F858" s="76" t="s">
        <v>2718</v>
      </c>
      <c r="G858" s="72" t="s">
        <v>2719</v>
      </c>
      <c r="H858" s="73" t="s">
        <v>4168</v>
      </c>
    </row>
    <row r="859" spans="1:8" ht="9" customHeight="1" x14ac:dyDescent="0.25">
      <c r="A859" s="67">
        <v>717</v>
      </c>
      <c r="B859" s="68" t="s">
        <v>2909</v>
      </c>
      <c r="C859" s="69" t="s">
        <v>4109</v>
      </c>
      <c r="D859" s="69" t="s">
        <v>4152</v>
      </c>
      <c r="E859" s="70" t="s">
        <v>1173</v>
      </c>
      <c r="F859" s="76" t="s">
        <v>2720</v>
      </c>
      <c r="G859" s="72" t="s">
        <v>2721</v>
      </c>
      <c r="H859" s="73" t="s">
        <v>4169</v>
      </c>
    </row>
    <row r="860" spans="1:8" ht="9" customHeight="1" x14ac:dyDescent="0.25">
      <c r="A860" s="67">
        <v>718</v>
      </c>
      <c r="B860" s="68" t="s">
        <v>2909</v>
      </c>
      <c r="C860" s="69" t="s">
        <v>4109</v>
      </c>
      <c r="D860" s="69" t="s">
        <v>4152</v>
      </c>
      <c r="E860" s="70" t="s">
        <v>1173</v>
      </c>
      <c r="F860" s="76" t="s">
        <v>2722</v>
      </c>
      <c r="G860" s="72" t="s">
        <v>2723</v>
      </c>
      <c r="H860" s="73" t="s">
        <v>4170</v>
      </c>
    </row>
    <row r="861" spans="1:8" ht="9" customHeight="1" x14ac:dyDescent="0.25">
      <c r="A861" s="67">
        <v>719</v>
      </c>
      <c r="B861" s="68" t="s">
        <v>2909</v>
      </c>
      <c r="C861" s="69" t="s">
        <v>4109</v>
      </c>
      <c r="D861" s="69" t="s">
        <v>4152</v>
      </c>
      <c r="E861" s="70" t="s">
        <v>1173</v>
      </c>
      <c r="F861" s="76" t="s">
        <v>2724</v>
      </c>
      <c r="G861" s="72" t="s">
        <v>2725</v>
      </c>
      <c r="H861" s="73" t="s">
        <v>4171</v>
      </c>
    </row>
    <row r="862" spans="1:8" ht="9" customHeight="1" x14ac:dyDescent="0.15">
      <c r="A862" s="67">
        <v>720</v>
      </c>
      <c r="B862" s="68" t="s">
        <v>2909</v>
      </c>
      <c r="C862" s="69" t="s">
        <v>4109</v>
      </c>
      <c r="D862" s="69" t="s">
        <v>4152</v>
      </c>
      <c r="E862" s="70" t="s">
        <v>1173</v>
      </c>
      <c r="F862" s="76" t="s">
        <v>2726</v>
      </c>
      <c r="G862" s="80" t="s">
        <v>2727</v>
      </c>
      <c r="H862" s="73" t="s">
        <v>4172</v>
      </c>
    </row>
    <row r="863" spans="1:8" ht="9" customHeight="1" x14ac:dyDescent="0.15">
      <c r="A863" s="67">
        <v>721</v>
      </c>
      <c r="B863" s="68" t="s">
        <v>2909</v>
      </c>
      <c r="C863" s="69" t="s">
        <v>4109</v>
      </c>
      <c r="D863" s="69" t="s">
        <v>4152</v>
      </c>
      <c r="E863" s="70" t="s">
        <v>1173</v>
      </c>
      <c r="F863" s="76" t="s">
        <v>2728</v>
      </c>
      <c r="G863" s="80" t="s">
        <v>2729</v>
      </c>
      <c r="H863" s="73" t="s">
        <v>4169</v>
      </c>
    </row>
    <row r="864" spans="1:8" ht="9" customHeight="1" x14ac:dyDescent="0.25">
      <c r="A864" s="67">
        <v>722</v>
      </c>
      <c r="B864" s="68" t="s">
        <v>2909</v>
      </c>
      <c r="C864" s="69" t="s">
        <v>4109</v>
      </c>
      <c r="D864" s="69" t="s">
        <v>4152</v>
      </c>
      <c r="E864" s="70" t="s">
        <v>450</v>
      </c>
      <c r="F864" s="76" t="s">
        <v>1175</v>
      </c>
      <c r="G864" s="72" t="s">
        <v>1176</v>
      </c>
      <c r="H864" s="73" t="s">
        <v>4173</v>
      </c>
    </row>
    <row r="865" spans="1:8" ht="9" customHeight="1" x14ac:dyDescent="0.25">
      <c r="A865" s="67">
        <v>723</v>
      </c>
      <c r="B865" s="68" t="s">
        <v>2909</v>
      </c>
      <c r="C865" s="69" t="s">
        <v>4109</v>
      </c>
      <c r="D865" s="69" t="s">
        <v>4152</v>
      </c>
      <c r="E865" s="70" t="s">
        <v>1175</v>
      </c>
      <c r="F865" s="76" t="s">
        <v>2730</v>
      </c>
      <c r="G865" s="72" t="s">
        <v>2731</v>
      </c>
      <c r="H865" s="73" t="s">
        <v>4174</v>
      </c>
    </row>
    <row r="866" spans="1:8" ht="9" customHeight="1" x14ac:dyDescent="0.25">
      <c r="A866" s="67">
        <v>724</v>
      </c>
      <c r="B866" s="68" t="s">
        <v>2909</v>
      </c>
      <c r="C866" s="69" t="s">
        <v>4109</v>
      </c>
      <c r="D866" s="69" t="s">
        <v>4152</v>
      </c>
      <c r="E866" s="70" t="s">
        <v>1175</v>
      </c>
      <c r="F866" s="76" t="s">
        <v>2732</v>
      </c>
      <c r="G866" s="72" t="s">
        <v>2733</v>
      </c>
      <c r="H866" s="73" t="s">
        <v>4175</v>
      </c>
    </row>
    <row r="867" spans="1:8" ht="9" customHeight="1" x14ac:dyDescent="0.25">
      <c r="A867" s="67">
        <v>725</v>
      </c>
      <c r="B867" s="68" t="s">
        <v>2909</v>
      </c>
      <c r="C867" s="69" t="s">
        <v>4109</v>
      </c>
      <c r="D867" s="69" t="s">
        <v>4152</v>
      </c>
      <c r="E867" s="70" t="s">
        <v>1175</v>
      </c>
      <c r="F867" s="76" t="s">
        <v>2734</v>
      </c>
      <c r="G867" s="72" t="s">
        <v>2735</v>
      </c>
      <c r="H867" s="73" t="s">
        <v>4176</v>
      </c>
    </row>
    <row r="868" spans="1:8" ht="9" customHeight="1" x14ac:dyDescent="0.25">
      <c r="A868" s="67">
        <v>726</v>
      </c>
      <c r="B868" s="68" t="s">
        <v>2909</v>
      </c>
      <c r="C868" s="69" t="s">
        <v>4109</v>
      </c>
      <c r="D868" s="69" t="s">
        <v>4152</v>
      </c>
      <c r="E868" s="70" t="s">
        <v>1175</v>
      </c>
      <c r="F868" s="76" t="s">
        <v>2736</v>
      </c>
      <c r="G868" s="72" t="s">
        <v>2737</v>
      </c>
      <c r="H868" s="73" t="s">
        <v>4177</v>
      </c>
    </row>
    <row r="869" spans="1:8" ht="9" customHeight="1" x14ac:dyDescent="0.25">
      <c r="A869" s="67">
        <v>727</v>
      </c>
      <c r="B869" s="68" t="s">
        <v>2909</v>
      </c>
      <c r="C869" s="69" t="s">
        <v>4109</v>
      </c>
      <c r="D869" s="69" t="s">
        <v>4152</v>
      </c>
      <c r="E869" s="70" t="s">
        <v>1175</v>
      </c>
      <c r="F869" s="76" t="s">
        <v>2738</v>
      </c>
      <c r="G869" s="72" t="s">
        <v>2739</v>
      </c>
      <c r="H869" s="73" t="s">
        <v>4178</v>
      </c>
    </row>
    <row r="870" spans="1:8" ht="9" customHeight="1" x14ac:dyDescent="0.25">
      <c r="A870" s="67">
        <v>728</v>
      </c>
      <c r="B870" s="68" t="s">
        <v>2909</v>
      </c>
      <c r="C870" s="69" t="s">
        <v>4109</v>
      </c>
      <c r="D870" s="69" t="s">
        <v>4152</v>
      </c>
      <c r="E870" s="70" t="s">
        <v>1175</v>
      </c>
      <c r="F870" s="76" t="s">
        <v>2740</v>
      </c>
      <c r="G870" s="72" t="s">
        <v>2741</v>
      </c>
      <c r="H870" s="73" t="s">
        <v>4179</v>
      </c>
    </row>
    <row r="871" spans="1:8" ht="9" customHeight="1" x14ac:dyDescent="0.25">
      <c r="A871" s="67">
        <v>729</v>
      </c>
      <c r="B871" s="68" t="s">
        <v>2909</v>
      </c>
      <c r="C871" s="69" t="s">
        <v>4109</v>
      </c>
      <c r="D871" s="69" t="s">
        <v>4152</v>
      </c>
      <c r="E871" s="70" t="s">
        <v>1175</v>
      </c>
      <c r="F871" s="76" t="s">
        <v>2742</v>
      </c>
      <c r="G871" s="72" t="s">
        <v>2743</v>
      </c>
      <c r="H871" s="73" t="s">
        <v>4180</v>
      </c>
    </row>
    <row r="872" spans="1:8" ht="9" customHeight="1" x14ac:dyDescent="0.25">
      <c r="A872" s="67">
        <v>730</v>
      </c>
      <c r="B872" s="68" t="s">
        <v>2909</v>
      </c>
      <c r="C872" s="69" t="s">
        <v>4109</v>
      </c>
      <c r="D872" s="69" t="s">
        <v>4152</v>
      </c>
      <c r="E872" s="70" t="s">
        <v>1175</v>
      </c>
      <c r="F872" s="76" t="s">
        <v>2744</v>
      </c>
      <c r="G872" s="72" t="s">
        <v>2745</v>
      </c>
      <c r="H872" s="73" t="s">
        <v>4181</v>
      </c>
    </row>
    <row r="873" spans="1:8" ht="9" customHeight="1" x14ac:dyDescent="0.25">
      <c r="A873" s="67">
        <v>731</v>
      </c>
      <c r="B873" s="68" t="s">
        <v>2909</v>
      </c>
      <c r="C873" s="69" t="s">
        <v>4109</v>
      </c>
      <c r="D873" s="69" t="s">
        <v>4152</v>
      </c>
      <c r="E873" s="70" t="s">
        <v>1175</v>
      </c>
      <c r="F873" s="76" t="s">
        <v>2746</v>
      </c>
      <c r="G873" s="72" t="s">
        <v>2747</v>
      </c>
      <c r="H873" s="73" t="s">
        <v>4182</v>
      </c>
    </row>
    <row r="874" spans="1:8" ht="9" customHeight="1" x14ac:dyDescent="0.25">
      <c r="A874" s="67">
        <v>732</v>
      </c>
      <c r="B874" s="68" t="s">
        <v>2909</v>
      </c>
      <c r="C874" s="69" t="s">
        <v>4109</v>
      </c>
      <c r="D874" s="69" t="s">
        <v>4152</v>
      </c>
      <c r="E874" s="70" t="s">
        <v>1175</v>
      </c>
      <c r="F874" s="76" t="s">
        <v>2748</v>
      </c>
      <c r="G874" s="72" t="s">
        <v>2749</v>
      </c>
      <c r="H874" s="73" t="s">
        <v>4183</v>
      </c>
    </row>
    <row r="875" spans="1:8" ht="9" customHeight="1" x14ac:dyDescent="0.25">
      <c r="A875" s="67">
        <v>733</v>
      </c>
      <c r="B875" s="68" t="s">
        <v>2909</v>
      </c>
      <c r="C875" s="69" t="s">
        <v>4109</v>
      </c>
      <c r="D875" s="74" t="s">
        <v>4152</v>
      </c>
      <c r="E875" s="70" t="s">
        <v>1175</v>
      </c>
      <c r="F875" s="76" t="s">
        <v>2750</v>
      </c>
      <c r="G875" s="72" t="s">
        <v>2751</v>
      </c>
      <c r="H875" s="73" t="s">
        <v>4184</v>
      </c>
    </row>
    <row r="876" spans="1:8" ht="9" customHeight="1" x14ac:dyDescent="0.25">
      <c r="A876" s="67">
        <v>734</v>
      </c>
      <c r="B876" s="68" t="s">
        <v>2909</v>
      </c>
      <c r="C876" s="74" t="s">
        <v>4109</v>
      </c>
      <c r="D876" s="69" t="s">
        <v>4152</v>
      </c>
      <c r="E876" s="70" t="s">
        <v>1175</v>
      </c>
      <c r="F876" s="76" t="s">
        <v>2752</v>
      </c>
      <c r="G876" s="72" t="s">
        <v>2753</v>
      </c>
      <c r="H876" s="73" t="s">
        <v>4185</v>
      </c>
    </row>
    <row r="877" spans="1:8" ht="9" customHeight="1" x14ac:dyDescent="0.25">
      <c r="A877" s="67">
        <v>735</v>
      </c>
      <c r="B877" s="68" t="s">
        <v>2909</v>
      </c>
      <c r="C877" s="69" t="s">
        <v>4109</v>
      </c>
      <c r="D877" s="69" t="s">
        <v>4152</v>
      </c>
      <c r="E877" s="70" t="s">
        <v>1175</v>
      </c>
      <c r="F877" s="76" t="s">
        <v>2754</v>
      </c>
      <c r="G877" s="72" t="s">
        <v>2755</v>
      </c>
      <c r="H877" s="73" t="s">
        <v>4186</v>
      </c>
    </row>
    <row r="878" spans="1:8" ht="9" customHeight="1" x14ac:dyDescent="0.25">
      <c r="A878" s="67">
        <v>736</v>
      </c>
      <c r="B878" s="68" t="s">
        <v>2909</v>
      </c>
      <c r="C878" s="69" t="s">
        <v>4109</v>
      </c>
      <c r="D878" s="69" t="s">
        <v>4152</v>
      </c>
      <c r="E878" s="70" t="s">
        <v>1175</v>
      </c>
      <c r="F878" s="76" t="s">
        <v>2756</v>
      </c>
      <c r="G878" s="72" t="s">
        <v>2757</v>
      </c>
      <c r="H878" s="73" t="s">
        <v>4187</v>
      </c>
    </row>
    <row r="879" spans="1:8" ht="9" customHeight="1" x14ac:dyDescent="0.25">
      <c r="A879" s="67">
        <v>737</v>
      </c>
      <c r="B879" s="68" t="s">
        <v>2909</v>
      </c>
      <c r="C879" s="69" t="s">
        <v>4109</v>
      </c>
      <c r="D879" s="69" t="s">
        <v>4152</v>
      </c>
      <c r="E879" s="70" t="s">
        <v>1175</v>
      </c>
      <c r="F879" s="76" t="s">
        <v>2758</v>
      </c>
      <c r="G879" s="72" t="s">
        <v>2759</v>
      </c>
      <c r="H879" s="73" t="s">
        <v>4188</v>
      </c>
    </row>
    <row r="880" spans="1:8" ht="9" customHeight="1" x14ac:dyDescent="0.25">
      <c r="A880" s="67">
        <v>738</v>
      </c>
      <c r="B880" s="68" t="s">
        <v>2909</v>
      </c>
      <c r="C880" s="69" t="s">
        <v>4109</v>
      </c>
      <c r="D880" s="69" t="s">
        <v>4152</v>
      </c>
      <c r="E880" s="70" t="s">
        <v>1175</v>
      </c>
      <c r="F880" s="76" t="s">
        <v>2760</v>
      </c>
      <c r="G880" s="72" t="s">
        <v>2761</v>
      </c>
      <c r="H880" s="73" t="s">
        <v>4189</v>
      </c>
    </row>
    <row r="881" spans="1:8" ht="9" customHeight="1" x14ac:dyDescent="0.25">
      <c r="A881" s="67">
        <v>739</v>
      </c>
      <c r="B881" s="68" t="s">
        <v>2909</v>
      </c>
      <c r="C881" s="69" t="s">
        <v>4109</v>
      </c>
      <c r="D881" s="69" t="s">
        <v>4152</v>
      </c>
      <c r="E881" s="70" t="s">
        <v>1175</v>
      </c>
      <c r="F881" s="76" t="s">
        <v>2762</v>
      </c>
      <c r="G881" s="72" t="s">
        <v>2763</v>
      </c>
      <c r="H881" s="73" t="s">
        <v>4190</v>
      </c>
    </row>
    <row r="882" spans="1:8" ht="9" customHeight="1" x14ac:dyDescent="0.25">
      <c r="A882" s="67">
        <v>740</v>
      </c>
      <c r="B882" s="68" t="s">
        <v>2909</v>
      </c>
      <c r="C882" s="69" t="s">
        <v>4109</v>
      </c>
      <c r="D882" s="69" t="s">
        <v>4152</v>
      </c>
      <c r="E882" s="70" t="s">
        <v>1175</v>
      </c>
      <c r="F882" s="76" t="s">
        <v>2764</v>
      </c>
      <c r="G882" s="72" t="s">
        <v>2765</v>
      </c>
      <c r="H882" s="73" t="s">
        <v>4191</v>
      </c>
    </row>
    <row r="883" spans="1:8" ht="9" customHeight="1" x14ac:dyDescent="0.25">
      <c r="A883" s="67">
        <v>741</v>
      </c>
      <c r="B883" s="68" t="s">
        <v>2909</v>
      </c>
      <c r="C883" s="69" t="s">
        <v>4109</v>
      </c>
      <c r="D883" s="69" t="s">
        <v>4152</v>
      </c>
      <c r="E883" s="70" t="s">
        <v>1175</v>
      </c>
      <c r="F883" s="76" t="s">
        <v>2766</v>
      </c>
      <c r="G883" s="72" t="s">
        <v>2767</v>
      </c>
      <c r="H883" s="73" t="s">
        <v>4192</v>
      </c>
    </row>
    <row r="884" spans="1:8" ht="9" customHeight="1" x14ac:dyDescent="0.25">
      <c r="A884" s="67">
        <v>742</v>
      </c>
      <c r="B884" s="68" t="s">
        <v>2909</v>
      </c>
      <c r="C884" s="69" t="s">
        <v>4109</v>
      </c>
      <c r="D884" s="69" t="s">
        <v>4152</v>
      </c>
      <c r="E884" s="70" t="s">
        <v>1175</v>
      </c>
      <c r="F884" s="76" t="s">
        <v>2768</v>
      </c>
      <c r="G884" s="72" t="s">
        <v>2769</v>
      </c>
      <c r="H884" s="73" t="s">
        <v>4193</v>
      </c>
    </row>
    <row r="885" spans="1:8" ht="9" customHeight="1" x14ac:dyDescent="0.25">
      <c r="A885" s="67">
        <v>743</v>
      </c>
      <c r="B885" s="68" t="s">
        <v>2909</v>
      </c>
      <c r="C885" s="69" t="s">
        <v>4109</v>
      </c>
      <c r="D885" s="69" t="s">
        <v>4152</v>
      </c>
      <c r="E885" s="70" t="s">
        <v>1175</v>
      </c>
      <c r="F885" s="76" t="s">
        <v>2770</v>
      </c>
      <c r="G885" s="72" t="s">
        <v>2771</v>
      </c>
      <c r="H885" s="73" t="s">
        <v>4194</v>
      </c>
    </row>
    <row r="886" spans="1:8" ht="9" customHeight="1" x14ac:dyDescent="0.25">
      <c r="A886" s="67">
        <v>744</v>
      </c>
      <c r="B886" s="68" t="s">
        <v>2909</v>
      </c>
      <c r="C886" s="69" t="s">
        <v>4109</v>
      </c>
      <c r="D886" s="69" t="s">
        <v>4152</v>
      </c>
      <c r="E886" s="70" t="s">
        <v>1175</v>
      </c>
      <c r="F886" s="76" t="s">
        <v>2772</v>
      </c>
      <c r="G886" s="72" t="s">
        <v>2773</v>
      </c>
      <c r="H886" s="73" t="s">
        <v>4195</v>
      </c>
    </row>
    <row r="887" spans="1:8" ht="9" customHeight="1" x14ac:dyDescent="0.25">
      <c r="A887" s="67">
        <v>745</v>
      </c>
      <c r="B887" s="68" t="s">
        <v>2909</v>
      </c>
      <c r="C887" s="69" t="s">
        <v>4109</v>
      </c>
      <c r="D887" s="74" t="s">
        <v>4152</v>
      </c>
      <c r="E887" s="70" t="s">
        <v>1175</v>
      </c>
      <c r="F887" s="76" t="s">
        <v>2774</v>
      </c>
      <c r="G887" s="72" t="s">
        <v>2775</v>
      </c>
      <c r="H887" s="73" t="s">
        <v>4196</v>
      </c>
    </row>
    <row r="888" spans="1:8" ht="9" customHeight="1" x14ac:dyDescent="0.25">
      <c r="A888" s="67">
        <v>746</v>
      </c>
      <c r="B888" s="68" t="s">
        <v>2909</v>
      </c>
      <c r="C888" s="69" t="s">
        <v>4109</v>
      </c>
      <c r="D888" s="69" t="s">
        <v>4152</v>
      </c>
      <c r="E888" s="70" t="s">
        <v>1175</v>
      </c>
      <c r="F888" s="76" t="s">
        <v>2776</v>
      </c>
      <c r="G888" s="72" t="s">
        <v>2777</v>
      </c>
      <c r="H888" s="73" t="s">
        <v>4197</v>
      </c>
    </row>
    <row r="889" spans="1:8" ht="9" customHeight="1" x14ac:dyDescent="0.25">
      <c r="A889" s="67">
        <v>804</v>
      </c>
      <c r="B889" s="68" t="s">
        <v>2909</v>
      </c>
      <c r="C889" s="69" t="s">
        <v>4109</v>
      </c>
      <c r="D889" s="74" t="s">
        <v>4152</v>
      </c>
      <c r="E889" s="75" t="s">
        <v>286</v>
      </c>
      <c r="F889" s="71" t="s">
        <v>459</v>
      </c>
      <c r="G889" s="72" t="s">
        <v>460</v>
      </c>
      <c r="H889" s="73" t="s">
        <v>4198</v>
      </c>
    </row>
    <row r="890" spans="1:8" ht="9" customHeight="1" x14ac:dyDescent="0.25">
      <c r="A890" s="67">
        <v>805</v>
      </c>
      <c r="B890" s="68" t="s">
        <v>2909</v>
      </c>
      <c r="C890" s="69" t="s">
        <v>4109</v>
      </c>
      <c r="D890" s="74" t="s">
        <v>4152</v>
      </c>
      <c r="E890" s="75" t="s">
        <v>459</v>
      </c>
      <c r="F890" s="71" t="s">
        <v>1177</v>
      </c>
      <c r="G890" s="72" t="s">
        <v>1178</v>
      </c>
      <c r="H890" s="73" t="s">
        <v>4199</v>
      </c>
    </row>
    <row r="891" spans="1:8" ht="9" customHeight="1" x14ac:dyDescent="0.25">
      <c r="A891" s="67">
        <v>806</v>
      </c>
      <c r="B891" s="68" t="s">
        <v>2909</v>
      </c>
      <c r="C891" s="69" t="s">
        <v>4109</v>
      </c>
      <c r="D891" s="74" t="s">
        <v>4152</v>
      </c>
      <c r="E891" s="75" t="s">
        <v>459</v>
      </c>
      <c r="F891" s="71" t="s">
        <v>1179</v>
      </c>
      <c r="G891" s="72" t="s">
        <v>1180</v>
      </c>
      <c r="H891" s="73" t="s">
        <v>4200</v>
      </c>
    </row>
    <row r="892" spans="1:8" ht="9" customHeight="1" x14ac:dyDescent="0.25">
      <c r="A892" s="67">
        <v>807</v>
      </c>
      <c r="B892" s="68" t="s">
        <v>2909</v>
      </c>
      <c r="C892" s="69" t="s">
        <v>4109</v>
      </c>
      <c r="D892" s="69" t="s">
        <v>4152</v>
      </c>
      <c r="E892" s="75" t="s">
        <v>459</v>
      </c>
      <c r="F892" s="71" t="s">
        <v>1181</v>
      </c>
      <c r="G892" s="72" t="s">
        <v>4201</v>
      </c>
      <c r="H892" s="73" t="s">
        <v>4202</v>
      </c>
    </row>
    <row r="893" spans="1:8" ht="9" customHeight="1" x14ac:dyDescent="0.25">
      <c r="A893" s="67">
        <v>808</v>
      </c>
      <c r="B893" s="68" t="s">
        <v>2909</v>
      </c>
      <c r="C893" s="69" t="s">
        <v>4109</v>
      </c>
      <c r="D893" s="69" t="s">
        <v>4152</v>
      </c>
      <c r="E893" s="75" t="s">
        <v>459</v>
      </c>
      <c r="F893" s="71" t="s">
        <v>1183</v>
      </c>
      <c r="G893" s="72" t="s">
        <v>1184</v>
      </c>
      <c r="H893" s="73" t="s">
        <v>4203</v>
      </c>
    </row>
    <row r="894" spans="1:8" ht="9" customHeight="1" x14ac:dyDescent="0.25">
      <c r="A894" s="67">
        <v>809</v>
      </c>
      <c r="B894" s="68" t="s">
        <v>2909</v>
      </c>
      <c r="C894" s="69" t="s">
        <v>4109</v>
      </c>
      <c r="D894" s="69" t="s">
        <v>4152</v>
      </c>
      <c r="E894" s="75" t="s">
        <v>459</v>
      </c>
      <c r="F894" s="71" t="s">
        <v>1185</v>
      </c>
      <c r="G894" s="72" t="s">
        <v>1186</v>
      </c>
      <c r="H894" s="73" t="s">
        <v>4204</v>
      </c>
    </row>
    <row r="895" spans="1:8" ht="9" customHeight="1" x14ac:dyDescent="0.25">
      <c r="A895" s="67">
        <v>814</v>
      </c>
      <c r="B895" s="68" t="s">
        <v>2909</v>
      </c>
      <c r="C895" s="69" t="s">
        <v>4109</v>
      </c>
      <c r="D895" s="69" t="s">
        <v>4152</v>
      </c>
      <c r="E895" s="70" t="s">
        <v>286</v>
      </c>
      <c r="F895" s="71" t="s">
        <v>461</v>
      </c>
      <c r="G895" s="72" t="s">
        <v>4205</v>
      </c>
      <c r="H895" s="73" t="s">
        <v>4206</v>
      </c>
    </row>
    <row r="896" spans="1:8" ht="9" customHeight="1" x14ac:dyDescent="0.25">
      <c r="A896" s="67">
        <v>815</v>
      </c>
      <c r="B896" s="68" t="s">
        <v>2909</v>
      </c>
      <c r="C896" s="69" t="s">
        <v>4109</v>
      </c>
      <c r="D896" s="69" t="s">
        <v>4152</v>
      </c>
      <c r="E896" s="75" t="s">
        <v>461</v>
      </c>
      <c r="F896" s="71" t="s">
        <v>1187</v>
      </c>
      <c r="G896" s="72" t="s">
        <v>1188</v>
      </c>
      <c r="H896" s="73" t="s">
        <v>4207</v>
      </c>
    </row>
    <row r="897" spans="1:8" ht="9" customHeight="1" x14ac:dyDescent="0.25">
      <c r="A897" s="67">
        <v>816</v>
      </c>
      <c r="B897" s="68" t="s">
        <v>2909</v>
      </c>
      <c r="C897" s="69" t="s">
        <v>4109</v>
      </c>
      <c r="D897" s="69" t="s">
        <v>4152</v>
      </c>
      <c r="E897" s="75" t="s">
        <v>461</v>
      </c>
      <c r="F897" s="71" t="s">
        <v>1189</v>
      </c>
      <c r="G897" s="72" t="s">
        <v>4208</v>
      </c>
      <c r="H897" s="73" t="s">
        <v>4209</v>
      </c>
    </row>
    <row r="898" spans="1:8" ht="9" customHeight="1" x14ac:dyDescent="0.25">
      <c r="A898" s="67">
        <v>837</v>
      </c>
      <c r="B898" s="68" t="s">
        <v>2909</v>
      </c>
      <c r="C898" s="69" t="s">
        <v>4109</v>
      </c>
      <c r="D898" s="69" t="s">
        <v>4129</v>
      </c>
      <c r="E898" s="75" t="s">
        <v>530</v>
      </c>
      <c r="F898" s="71" t="s">
        <v>1193</v>
      </c>
      <c r="G898" s="72" t="s">
        <v>4210</v>
      </c>
      <c r="H898" s="73" t="s">
        <v>4211</v>
      </c>
    </row>
    <row r="899" spans="1:8" ht="9" customHeight="1" x14ac:dyDescent="0.25">
      <c r="A899" s="67">
        <v>838</v>
      </c>
      <c r="B899" s="68" t="s">
        <v>2909</v>
      </c>
      <c r="C899" s="69" t="s">
        <v>4109</v>
      </c>
      <c r="D899" s="69" t="s">
        <v>4129</v>
      </c>
      <c r="E899" s="75" t="s">
        <v>530</v>
      </c>
      <c r="F899" s="71" t="s">
        <v>1195</v>
      </c>
      <c r="G899" s="72" t="s">
        <v>4212</v>
      </c>
      <c r="H899" s="73" t="s">
        <v>4213</v>
      </c>
    </row>
    <row r="900" spans="1:8" ht="9" customHeight="1" x14ac:dyDescent="0.25">
      <c r="A900" s="67">
        <v>922</v>
      </c>
      <c r="B900" s="68" t="s">
        <v>2909</v>
      </c>
      <c r="C900" s="69" t="s">
        <v>4109</v>
      </c>
      <c r="D900" s="69" t="s">
        <v>4214</v>
      </c>
      <c r="E900" s="70" t="s">
        <v>286</v>
      </c>
      <c r="F900" s="71" t="s">
        <v>456</v>
      </c>
      <c r="G900" s="72" t="s">
        <v>1146</v>
      </c>
      <c r="H900" s="73" t="s">
        <v>4215</v>
      </c>
    </row>
    <row r="901" spans="1:8" ht="9" customHeight="1" x14ac:dyDescent="0.25">
      <c r="A901" s="67">
        <v>923</v>
      </c>
      <c r="B901" s="68" t="s">
        <v>2909</v>
      </c>
      <c r="C901" s="69" t="s">
        <v>4109</v>
      </c>
      <c r="D901" s="69" t="s">
        <v>4214</v>
      </c>
      <c r="E901" s="70" t="s">
        <v>456</v>
      </c>
      <c r="F901" s="71" t="s">
        <v>1137</v>
      </c>
      <c r="G901" s="72" t="s">
        <v>4216</v>
      </c>
      <c r="H901" s="73" t="s">
        <v>4217</v>
      </c>
    </row>
    <row r="902" spans="1:8" ht="9" customHeight="1" x14ac:dyDescent="0.25">
      <c r="A902" s="67">
        <v>924</v>
      </c>
      <c r="B902" s="68" t="s">
        <v>2909</v>
      </c>
      <c r="C902" s="69" t="s">
        <v>4109</v>
      </c>
      <c r="D902" s="69" t="s">
        <v>4214</v>
      </c>
      <c r="E902" s="70" t="s">
        <v>456</v>
      </c>
      <c r="F902" s="71" t="s">
        <v>1139</v>
      </c>
      <c r="G902" s="72" t="s">
        <v>4218</v>
      </c>
      <c r="H902" s="73" t="s">
        <v>4219</v>
      </c>
    </row>
    <row r="903" spans="1:8" ht="9" customHeight="1" x14ac:dyDescent="0.25">
      <c r="A903" s="67">
        <v>925</v>
      </c>
      <c r="B903" s="68" t="s">
        <v>2909</v>
      </c>
      <c r="C903" s="69" t="s">
        <v>4109</v>
      </c>
      <c r="D903" s="69" t="s">
        <v>4214</v>
      </c>
      <c r="E903" s="70" t="s">
        <v>456</v>
      </c>
      <c r="F903" s="71" t="s">
        <v>1141</v>
      </c>
      <c r="G903" s="72" t="s">
        <v>4220</v>
      </c>
      <c r="H903" s="73" t="s">
        <v>4221</v>
      </c>
    </row>
    <row r="904" spans="1:8" ht="9" customHeight="1" x14ac:dyDescent="0.25">
      <c r="A904" s="67">
        <v>931</v>
      </c>
      <c r="B904" s="68" t="s">
        <v>2909</v>
      </c>
      <c r="C904" s="69" t="s">
        <v>4109</v>
      </c>
      <c r="D904" s="69" t="s">
        <v>4214</v>
      </c>
      <c r="E904" s="70" t="s">
        <v>456</v>
      </c>
      <c r="F904" s="71" t="s">
        <v>1143</v>
      </c>
      <c r="G904" s="72" t="s">
        <v>4222</v>
      </c>
      <c r="H904" s="73" t="s">
        <v>4223</v>
      </c>
    </row>
    <row r="905" spans="1:8" ht="9" customHeight="1" x14ac:dyDescent="0.25">
      <c r="A905" s="67">
        <v>932</v>
      </c>
      <c r="B905" s="68" t="s">
        <v>2909</v>
      </c>
      <c r="C905" s="69" t="s">
        <v>4109</v>
      </c>
      <c r="D905" s="69" t="s">
        <v>4214</v>
      </c>
      <c r="E905" s="70" t="s">
        <v>456</v>
      </c>
      <c r="F905" s="71" t="s">
        <v>1145</v>
      </c>
      <c r="G905" s="72" t="s">
        <v>1146</v>
      </c>
      <c r="H905" s="73" t="s">
        <v>4224</v>
      </c>
    </row>
    <row r="906" spans="1:8" ht="9" customHeight="1" x14ac:dyDescent="0.25">
      <c r="A906" s="67">
        <v>933</v>
      </c>
      <c r="B906" s="68" t="s">
        <v>2909</v>
      </c>
      <c r="C906" s="69" t="s">
        <v>4109</v>
      </c>
      <c r="D906" s="69" t="s">
        <v>4214</v>
      </c>
      <c r="E906" s="70" t="s">
        <v>456</v>
      </c>
      <c r="F906" s="71" t="s">
        <v>1147</v>
      </c>
      <c r="G906" s="72" t="s">
        <v>4225</v>
      </c>
      <c r="H906" s="73" t="s">
        <v>4226</v>
      </c>
    </row>
    <row r="907" spans="1:8" ht="9" customHeight="1" x14ac:dyDescent="0.25">
      <c r="A907" s="67">
        <v>934</v>
      </c>
      <c r="B907" s="68" t="s">
        <v>2909</v>
      </c>
      <c r="C907" s="69" t="s">
        <v>4109</v>
      </c>
      <c r="D907" s="69" t="s">
        <v>4214</v>
      </c>
      <c r="E907" s="70" t="s">
        <v>448</v>
      </c>
      <c r="F907" s="71" t="s">
        <v>1149</v>
      </c>
      <c r="G907" s="72" t="s">
        <v>1150</v>
      </c>
      <c r="H907" s="73" t="s">
        <v>4227</v>
      </c>
    </row>
    <row r="908" spans="1:8" ht="9" customHeight="1" x14ac:dyDescent="0.25">
      <c r="A908" s="67">
        <v>935</v>
      </c>
      <c r="B908" s="68" t="s">
        <v>2909</v>
      </c>
      <c r="C908" s="69" t="s">
        <v>4109</v>
      </c>
      <c r="D908" s="69" t="s">
        <v>4214</v>
      </c>
      <c r="E908" s="75" t="s">
        <v>450</v>
      </c>
      <c r="F908" s="71" t="s">
        <v>1151</v>
      </c>
      <c r="G908" s="72" t="s">
        <v>1153</v>
      </c>
      <c r="H908" s="73" t="s">
        <v>4228</v>
      </c>
    </row>
    <row r="909" spans="1:8" ht="9" customHeight="1" x14ac:dyDescent="0.25">
      <c r="A909" s="67">
        <v>936</v>
      </c>
      <c r="B909" s="68" t="s">
        <v>2909</v>
      </c>
      <c r="C909" s="69" t="s">
        <v>4109</v>
      </c>
      <c r="D909" s="69" t="s">
        <v>4214</v>
      </c>
      <c r="E909" s="75" t="s">
        <v>1151</v>
      </c>
      <c r="F909" s="71" t="s">
        <v>2639</v>
      </c>
      <c r="G909" s="72" t="s">
        <v>2640</v>
      </c>
      <c r="H909" s="73" t="s">
        <v>4229</v>
      </c>
    </row>
    <row r="910" spans="1:8" ht="9" customHeight="1" x14ac:dyDescent="0.25">
      <c r="A910" s="67">
        <v>937</v>
      </c>
      <c r="B910" s="68" t="s">
        <v>2909</v>
      </c>
      <c r="C910" s="69" t="s">
        <v>4109</v>
      </c>
      <c r="D910" s="69" t="s">
        <v>4214</v>
      </c>
      <c r="E910" s="75" t="s">
        <v>1151</v>
      </c>
      <c r="F910" s="71" t="s">
        <v>2641</v>
      </c>
      <c r="G910" s="72" t="s">
        <v>2642</v>
      </c>
      <c r="H910" s="73" t="s">
        <v>3215</v>
      </c>
    </row>
    <row r="911" spans="1:8" ht="9" customHeight="1" x14ac:dyDescent="0.25">
      <c r="A911" s="67">
        <v>938</v>
      </c>
      <c r="B911" s="68" t="s">
        <v>2909</v>
      </c>
      <c r="C911" s="69" t="s">
        <v>4109</v>
      </c>
      <c r="D911" s="69" t="s">
        <v>4214</v>
      </c>
      <c r="E911" s="75" t="s">
        <v>1151</v>
      </c>
      <c r="F911" s="71" t="s">
        <v>2643</v>
      </c>
      <c r="G911" s="72" t="s">
        <v>2644</v>
      </c>
      <c r="H911" s="73" t="s">
        <v>4230</v>
      </c>
    </row>
    <row r="912" spans="1:8" ht="9" customHeight="1" x14ac:dyDescent="0.25">
      <c r="A912" s="67">
        <v>939</v>
      </c>
      <c r="B912" s="68" t="s">
        <v>2909</v>
      </c>
      <c r="C912" s="69" t="s">
        <v>4109</v>
      </c>
      <c r="D912" s="69" t="s">
        <v>4214</v>
      </c>
      <c r="E912" s="75" t="s">
        <v>1151</v>
      </c>
      <c r="F912" s="71" t="s">
        <v>2645</v>
      </c>
      <c r="G912" s="72" t="s">
        <v>2646</v>
      </c>
      <c r="H912" s="73" t="s">
        <v>4231</v>
      </c>
    </row>
    <row r="913" spans="1:8" ht="9" customHeight="1" x14ac:dyDescent="0.25">
      <c r="A913" s="67">
        <v>940</v>
      </c>
      <c r="B913" s="68" t="s">
        <v>2909</v>
      </c>
      <c r="C913" s="69" t="s">
        <v>4109</v>
      </c>
      <c r="D913" s="69" t="s">
        <v>4214</v>
      </c>
      <c r="E913" s="75" t="s">
        <v>1151</v>
      </c>
      <c r="F913" s="71" t="s">
        <v>2647</v>
      </c>
      <c r="G913" s="72" t="s">
        <v>2648</v>
      </c>
      <c r="H913" s="73" t="s">
        <v>4232</v>
      </c>
    </row>
    <row r="914" spans="1:8" ht="9" customHeight="1" x14ac:dyDescent="0.25">
      <c r="A914" s="67">
        <v>941</v>
      </c>
      <c r="B914" s="68" t="s">
        <v>2909</v>
      </c>
      <c r="C914" s="69" t="s">
        <v>4109</v>
      </c>
      <c r="D914" s="69" t="s">
        <v>4214</v>
      </c>
      <c r="E914" s="75" t="s">
        <v>1151</v>
      </c>
      <c r="F914" s="71" t="s">
        <v>2649</v>
      </c>
      <c r="G914" s="72" t="s">
        <v>2650</v>
      </c>
      <c r="H914" s="73" t="s">
        <v>4233</v>
      </c>
    </row>
    <row r="915" spans="1:8" ht="9" customHeight="1" x14ac:dyDescent="0.25">
      <c r="A915" s="67">
        <v>942</v>
      </c>
      <c r="B915" s="68" t="s">
        <v>2909</v>
      </c>
      <c r="C915" s="69" t="s">
        <v>4109</v>
      </c>
      <c r="D915" s="69" t="s">
        <v>4214</v>
      </c>
      <c r="E915" s="75" t="s">
        <v>1151</v>
      </c>
      <c r="F915" s="71" t="s">
        <v>2651</v>
      </c>
      <c r="G915" s="72" t="s">
        <v>2652</v>
      </c>
      <c r="H915" s="73" t="s">
        <v>4234</v>
      </c>
    </row>
    <row r="916" spans="1:8" ht="9" customHeight="1" x14ac:dyDescent="0.25">
      <c r="A916" s="67">
        <v>943</v>
      </c>
      <c r="B916" s="68" t="s">
        <v>2909</v>
      </c>
      <c r="C916" s="69" t="s">
        <v>4109</v>
      </c>
      <c r="D916" s="69" t="s">
        <v>4214</v>
      </c>
      <c r="E916" s="75" t="s">
        <v>1151</v>
      </c>
      <c r="F916" s="71" t="s">
        <v>2653</v>
      </c>
      <c r="G916" s="72" t="s">
        <v>2654</v>
      </c>
      <c r="H916" s="73" t="s">
        <v>4235</v>
      </c>
    </row>
    <row r="917" spans="1:8" ht="9" customHeight="1" x14ac:dyDescent="0.25">
      <c r="A917" s="67">
        <v>944</v>
      </c>
      <c r="B917" s="68" t="s">
        <v>2909</v>
      </c>
      <c r="C917" s="69" t="s">
        <v>4109</v>
      </c>
      <c r="D917" s="69" t="s">
        <v>4214</v>
      </c>
      <c r="E917" s="75" t="s">
        <v>1151</v>
      </c>
      <c r="F917" s="71" t="s">
        <v>2655</v>
      </c>
      <c r="G917" s="72" t="s">
        <v>2656</v>
      </c>
      <c r="H917" s="73" t="s">
        <v>4236</v>
      </c>
    </row>
    <row r="918" spans="1:8" ht="9" customHeight="1" x14ac:dyDescent="0.25">
      <c r="A918" s="67">
        <v>986</v>
      </c>
      <c r="B918" s="68" t="s">
        <v>2909</v>
      </c>
      <c r="C918" s="69" t="s">
        <v>4109</v>
      </c>
      <c r="D918" s="69" t="s">
        <v>4131</v>
      </c>
      <c r="E918" s="70" t="s">
        <v>448</v>
      </c>
      <c r="F918" s="71" t="s">
        <v>1209</v>
      </c>
      <c r="G918" s="72" t="s">
        <v>4237</v>
      </c>
      <c r="H918" s="73" t="s">
        <v>4238</v>
      </c>
    </row>
    <row r="919" spans="1:8" ht="9" customHeight="1" x14ac:dyDescent="0.25">
      <c r="A919" s="67">
        <v>987</v>
      </c>
      <c r="B919" s="68" t="s">
        <v>2909</v>
      </c>
      <c r="C919" s="69" t="s">
        <v>4109</v>
      </c>
      <c r="D919" s="69" t="s">
        <v>4131</v>
      </c>
      <c r="E919" s="70" t="s">
        <v>450</v>
      </c>
      <c r="F919" s="71" t="s">
        <v>1211</v>
      </c>
      <c r="G919" s="72" t="s">
        <v>1212</v>
      </c>
      <c r="H919" s="73" t="s">
        <v>4239</v>
      </c>
    </row>
    <row r="920" spans="1:8" ht="9" customHeight="1" x14ac:dyDescent="0.25">
      <c r="A920" s="67">
        <v>988</v>
      </c>
      <c r="B920" s="68" t="s">
        <v>2909</v>
      </c>
      <c r="C920" s="69" t="s">
        <v>4109</v>
      </c>
      <c r="D920" s="69" t="s">
        <v>4131</v>
      </c>
      <c r="E920" s="70" t="s">
        <v>1211</v>
      </c>
      <c r="F920" s="71" t="s">
        <v>2791</v>
      </c>
      <c r="G920" s="72" t="s">
        <v>2792</v>
      </c>
      <c r="H920" s="73" t="s">
        <v>4240</v>
      </c>
    </row>
    <row r="921" spans="1:8" ht="9" customHeight="1" x14ac:dyDescent="0.25">
      <c r="A921" s="67">
        <v>989</v>
      </c>
      <c r="B921" s="68" t="s">
        <v>2909</v>
      </c>
      <c r="C921" s="69" t="s">
        <v>4109</v>
      </c>
      <c r="D921" s="69" t="s">
        <v>4131</v>
      </c>
      <c r="E921" s="70" t="s">
        <v>1211</v>
      </c>
      <c r="F921" s="71" t="s">
        <v>2793</v>
      </c>
      <c r="G921" s="72" t="s">
        <v>2794</v>
      </c>
      <c r="H921" s="73" t="s">
        <v>4241</v>
      </c>
    </row>
    <row r="922" spans="1:8" ht="9" customHeight="1" x14ac:dyDescent="0.25">
      <c r="A922" s="67">
        <v>990</v>
      </c>
      <c r="B922" s="68" t="s">
        <v>2909</v>
      </c>
      <c r="C922" s="69" t="s">
        <v>4109</v>
      </c>
      <c r="D922" s="69" t="s">
        <v>4131</v>
      </c>
      <c r="E922" s="70" t="s">
        <v>1211</v>
      </c>
      <c r="F922" s="71" t="s">
        <v>2795</v>
      </c>
      <c r="G922" s="72" t="s">
        <v>2796</v>
      </c>
      <c r="H922" s="73" t="s">
        <v>4242</v>
      </c>
    </row>
    <row r="923" spans="1:8" ht="9" customHeight="1" x14ac:dyDescent="0.25">
      <c r="A923" s="67">
        <v>991</v>
      </c>
      <c r="B923" s="68" t="s">
        <v>2909</v>
      </c>
      <c r="C923" s="69" t="s">
        <v>4109</v>
      </c>
      <c r="D923" s="69" t="s">
        <v>4131</v>
      </c>
      <c r="E923" s="70" t="s">
        <v>1211</v>
      </c>
      <c r="F923" s="71" t="s">
        <v>2797</v>
      </c>
      <c r="G923" s="72" t="s">
        <v>2798</v>
      </c>
      <c r="H923" s="73" t="s">
        <v>4243</v>
      </c>
    </row>
    <row r="924" spans="1:8" ht="9" customHeight="1" x14ac:dyDescent="0.25">
      <c r="A924" s="67">
        <v>992</v>
      </c>
      <c r="B924" s="68" t="s">
        <v>2909</v>
      </c>
      <c r="C924" s="69" t="s">
        <v>4109</v>
      </c>
      <c r="D924" s="69" t="s">
        <v>4131</v>
      </c>
      <c r="E924" s="70" t="s">
        <v>1211</v>
      </c>
      <c r="F924" s="71" t="s">
        <v>2799</v>
      </c>
      <c r="G924" s="72" t="s">
        <v>2800</v>
      </c>
      <c r="H924" s="73" t="s">
        <v>4244</v>
      </c>
    </row>
    <row r="925" spans="1:8" ht="9" customHeight="1" x14ac:dyDescent="0.25">
      <c r="A925" s="67">
        <v>993</v>
      </c>
      <c r="B925" s="68" t="s">
        <v>2909</v>
      </c>
      <c r="C925" s="69" t="s">
        <v>4109</v>
      </c>
      <c r="D925" s="69" t="s">
        <v>4131</v>
      </c>
      <c r="E925" s="70" t="s">
        <v>1211</v>
      </c>
      <c r="F925" s="71" t="s">
        <v>2801</v>
      </c>
      <c r="G925" s="72" t="s">
        <v>2802</v>
      </c>
      <c r="H925" s="73" t="s">
        <v>4245</v>
      </c>
    </row>
    <row r="926" spans="1:8" ht="9" customHeight="1" x14ac:dyDescent="0.25">
      <c r="A926" s="67">
        <v>994</v>
      </c>
      <c r="B926" s="68" t="s">
        <v>2909</v>
      </c>
      <c r="C926" s="69" t="s">
        <v>4109</v>
      </c>
      <c r="D926" s="69" t="s">
        <v>4131</v>
      </c>
      <c r="E926" s="70" t="s">
        <v>1211</v>
      </c>
      <c r="F926" s="71" t="s">
        <v>2803</v>
      </c>
      <c r="G926" s="72" t="s">
        <v>422</v>
      </c>
      <c r="H926" s="73" t="s">
        <v>4246</v>
      </c>
    </row>
    <row r="927" spans="1:8" ht="9" customHeight="1" x14ac:dyDescent="0.25">
      <c r="A927" s="67">
        <v>995</v>
      </c>
      <c r="B927" s="68" t="s">
        <v>2909</v>
      </c>
      <c r="C927" s="69" t="s">
        <v>4109</v>
      </c>
      <c r="D927" s="69" t="s">
        <v>4131</v>
      </c>
      <c r="E927" s="70" t="s">
        <v>1211</v>
      </c>
      <c r="F927" s="71" t="s">
        <v>2804</v>
      </c>
      <c r="G927" s="72" t="s">
        <v>2805</v>
      </c>
      <c r="H927" s="73" t="s">
        <v>4247</v>
      </c>
    </row>
    <row r="928" spans="1:8" ht="9" customHeight="1" x14ac:dyDescent="0.25">
      <c r="A928" s="67">
        <v>996</v>
      </c>
      <c r="B928" s="68" t="s">
        <v>2909</v>
      </c>
      <c r="C928" s="69" t="s">
        <v>4109</v>
      </c>
      <c r="D928" s="69" t="s">
        <v>4131</v>
      </c>
      <c r="E928" s="70" t="s">
        <v>1211</v>
      </c>
      <c r="F928" s="71" t="s">
        <v>2806</v>
      </c>
      <c r="G928" s="72" t="s">
        <v>2807</v>
      </c>
      <c r="H928" s="73" t="s">
        <v>4248</v>
      </c>
    </row>
    <row r="929" spans="1:8" ht="9" customHeight="1" x14ac:dyDescent="0.25">
      <c r="A929" s="67">
        <v>997</v>
      </c>
      <c r="B929" s="68" t="s">
        <v>2909</v>
      </c>
      <c r="C929" s="69" t="s">
        <v>4109</v>
      </c>
      <c r="D929" s="74" t="s">
        <v>4131</v>
      </c>
      <c r="E929" s="70" t="s">
        <v>1211</v>
      </c>
      <c r="F929" s="71" t="s">
        <v>2808</v>
      </c>
      <c r="G929" s="72" t="s">
        <v>2809</v>
      </c>
      <c r="H929" s="73" t="s">
        <v>4249</v>
      </c>
    </row>
    <row r="930" spans="1:8" ht="9" customHeight="1" x14ac:dyDescent="0.25">
      <c r="A930" s="67">
        <v>998</v>
      </c>
      <c r="B930" s="68" t="s">
        <v>2909</v>
      </c>
      <c r="C930" s="69" t="s">
        <v>4109</v>
      </c>
      <c r="D930" s="69" t="s">
        <v>4131</v>
      </c>
      <c r="E930" s="70" t="s">
        <v>1211</v>
      </c>
      <c r="F930" s="71" t="s">
        <v>2810</v>
      </c>
      <c r="G930" s="72" t="s">
        <v>2811</v>
      </c>
      <c r="H930" s="73" t="s">
        <v>4250</v>
      </c>
    </row>
    <row r="931" spans="1:8" ht="9" customHeight="1" x14ac:dyDescent="0.25">
      <c r="A931" s="67">
        <v>999</v>
      </c>
      <c r="B931" s="68" t="s">
        <v>2909</v>
      </c>
      <c r="C931" s="69" t="s">
        <v>4109</v>
      </c>
      <c r="D931" s="69" t="s">
        <v>4131</v>
      </c>
      <c r="E931" s="70" t="s">
        <v>1211</v>
      </c>
      <c r="F931" s="71" t="s">
        <v>2812</v>
      </c>
      <c r="G931" s="72" t="s">
        <v>2813</v>
      </c>
      <c r="H931" s="73" t="s">
        <v>4251</v>
      </c>
    </row>
    <row r="932" spans="1:8" ht="9" customHeight="1" x14ac:dyDescent="0.25">
      <c r="A932" s="67">
        <v>1000</v>
      </c>
      <c r="B932" s="68" t="s">
        <v>2909</v>
      </c>
      <c r="C932" s="69" t="s">
        <v>4109</v>
      </c>
      <c r="D932" s="69" t="s">
        <v>4131</v>
      </c>
      <c r="E932" s="70" t="s">
        <v>1211</v>
      </c>
      <c r="F932" s="71" t="s">
        <v>2814</v>
      </c>
      <c r="G932" s="72" t="s">
        <v>2815</v>
      </c>
      <c r="H932" s="73" t="s">
        <v>4252</v>
      </c>
    </row>
    <row r="933" spans="1:8" ht="9" customHeight="1" x14ac:dyDescent="0.25">
      <c r="A933" s="67">
        <v>1001</v>
      </c>
      <c r="B933" s="68" t="s">
        <v>2909</v>
      </c>
      <c r="C933" s="69" t="s">
        <v>4109</v>
      </c>
      <c r="D933" s="69" t="s">
        <v>4131</v>
      </c>
      <c r="E933" s="70" t="s">
        <v>1211</v>
      </c>
      <c r="F933" s="71" t="s">
        <v>2816</v>
      </c>
      <c r="G933" s="72" t="s">
        <v>2817</v>
      </c>
      <c r="H933" s="73" t="s">
        <v>4253</v>
      </c>
    </row>
    <row r="934" spans="1:8" ht="9" customHeight="1" x14ac:dyDescent="0.25">
      <c r="A934" s="67">
        <v>1002</v>
      </c>
      <c r="B934" s="68" t="s">
        <v>2909</v>
      </c>
      <c r="C934" s="69" t="s">
        <v>4109</v>
      </c>
      <c r="D934" s="69" t="s">
        <v>4131</v>
      </c>
      <c r="E934" s="70" t="s">
        <v>1211</v>
      </c>
      <c r="F934" s="71" t="s">
        <v>2818</v>
      </c>
      <c r="G934" s="72" t="s">
        <v>2819</v>
      </c>
      <c r="H934" s="73" t="s">
        <v>4254</v>
      </c>
    </row>
    <row r="935" spans="1:8" ht="9" customHeight="1" x14ac:dyDescent="0.25">
      <c r="A935" s="67">
        <v>1003</v>
      </c>
      <c r="B935" s="68" t="s">
        <v>2909</v>
      </c>
      <c r="C935" s="69" t="s">
        <v>4109</v>
      </c>
      <c r="D935" s="69" t="s">
        <v>4131</v>
      </c>
      <c r="E935" s="70" t="s">
        <v>1211</v>
      </c>
      <c r="F935" s="71" t="s">
        <v>2820</v>
      </c>
      <c r="G935" s="72" t="s">
        <v>2821</v>
      </c>
      <c r="H935" s="73" t="s">
        <v>4255</v>
      </c>
    </row>
    <row r="936" spans="1:8" ht="9" customHeight="1" x14ac:dyDescent="0.25">
      <c r="A936" s="67">
        <v>1004</v>
      </c>
      <c r="B936" s="68" t="s">
        <v>2909</v>
      </c>
      <c r="C936" s="69" t="s">
        <v>4109</v>
      </c>
      <c r="D936" s="69" t="s">
        <v>4131</v>
      </c>
      <c r="E936" s="70" t="s">
        <v>1211</v>
      </c>
      <c r="F936" s="71" t="s">
        <v>2822</v>
      </c>
      <c r="G936" s="72" t="s">
        <v>2823</v>
      </c>
      <c r="H936" s="73" t="s">
        <v>4256</v>
      </c>
    </row>
    <row r="937" spans="1:8" ht="9" customHeight="1" x14ac:dyDescent="0.25">
      <c r="A937" s="67">
        <v>1005</v>
      </c>
      <c r="B937" s="68" t="s">
        <v>2909</v>
      </c>
      <c r="C937" s="69" t="s">
        <v>4109</v>
      </c>
      <c r="D937" s="69" t="s">
        <v>4131</v>
      </c>
      <c r="E937" s="70" t="s">
        <v>1211</v>
      </c>
      <c r="F937" s="71" t="s">
        <v>2824</v>
      </c>
      <c r="G937" s="72" t="s">
        <v>2825</v>
      </c>
      <c r="H937" s="73" t="s">
        <v>4257</v>
      </c>
    </row>
    <row r="938" spans="1:8" ht="9" customHeight="1" x14ac:dyDescent="0.25">
      <c r="A938" s="67">
        <v>1006</v>
      </c>
      <c r="B938" s="68" t="s">
        <v>2909</v>
      </c>
      <c r="C938" s="69" t="s">
        <v>4109</v>
      </c>
      <c r="D938" s="69" t="s">
        <v>4131</v>
      </c>
      <c r="E938" s="70" t="s">
        <v>1211</v>
      </c>
      <c r="F938" s="71" t="s">
        <v>2826</v>
      </c>
      <c r="G938" s="72" t="s">
        <v>2827</v>
      </c>
      <c r="H938" s="73" t="s">
        <v>4258</v>
      </c>
    </row>
    <row r="939" spans="1:8" ht="9" customHeight="1" x14ac:dyDescent="0.25">
      <c r="A939" s="67">
        <v>1007</v>
      </c>
      <c r="B939" s="68" t="s">
        <v>2909</v>
      </c>
      <c r="C939" s="69" t="s">
        <v>4109</v>
      </c>
      <c r="D939" s="69" t="s">
        <v>4131</v>
      </c>
      <c r="E939" s="70" t="s">
        <v>1211</v>
      </c>
      <c r="F939" s="71" t="s">
        <v>2828</v>
      </c>
      <c r="G939" s="72" t="s">
        <v>2829</v>
      </c>
      <c r="H939" s="73" t="s">
        <v>4259</v>
      </c>
    </row>
    <row r="940" spans="1:8" ht="9" customHeight="1" x14ac:dyDescent="0.25">
      <c r="A940" s="67">
        <v>1008</v>
      </c>
      <c r="B940" s="68" t="s">
        <v>2909</v>
      </c>
      <c r="C940" s="69" t="s">
        <v>4109</v>
      </c>
      <c r="D940" s="69" t="s">
        <v>4131</v>
      </c>
      <c r="E940" s="70" t="s">
        <v>1211</v>
      </c>
      <c r="F940" s="71" t="s">
        <v>2830</v>
      </c>
      <c r="G940" s="72" t="s">
        <v>2831</v>
      </c>
      <c r="H940" s="73" t="s">
        <v>4260</v>
      </c>
    </row>
    <row r="941" spans="1:8" ht="9" customHeight="1" x14ac:dyDescent="0.25">
      <c r="A941" s="67">
        <v>1009</v>
      </c>
      <c r="B941" s="68" t="s">
        <v>2909</v>
      </c>
      <c r="C941" s="69" t="s">
        <v>4109</v>
      </c>
      <c r="D941" s="69" t="s">
        <v>4131</v>
      </c>
      <c r="E941" s="70" t="s">
        <v>1211</v>
      </c>
      <c r="F941" s="71" t="s">
        <v>2832</v>
      </c>
      <c r="G941" s="72" t="s">
        <v>2833</v>
      </c>
      <c r="H941" s="73" t="s">
        <v>4261</v>
      </c>
    </row>
    <row r="942" spans="1:8" ht="9" customHeight="1" x14ac:dyDescent="0.25">
      <c r="A942" s="67">
        <v>1010</v>
      </c>
      <c r="B942" s="68" t="s">
        <v>2909</v>
      </c>
      <c r="C942" s="69" t="s">
        <v>4109</v>
      </c>
      <c r="D942" s="69" t="s">
        <v>4131</v>
      </c>
      <c r="E942" s="70" t="s">
        <v>1211</v>
      </c>
      <c r="F942" s="71" t="s">
        <v>2834</v>
      </c>
      <c r="G942" s="72" t="s">
        <v>2835</v>
      </c>
      <c r="H942" s="73" t="s">
        <v>4262</v>
      </c>
    </row>
    <row r="943" spans="1:8" ht="9" customHeight="1" x14ac:dyDescent="0.25">
      <c r="A943" s="67">
        <v>1011</v>
      </c>
      <c r="B943" s="68" t="s">
        <v>2909</v>
      </c>
      <c r="C943" s="69" t="s">
        <v>4109</v>
      </c>
      <c r="D943" s="69" t="s">
        <v>4131</v>
      </c>
      <c r="E943" s="70" t="s">
        <v>1211</v>
      </c>
      <c r="F943" s="71" t="s">
        <v>2836</v>
      </c>
      <c r="G943" s="72" t="s">
        <v>2837</v>
      </c>
      <c r="H943" s="73" t="s">
        <v>4263</v>
      </c>
    </row>
    <row r="944" spans="1:8" ht="9" customHeight="1" x14ac:dyDescent="0.25">
      <c r="A944" s="67">
        <v>1083</v>
      </c>
      <c r="B944" s="68" t="s">
        <v>2909</v>
      </c>
      <c r="C944" s="69" t="s">
        <v>4109</v>
      </c>
      <c r="D944" s="69" t="s">
        <v>3736</v>
      </c>
      <c r="E944" s="75" t="s">
        <v>257</v>
      </c>
      <c r="F944" s="71" t="s">
        <v>452</v>
      </c>
      <c r="G944" s="72" t="s">
        <v>4055</v>
      </c>
      <c r="H944" s="73" t="s">
        <v>4264</v>
      </c>
    </row>
    <row r="945" spans="1:8" ht="9" customHeight="1" x14ac:dyDescent="0.25">
      <c r="A945" s="67">
        <v>1097</v>
      </c>
      <c r="B945" s="68" t="s">
        <v>2909</v>
      </c>
      <c r="C945" s="69" t="s">
        <v>4109</v>
      </c>
      <c r="D945" s="69" t="s">
        <v>3736</v>
      </c>
      <c r="E945" s="70" t="s">
        <v>257</v>
      </c>
      <c r="F945" s="71" t="s">
        <v>454</v>
      </c>
      <c r="G945" s="72" t="s">
        <v>3748</v>
      </c>
      <c r="H945" s="73" t="s">
        <v>4265</v>
      </c>
    </row>
    <row r="946" spans="1:8" ht="9" customHeight="1" x14ac:dyDescent="0.25">
      <c r="A946" s="67">
        <v>1285</v>
      </c>
      <c r="B946" s="68" t="s">
        <v>2909</v>
      </c>
      <c r="C946" s="69" t="s">
        <v>4109</v>
      </c>
      <c r="D946" s="69" t="s">
        <v>4214</v>
      </c>
      <c r="E946" s="70" t="s">
        <v>286</v>
      </c>
      <c r="F946" s="71" t="s">
        <v>458</v>
      </c>
      <c r="G946" s="72" t="s">
        <v>4266</v>
      </c>
      <c r="H946" s="73" t="s">
        <v>4267</v>
      </c>
    </row>
    <row r="947" spans="1:8" ht="9" customHeight="1" x14ac:dyDescent="0.25">
      <c r="A947" s="67">
        <v>1286</v>
      </c>
      <c r="B947" s="68" t="s">
        <v>2909</v>
      </c>
      <c r="C947" s="69" t="s">
        <v>4109</v>
      </c>
      <c r="D947" s="69" t="s">
        <v>4214</v>
      </c>
      <c r="E947" s="70" t="s">
        <v>458</v>
      </c>
      <c r="F947" s="71" t="s">
        <v>1154</v>
      </c>
      <c r="G947" s="72" t="s">
        <v>1155</v>
      </c>
      <c r="H947" s="73" t="s">
        <v>4268</v>
      </c>
    </row>
    <row r="948" spans="1:8" ht="9" customHeight="1" x14ac:dyDescent="0.25">
      <c r="A948" s="67">
        <v>1287</v>
      </c>
      <c r="B948" s="68" t="s">
        <v>2909</v>
      </c>
      <c r="C948" s="69" t="s">
        <v>4109</v>
      </c>
      <c r="D948" s="69" t="s">
        <v>4214</v>
      </c>
      <c r="E948" s="70" t="s">
        <v>458</v>
      </c>
      <c r="F948" s="71" t="s">
        <v>1156</v>
      </c>
      <c r="G948" s="72" t="s">
        <v>1157</v>
      </c>
      <c r="H948" s="73" t="s">
        <v>4269</v>
      </c>
    </row>
    <row r="949" spans="1:8" ht="9" customHeight="1" x14ac:dyDescent="0.25">
      <c r="A949" s="67">
        <v>1288</v>
      </c>
      <c r="B949" s="68" t="s">
        <v>2909</v>
      </c>
      <c r="C949" s="69" t="s">
        <v>4109</v>
      </c>
      <c r="D949" s="69" t="s">
        <v>4214</v>
      </c>
      <c r="E949" s="70" t="s">
        <v>458</v>
      </c>
      <c r="F949" s="71" t="s">
        <v>1158</v>
      </c>
      <c r="G949" s="72" t="s">
        <v>1159</v>
      </c>
      <c r="H949" s="73" t="s">
        <v>4270</v>
      </c>
    </row>
    <row r="950" spans="1:8" ht="9" customHeight="1" x14ac:dyDescent="0.25">
      <c r="A950" s="67">
        <v>1289</v>
      </c>
      <c r="B950" s="68" t="s">
        <v>2909</v>
      </c>
      <c r="C950" s="69" t="s">
        <v>4109</v>
      </c>
      <c r="D950" s="69" t="s">
        <v>4214</v>
      </c>
      <c r="E950" s="70" t="s">
        <v>458</v>
      </c>
      <c r="F950" s="71" t="s">
        <v>1160</v>
      </c>
      <c r="G950" s="72" t="s">
        <v>1161</v>
      </c>
      <c r="H950" s="73" t="s">
        <v>4271</v>
      </c>
    </row>
    <row r="951" spans="1:8" ht="9" customHeight="1" x14ac:dyDescent="0.25">
      <c r="A951" s="67">
        <v>1290</v>
      </c>
      <c r="B951" s="68" t="s">
        <v>2909</v>
      </c>
      <c r="C951" s="69" t="s">
        <v>4109</v>
      </c>
      <c r="D951" s="69" t="s">
        <v>4214</v>
      </c>
      <c r="E951" s="70" t="s">
        <v>458</v>
      </c>
      <c r="F951" s="71" t="s">
        <v>1162</v>
      </c>
      <c r="G951" s="72" t="s">
        <v>1163</v>
      </c>
      <c r="H951" s="73" t="s">
        <v>4272</v>
      </c>
    </row>
    <row r="952" spans="1:8" ht="9" customHeight="1" x14ac:dyDescent="0.25">
      <c r="A952" s="67">
        <v>1291</v>
      </c>
      <c r="B952" s="68" t="s">
        <v>2909</v>
      </c>
      <c r="C952" s="69" t="s">
        <v>4109</v>
      </c>
      <c r="D952" s="69" t="s">
        <v>4214</v>
      </c>
      <c r="E952" s="70" t="s">
        <v>458</v>
      </c>
      <c r="F952" s="71" t="s">
        <v>1164</v>
      </c>
      <c r="G952" s="72" t="s">
        <v>1166</v>
      </c>
      <c r="H952" s="73" t="s">
        <v>4273</v>
      </c>
    </row>
    <row r="953" spans="1:8" ht="9" customHeight="1" x14ac:dyDescent="0.25">
      <c r="A953" s="67">
        <v>1292</v>
      </c>
      <c r="B953" s="68" t="s">
        <v>2909</v>
      </c>
      <c r="C953" s="69" t="s">
        <v>4109</v>
      </c>
      <c r="D953" s="69" t="s">
        <v>4214</v>
      </c>
      <c r="E953" s="70" t="s">
        <v>458</v>
      </c>
      <c r="F953" s="71" t="s">
        <v>1167</v>
      </c>
      <c r="G953" s="72" t="s">
        <v>1168</v>
      </c>
      <c r="H953" s="73" t="s">
        <v>4274</v>
      </c>
    </row>
    <row r="954" spans="1:8" ht="9" customHeight="1" x14ac:dyDescent="0.25">
      <c r="A954" s="67">
        <v>1293</v>
      </c>
      <c r="B954" s="68" t="s">
        <v>2909</v>
      </c>
      <c r="C954" s="69" t="s">
        <v>4109</v>
      </c>
      <c r="D954" s="69" t="s">
        <v>4214</v>
      </c>
      <c r="E954" s="70" t="s">
        <v>458</v>
      </c>
      <c r="F954" s="71" t="s">
        <v>1169</v>
      </c>
      <c r="G954" s="72" t="s">
        <v>1170</v>
      </c>
      <c r="H954" s="73" t="s">
        <v>4275</v>
      </c>
    </row>
    <row r="955" spans="1:8" ht="9" customHeight="1" x14ac:dyDescent="0.25">
      <c r="A955" s="67">
        <v>252</v>
      </c>
      <c r="B955" s="68" t="s">
        <v>2909</v>
      </c>
      <c r="C955" s="74" t="s">
        <v>3017</v>
      </c>
      <c r="D955" s="69" t="s">
        <v>2786</v>
      </c>
      <c r="E955" s="70" t="s">
        <v>927</v>
      </c>
      <c r="F955" s="71" t="s">
        <v>1619</v>
      </c>
      <c r="G955" s="72" t="s">
        <v>1621</v>
      </c>
      <c r="H955" s="73" t="s">
        <v>4276</v>
      </c>
    </row>
    <row r="956" spans="1:8" ht="9" customHeight="1" x14ac:dyDescent="0.25">
      <c r="A956" s="67">
        <v>294</v>
      </c>
      <c r="B956" s="68" t="s">
        <v>2909</v>
      </c>
      <c r="C956" s="69" t="s">
        <v>3017</v>
      </c>
      <c r="D956" s="69" t="s">
        <v>924</v>
      </c>
      <c r="E956" s="70" t="s">
        <v>913</v>
      </c>
      <c r="F956" s="71" t="s">
        <v>1604</v>
      </c>
      <c r="G956" s="72" t="s">
        <v>1605</v>
      </c>
      <c r="H956" s="73" t="s">
        <v>4277</v>
      </c>
    </row>
    <row r="957" spans="1:8" ht="9" customHeight="1" x14ac:dyDescent="0.25">
      <c r="A957" s="67">
        <v>349</v>
      </c>
      <c r="B957" s="68" t="s">
        <v>2909</v>
      </c>
      <c r="C957" s="69" t="s">
        <v>3017</v>
      </c>
      <c r="D957" s="69" t="s">
        <v>2091</v>
      </c>
      <c r="E957" s="70" t="s">
        <v>85</v>
      </c>
      <c r="F957" s="71" t="s">
        <v>274</v>
      </c>
      <c r="G957" s="72" t="s">
        <v>4278</v>
      </c>
      <c r="H957" s="73" t="s">
        <v>4279</v>
      </c>
    </row>
    <row r="958" spans="1:8" ht="9" customHeight="1" x14ac:dyDescent="0.25">
      <c r="A958" s="67">
        <v>350</v>
      </c>
      <c r="B958" s="68" t="s">
        <v>2909</v>
      </c>
      <c r="C958" s="69" t="s">
        <v>3017</v>
      </c>
      <c r="D958" s="69" t="s">
        <v>2091</v>
      </c>
      <c r="E958" s="75" t="s">
        <v>274</v>
      </c>
      <c r="F958" s="71" t="s">
        <v>464</v>
      </c>
      <c r="G958" s="72" t="s">
        <v>3107</v>
      </c>
      <c r="H958" s="73" t="s">
        <v>4280</v>
      </c>
    </row>
    <row r="959" spans="1:8" ht="9" customHeight="1" x14ac:dyDescent="0.25">
      <c r="A959" s="67">
        <v>351</v>
      </c>
      <c r="B959" s="68" t="s">
        <v>2909</v>
      </c>
      <c r="C959" s="69" t="s">
        <v>3017</v>
      </c>
      <c r="D959" s="69" t="s">
        <v>2091</v>
      </c>
      <c r="E959" s="75" t="s">
        <v>274</v>
      </c>
      <c r="F959" s="71" t="s">
        <v>465</v>
      </c>
      <c r="G959" s="72" t="s">
        <v>4281</v>
      </c>
      <c r="H959" s="73" t="s">
        <v>4282</v>
      </c>
    </row>
    <row r="960" spans="1:8" ht="9" customHeight="1" x14ac:dyDescent="0.25">
      <c r="A960" s="67">
        <v>352</v>
      </c>
      <c r="B960" s="68" t="s">
        <v>2909</v>
      </c>
      <c r="C960" s="69" t="s">
        <v>3017</v>
      </c>
      <c r="D960" s="69" t="s">
        <v>2091</v>
      </c>
      <c r="E960" s="75" t="s">
        <v>274</v>
      </c>
      <c r="F960" s="71" t="s">
        <v>466</v>
      </c>
      <c r="G960" s="72" t="s">
        <v>1569</v>
      </c>
      <c r="H960" s="73" t="s">
        <v>4283</v>
      </c>
    </row>
    <row r="961" spans="1:8" ht="9" customHeight="1" x14ac:dyDescent="0.25">
      <c r="A961" s="67">
        <v>353</v>
      </c>
      <c r="B961" s="68" t="s">
        <v>2909</v>
      </c>
      <c r="C961" s="69" t="s">
        <v>3017</v>
      </c>
      <c r="D961" s="69" t="s">
        <v>2091</v>
      </c>
      <c r="E961" s="75" t="s">
        <v>274</v>
      </c>
      <c r="F961" s="71" t="s">
        <v>467</v>
      </c>
      <c r="G961" s="72" t="s">
        <v>4284</v>
      </c>
      <c r="H961" s="73" t="s">
        <v>4285</v>
      </c>
    </row>
    <row r="962" spans="1:8" ht="9" customHeight="1" x14ac:dyDescent="0.25">
      <c r="A962" s="67">
        <v>354</v>
      </c>
      <c r="B962" s="68" t="s">
        <v>2909</v>
      </c>
      <c r="C962" s="69" t="s">
        <v>3017</v>
      </c>
      <c r="D962" s="69" t="s">
        <v>2091</v>
      </c>
      <c r="E962" s="75" t="s">
        <v>274</v>
      </c>
      <c r="F962" s="71" t="s">
        <v>468</v>
      </c>
      <c r="G962" s="72" t="s">
        <v>4286</v>
      </c>
      <c r="H962" s="73" t="s">
        <v>4287</v>
      </c>
    </row>
    <row r="963" spans="1:8" ht="9" customHeight="1" x14ac:dyDescent="0.25">
      <c r="A963" s="67">
        <v>484</v>
      </c>
      <c r="B963" s="68" t="s">
        <v>2909</v>
      </c>
      <c r="C963" s="69" t="s">
        <v>3017</v>
      </c>
      <c r="D963" s="69" t="s">
        <v>4288</v>
      </c>
      <c r="E963" s="70" t="s">
        <v>913</v>
      </c>
      <c r="F963" s="71" t="s">
        <v>1606</v>
      </c>
      <c r="G963" s="72" t="s">
        <v>1607</v>
      </c>
      <c r="H963" s="73" t="s">
        <v>4289</v>
      </c>
    </row>
    <row r="964" spans="1:8" ht="9" customHeight="1" x14ac:dyDescent="0.25">
      <c r="A964" s="67">
        <v>485</v>
      </c>
      <c r="B964" s="68" t="s">
        <v>2909</v>
      </c>
      <c r="C964" s="69" t="s">
        <v>3017</v>
      </c>
      <c r="D964" s="69" t="s">
        <v>4288</v>
      </c>
      <c r="E964" s="70" t="s">
        <v>1606</v>
      </c>
      <c r="F964" s="71" t="s">
        <v>2355</v>
      </c>
      <c r="G964" s="72" t="s">
        <v>2253</v>
      </c>
      <c r="H964" s="73" t="s">
        <v>4290</v>
      </c>
    </row>
    <row r="965" spans="1:8" ht="9" customHeight="1" x14ac:dyDescent="0.25">
      <c r="A965" s="67">
        <v>486</v>
      </c>
      <c r="B965" s="68" t="s">
        <v>2909</v>
      </c>
      <c r="C965" s="69" t="s">
        <v>3017</v>
      </c>
      <c r="D965" s="69" t="s">
        <v>4288</v>
      </c>
      <c r="E965" s="70" t="s">
        <v>1606</v>
      </c>
      <c r="F965" s="71" t="s">
        <v>2356</v>
      </c>
      <c r="G965" s="72" t="s">
        <v>2357</v>
      </c>
      <c r="H965" s="73" t="s">
        <v>4291</v>
      </c>
    </row>
    <row r="966" spans="1:8" ht="9" customHeight="1" x14ac:dyDescent="0.25">
      <c r="A966" s="67">
        <v>487</v>
      </c>
      <c r="B966" s="68" t="s">
        <v>2909</v>
      </c>
      <c r="C966" s="69" t="s">
        <v>3017</v>
      </c>
      <c r="D966" s="69" t="s">
        <v>4288</v>
      </c>
      <c r="E966" s="70" t="s">
        <v>1606</v>
      </c>
      <c r="F966" s="71" t="s">
        <v>2358</v>
      </c>
      <c r="G966" s="72" t="s">
        <v>2359</v>
      </c>
      <c r="H966" s="73" t="s">
        <v>4292</v>
      </c>
    </row>
    <row r="967" spans="1:8" ht="9" customHeight="1" x14ac:dyDescent="0.25">
      <c r="A967" s="67">
        <v>591</v>
      </c>
      <c r="B967" s="68" t="s">
        <v>2909</v>
      </c>
      <c r="C967" s="69" t="s">
        <v>3017</v>
      </c>
      <c r="D967" s="69" t="s">
        <v>3146</v>
      </c>
      <c r="E967" s="70" t="s">
        <v>368</v>
      </c>
      <c r="F967" s="71" t="s">
        <v>1213</v>
      </c>
      <c r="G967" s="72" t="s">
        <v>1215</v>
      </c>
      <c r="H967" s="73" t="s">
        <v>4293</v>
      </c>
    </row>
    <row r="968" spans="1:8" ht="9" customHeight="1" x14ac:dyDescent="0.25">
      <c r="A968" s="67">
        <v>603</v>
      </c>
      <c r="B968" s="68" t="s">
        <v>2909</v>
      </c>
      <c r="C968" s="69" t="s">
        <v>3017</v>
      </c>
      <c r="D968" s="69" t="s">
        <v>4294</v>
      </c>
      <c r="E968" s="70" t="s">
        <v>913</v>
      </c>
      <c r="F968" s="71" t="s">
        <v>1608</v>
      </c>
      <c r="G968" s="72" t="s">
        <v>1609</v>
      </c>
      <c r="H968" s="73" t="s">
        <v>4295</v>
      </c>
    </row>
    <row r="969" spans="1:8" ht="9" customHeight="1" x14ac:dyDescent="0.25">
      <c r="A969" s="67">
        <v>604</v>
      </c>
      <c r="B969" s="68" t="s">
        <v>2909</v>
      </c>
      <c r="C969" s="69" t="s">
        <v>3017</v>
      </c>
      <c r="D969" s="69" t="s">
        <v>4294</v>
      </c>
      <c r="E969" s="70" t="s">
        <v>1608</v>
      </c>
      <c r="F969" s="71" t="s">
        <v>2360</v>
      </c>
      <c r="G969" s="72" t="s">
        <v>2361</v>
      </c>
      <c r="H969" s="73" t="s">
        <v>4296</v>
      </c>
    </row>
    <row r="970" spans="1:8" ht="9" customHeight="1" x14ac:dyDescent="0.25">
      <c r="A970" s="67">
        <v>605</v>
      </c>
      <c r="B970" s="68" t="s">
        <v>2909</v>
      </c>
      <c r="C970" s="69" t="s">
        <v>3017</v>
      </c>
      <c r="D970" s="69" t="s">
        <v>4294</v>
      </c>
      <c r="E970" s="70" t="s">
        <v>1608</v>
      </c>
      <c r="F970" s="71" t="s">
        <v>2362</v>
      </c>
      <c r="G970" s="72" t="s">
        <v>2363</v>
      </c>
      <c r="H970" s="73" t="s">
        <v>4297</v>
      </c>
    </row>
    <row r="971" spans="1:8" ht="9" customHeight="1" x14ac:dyDescent="0.25">
      <c r="A971" s="67">
        <v>606</v>
      </c>
      <c r="B971" s="68" t="s">
        <v>2909</v>
      </c>
      <c r="C971" s="69" t="s">
        <v>3017</v>
      </c>
      <c r="D971" s="69" t="s">
        <v>4294</v>
      </c>
      <c r="E971" s="70" t="s">
        <v>1608</v>
      </c>
      <c r="F971" s="71" t="s">
        <v>2364</v>
      </c>
      <c r="G971" s="72" t="s">
        <v>2365</v>
      </c>
      <c r="H971" s="73" t="s">
        <v>4298</v>
      </c>
    </row>
    <row r="972" spans="1:8" ht="9" customHeight="1" x14ac:dyDescent="0.25">
      <c r="A972" s="67">
        <v>607</v>
      </c>
      <c r="B972" s="68" t="s">
        <v>2909</v>
      </c>
      <c r="C972" s="69" t="s">
        <v>3017</v>
      </c>
      <c r="D972" s="69" t="s">
        <v>4294</v>
      </c>
      <c r="E972" s="70" t="s">
        <v>1608</v>
      </c>
      <c r="F972" s="71" t="s">
        <v>2366</v>
      </c>
      <c r="G972" s="72" t="s">
        <v>2367</v>
      </c>
      <c r="H972" s="73" t="s">
        <v>4299</v>
      </c>
    </row>
    <row r="973" spans="1:8" ht="9" customHeight="1" x14ac:dyDescent="0.25">
      <c r="A973" s="67">
        <v>665</v>
      </c>
      <c r="B973" s="68" t="s">
        <v>2909</v>
      </c>
      <c r="C973" s="69" t="s">
        <v>3017</v>
      </c>
      <c r="D973" s="69" t="s">
        <v>3031</v>
      </c>
      <c r="E973" s="70" t="s">
        <v>278</v>
      </c>
      <c r="F973" s="71" t="s">
        <v>473</v>
      </c>
      <c r="G973" s="72" t="s">
        <v>4300</v>
      </c>
      <c r="H973" s="73" t="s">
        <v>4301</v>
      </c>
    </row>
    <row r="974" spans="1:8" ht="9" customHeight="1" x14ac:dyDescent="0.25">
      <c r="A974" s="67">
        <v>666</v>
      </c>
      <c r="B974" s="68" t="s">
        <v>2909</v>
      </c>
      <c r="C974" s="69" t="s">
        <v>3017</v>
      </c>
      <c r="D974" s="69" t="s">
        <v>3031</v>
      </c>
      <c r="E974" s="70" t="s">
        <v>473</v>
      </c>
      <c r="F974" s="71" t="s">
        <v>1237</v>
      </c>
      <c r="G974" s="72" t="s">
        <v>4302</v>
      </c>
      <c r="H974" s="73" t="s">
        <v>4303</v>
      </c>
    </row>
    <row r="975" spans="1:8" ht="9" customHeight="1" x14ac:dyDescent="0.25">
      <c r="A975" s="67">
        <v>667</v>
      </c>
      <c r="B975" s="68" t="s">
        <v>2909</v>
      </c>
      <c r="C975" s="69" t="s">
        <v>3017</v>
      </c>
      <c r="D975" s="69" t="s">
        <v>3031</v>
      </c>
      <c r="E975" s="70" t="s">
        <v>473</v>
      </c>
      <c r="F975" s="71" t="s">
        <v>1239</v>
      </c>
      <c r="G975" s="72" t="s">
        <v>1241</v>
      </c>
      <c r="H975" s="73" t="s">
        <v>3215</v>
      </c>
    </row>
    <row r="976" spans="1:8" ht="9" customHeight="1" x14ac:dyDescent="0.25">
      <c r="A976" s="67">
        <v>668</v>
      </c>
      <c r="B976" s="68" t="s">
        <v>2909</v>
      </c>
      <c r="C976" s="69" t="s">
        <v>3017</v>
      </c>
      <c r="D976" s="69" t="s">
        <v>3031</v>
      </c>
      <c r="E976" s="70" t="s">
        <v>473</v>
      </c>
      <c r="F976" s="71" t="s">
        <v>1242</v>
      </c>
      <c r="G976" s="72" t="s">
        <v>4304</v>
      </c>
      <c r="H976" s="73" t="s">
        <v>4305</v>
      </c>
    </row>
    <row r="977" spans="1:8" ht="9" customHeight="1" x14ac:dyDescent="0.25">
      <c r="A977" s="67">
        <v>669</v>
      </c>
      <c r="B977" s="68" t="s">
        <v>2909</v>
      </c>
      <c r="C977" s="69" t="s">
        <v>3017</v>
      </c>
      <c r="D977" s="69" t="s">
        <v>3031</v>
      </c>
      <c r="E977" s="70" t="s">
        <v>473</v>
      </c>
      <c r="F977" s="71" t="s">
        <v>1244</v>
      </c>
      <c r="G977" s="72" t="s">
        <v>1245</v>
      </c>
      <c r="H977" s="73" t="s">
        <v>4306</v>
      </c>
    </row>
    <row r="978" spans="1:8" ht="9" customHeight="1" x14ac:dyDescent="0.25">
      <c r="A978" s="67">
        <v>679</v>
      </c>
      <c r="B978" s="68" t="s">
        <v>2909</v>
      </c>
      <c r="C978" s="69" t="s">
        <v>3017</v>
      </c>
      <c r="D978" s="69" t="s">
        <v>3146</v>
      </c>
      <c r="E978" s="70" t="s">
        <v>1213</v>
      </c>
      <c r="F978" s="71" t="s">
        <v>1601</v>
      </c>
      <c r="G978" s="72" t="s">
        <v>1603</v>
      </c>
      <c r="H978" s="73" t="s">
        <v>4307</v>
      </c>
    </row>
    <row r="979" spans="1:8" ht="9" customHeight="1" x14ac:dyDescent="0.25">
      <c r="A979" s="67">
        <v>680</v>
      </c>
      <c r="B979" s="68" t="s">
        <v>2909</v>
      </c>
      <c r="C979" s="69" t="s">
        <v>3017</v>
      </c>
      <c r="D979" s="69" t="s">
        <v>3146</v>
      </c>
      <c r="E979" s="70" t="s">
        <v>1601</v>
      </c>
      <c r="F979" s="71" t="s">
        <v>2351</v>
      </c>
      <c r="G979" s="72" t="s">
        <v>2352</v>
      </c>
      <c r="H979" s="73" t="s">
        <v>4308</v>
      </c>
    </row>
    <row r="980" spans="1:8" ht="9" customHeight="1" x14ac:dyDescent="0.25">
      <c r="A980" s="67">
        <v>681</v>
      </c>
      <c r="B980" s="68" t="s">
        <v>2909</v>
      </c>
      <c r="C980" s="69" t="s">
        <v>3017</v>
      </c>
      <c r="D980" s="69" t="s">
        <v>3146</v>
      </c>
      <c r="E980" s="70" t="s">
        <v>1601</v>
      </c>
      <c r="F980" s="71" t="s">
        <v>2353</v>
      </c>
      <c r="G980" s="72" t="s">
        <v>2354</v>
      </c>
      <c r="H980" s="73" t="s">
        <v>4309</v>
      </c>
    </row>
    <row r="981" spans="1:8" ht="9" customHeight="1" x14ac:dyDescent="0.25">
      <c r="A981" s="67">
        <v>1027</v>
      </c>
      <c r="B981" s="68" t="s">
        <v>2909</v>
      </c>
      <c r="C981" s="69" t="s">
        <v>3017</v>
      </c>
      <c r="D981" s="69" t="s">
        <v>4310</v>
      </c>
      <c r="E981" s="70" t="s">
        <v>931</v>
      </c>
      <c r="F981" s="71" t="s">
        <v>1616</v>
      </c>
      <c r="G981" s="72" t="s">
        <v>1618</v>
      </c>
      <c r="H981" s="73" t="s">
        <v>4311</v>
      </c>
    </row>
    <row r="982" spans="1:8" ht="9" customHeight="1" x14ac:dyDescent="0.25">
      <c r="A982" s="67">
        <v>1028</v>
      </c>
      <c r="B982" s="68" t="s">
        <v>2909</v>
      </c>
      <c r="C982" s="69" t="s">
        <v>3017</v>
      </c>
      <c r="D982" s="69" t="s">
        <v>4310</v>
      </c>
      <c r="E982" s="70" t="s">
        <v>1616</v>
      </c>
      <c r="F982" s="71" t="s">
        <v>2388</v>
      </c>
      <c r="G982" s="72" t="s">
        <v>2389</v>
      </c>
      <c r="H982" s="73" t="s">
        <v>4312</v>
      </c>
    </row>
    <row r="983" spans="1:8" ht="9" customHeight="1" x14ac:dyDescent="0.25">
      <c r="A983" s="67">
        <v>1029</v>
      </c>
      <c r="B983" s="68" t="s">
        <v>2909</v>
      </c>
      <c r="C983" s="69" t="s">
        <v>3017</v>
      </c>
      <c r="D983" s="69" t="s">
        <v>4310</v>
      </c>
      <c r="E983" s="70" t="s">
        <v>1616</v>
      </c>
      <c r="F983" s="71" t="s">
        <v>2390</v>
      </c>
      <c r="G983" s="72" t="s">
        <v>2391</v>
      </c>
      <c r="H983" s="73" t="s">
        <v>4313</v>
      </c>
    </row>
    <row r="984" spans="1:8" ht="9" customHeight="1" x14ac:dyDescent="0.25">
      <c r="A984" s="67">
        <v>1030</v>
      </c>
      <c r="B984" s="68" t="s">
        <v>2909</v>
      </c>
      <c r="C984" s="69" t="s">
        <v>3017</v>
      </c>
      <c r="D984" s="69" t="s">
        <v>4310</v>
      </c>
      <c r="E984" s="70" t="s">
        <v>1616</v>
      </c>
      <c r="F984" s="71" t="s">
        <v>2392</v>
      </c>
      <c r="G984" s="72" t="s">
        <v>2393</v>
      </c>
      <c r="H984" s="73" t="s">
        <v>4314</v>
      </c>
    </row>
    <row r="985" spans="1:8" ht="9" customHeight="1" x14ac:dyDescent="0.25">
      <c r="A985" s="67">
        <v>1031</v>
      </c>
      <c r="B985" s="68" t="s">
        <v>2909</v>
      </c>
      <c r="C985" s="69" t="s">
        <v>3017</v>
      </c>
      <c r="D985" s="69" t="s">
        <v>4310</v>
      </c>
      <c r="E985" s="70" t="s">
        <v>1616</v>
      </c>
      <c r="F985" s="71" t="s">
        <v>2394</v>
      </c>
      <c r="G985" s="72" t="s">
        <v>2395</v>
      </c>
      <c r="H985" s="73" t="s">
        <v>4315</v>
      </c>
    </row>
    <row r="986" spans="1:8" ht="9" customHeight="1" x14ac:dyDescent="0.25">
      <c r="A986" s="67">
        <v>1032</v>
      </c>
      <c r="B986" s="68" t="s">
        <v>2909</v>
      </c>
      <c r="C986" s="69" t="s">
        <v>3017</v>
      </c>
      <c r="D986" s="69" t="s">
        <v>4310</v>
      </c>
      <c r="E986" s="70" t="s">
        <v>1616</v>
      </c>
      <c r="F986" s="71" t="s">
        <v>2396</v>
      </c>
      <c r="G986" s="72" t="s">
        <v>2397</v>
      </c>
      <c r="H986" s="73" t="s">
        <v>4316</v>
      </c>
    </row>
    <row r="987" spans="1:8" ht="9" customHeight="1" x14ac:dyDescent="0.25">
      <c r="A987" s="67">
        <v>1033</v>
      </c>
      <c r="B987" s="68" t="s">
        <v>2909</v>
      </c>
      <c r="C987" s="69" t="s">
        <v>3017</v>
      </c>
      <c r="D987" s="69" t="s">
        <v>4310</v>
      </c>
      <c r="E987" s="70" t="s">
        <v>1616</v>
      </c>
      <c r="F987" s="71" t="s">
        <v>2398</v>
      </c>
      <c r="G987" s="72" t="s">
        <v>2399</v>
      </c>
      <c r="H987" s="73" t="s">
        <v>4317</v>
      </c>
    </row>
    <row r="988" spans="1:8" ht="9" customHeight="1" x14ac:dyDescent="0.25">
      <c r="A988" s="67">
        <v>1034</v>
      </c>
      <c r="B988" s="68" t="s">
        <v>2909</v>
      </c>
      <c r="C988" s="69" t="s">
        <v>3017</v>
      </c>
      <c r="D988" s="69" t="s">
        <v>4310</v>
      </c>
      <c r="E988" s="70" t="s">
        <v>1616</v>
      </c>
      <c r="F988" s="71" t="s">
        <v>2400</v>
      </c>
      <c r="G988" s="72" t="s">
        <v>2401</v>
      </c>
      <c r="H988" s="73" t="s">
        <v>4318</v>
      </c>
    </row>
    <row r="989" spans="1:8" ht="9" customHeight="1" x14ac:dyDescent="0.25">
      <c r="A989" s="67">
        <v>1035</v>
      </c>
      <c r="B989" s="68" t="s">
        <v>2909</v>
      </c>
      <c r="C989" s="69" t="s">
        <v>3017</v>
      </c>
      <c r="D989" s="69" t="s">
        <v>4310</v>
      </c>
      <c r="E989" s="70" t="s">
        <v>1616</v>
      </c>
      <c r="F989" s="71" t="s">
        <v>2402</v>
      </c>
      <c r="G989" s="72" t="s">
        <v>2403</v>
      </c>
      <c r="H989" s="73" t="s">
        <v>4319</v>
      </c>
    </row>
    <row r="990" spans="1:8" ht="9" customHeight="1" x14ac:dyDescent="0.25">
      <c r="A990" s="67">
        <v>1036</v>
      </c>
      <c r="B990" s="68" t="s">
        <v>2909</v>
      </c>
      <c r="C990" s="69" t="s">
        <v>3017</v>
      </c>
      <c r="D990" s="69" t="s">
        <v>4310</v>
      </c>
      <c r="E990" s="70" t="s">
        <v>1616</v>
      </c>
      <c r="F990" s="71" t="s">
        <v>2404</v>
      </c>
      <c r="G990" s="72" t="s">
        <v>2405</v>
      </c>
      <c r="H990" s="73" t="s">
        <v>4320</v>
      </c>
    </row>
    <row r="991" spans="1:8" ht="9" customHeight="1" x14ac:dyDescent="0.25">
      <c r="A991" s="67">
        <v>1037</v>
      </c>
      <c r="B991" s="68" t="s">
        <v>2909</v>
      </c>
      <c r="C991" s="69" t="s">
        <v>3017</v>
      </c>
      <c r="D991" s="69" t="s">
        <v>4310</v>
      </c>
      <c r="E991" s="70" t="s">
        <v>1616</v>
      </c>
      <c r="F991" s="71" t="s">
        <v>2406</v>
      </c>
      <c r="G991" s="72" t="s">
        <v>2407</v>
      </c>
      <c r="H991" s="73" t="s">
        <v>4321</v>
      </c>
    </row>
    <row r="992" spans="1:8" ht="9" customHeight="1" x14ac:dyDescent="0.25">
      <c r="A992" s="67">
        <v>1076</v>
      </c>
      <c r="B992" s="68" t="s">
        <v>2909</v>
      </c>
      <c r="C992" s="69" t="s">
        <v>3017</v>
      </c>
      <c r="D992" s="69" t="s">
        <v>2790</v>
      </c>
      <c r="E992" s="70" t="s">
        <v>931</v>
      </c>
      <c r="F992" s="71" t="s">
        <v>1622</v>
      </c>
      <c r="G992" s="72" t="s">
        <v>363</v>
      </c>
      <c r="H992" s="73" t="s">
        <v>4322</v>
      </c>
    </row>
    <row r="993" spans="1:8" ht="9" customHeight="1" x14ac:dyDescent="0.25">
      <c r="A993" s="67">
        <v>1077</v>
      </c>
      <c r="B993" s="68" t="s">
        <v>2909</v>
      </c>
      <c r="C993" s="69" t="s">
        <v>3017</v>
      </c>
      <c r="D993" s="69" t="s">
        <v>3571</v>
      </c>
      <c r="E993" s="75" t="s">
        <v>1622</v>
      </c>
      <c r="F993" s="71" t="s">
        <v>2408</v>
      </c>
      <c r="G993" s="72" t="s">
        <v>2409</v>
      </c>
      <c r="H993" s="73" t="s">
        <v>4323</v>
      </c>
    </row>
    <row r="994" spans="1:8" ht="9" customHeight="1" x14ac:dyDescent="0.25">
      <c r="A994" s="67">
        <v>1078</v>
      </c>
      <c r="B994" s="68" t="s">
        <v>2909</v>
      </c>
      <c r="C994" s="69" t="s">
        <v>3017</v>
      </c>
      <c r="D994" s="69" t="s">
        <v>3571</v>
      </c>
      <c r="E994" s="75" t="s">
        <v>1622</v>
      </c>
      <c r="F994" s="71" t="s">
        <v>2410</v>
      </c>
      <c r="G994" s="72" t="s">
        <v>2411</v>
      </c>
      <c r="H994" s="73" t="s">
        <v>4324</v>
      </c>
    </row>
    <row r="995" spans="1:8" ht="9" customHeight="1" x14ac:dyDescent="0.25">
      <c r="A995" s="67">
        <v>1079</v>
      </c>
      <c r="B995" s="68" t="s">
        <v>2909</v>
      </c>
      <c r="C995" s="69" t="s">
        <v>3017</v>
      </c>
      <c r="D995" s="69" t="s">
        <v>3571</v>
      </c>
      <c r="E995" s="75" t="s">
        <v>1622</v>
      </c>
      <c r="F995" s="71" t="s">
        <v>2412</v>
      </c>
      <c r="G995" s="72" t="s">
        <v>2413</v>
      </c>
      <c r="H995" s="73" t="s">
        <v>4325</v>
      </c>
    </row>
    <row r="996" spans="1:8" ht="9" customHeight="1" x14ac:dyDescent="0.25">
      <c r="A996" s="67">
        <v>1120</v>
      </c>
      <c r="B996" s="68" t="s">
        <v>2909</v>
      </c>
      <c r="C996" s="69" t="s">
        <v>3017</v>
      </c>
      <c r="D996" s="69" t="s">
        <v>4326</v>
      </c>
      <c r="E996" s="70" t="s">
        <v>931</v>
      </c>
      <c r="F996" s="71" t="s">
        <v>1610</v>
      </c>
      <c r="G996" s="72" t="s">
        <v>1612</v>
      </c>
      <c r="H996" s="73" t="s">
        <v>4327</v>
      </c>
    </row>
    <row r="997" spans="1:8" ht="9" customHeight="1" x14ac:dyDescent="0.25">
      <c r="A997" s="67">
        <v>1121</v>
      </c>
      <c r="B997" s="68" t="s">
        <v>2909</v>
      </c>
      <c r="C997" s="69" t="s">
        <v>3017</v>
      </c>
      <c r="D997" s="69" t="s">
        <v>4326</v>
      </c>
      <c r="E997" s="70" t="s">
        <v>1610</v>
      </c>
      <c r="F997" s="71" t="s">
        <v>2368</v>
      </c>
      <c r="G997" s="72" t="s">
        <v>2369</v>
      </c>
      <c r="H997" s="73" t="s">
        <v>4328</v>
      </c>
    </row>
    <row r="998" spans="1:8" ht="9" customHeight="1" x14ac:dyDescent="0.25">
      <c r="A998" s="67">
        <v>1122</v>
      </c>
      <c r="B998" s="68" t="s">
        <v>2909</v>
      </c>
      <c r="C998" s="69" t="s">
        <v>3017</v>
      </c>
      <c r="D998" s="69" t="s">
        <v>4326</v>
      </c>
      <c r="E998" s="70" t="s">
        <v>1610</v>
      </c>
      <c r="F998" s="71" t="s">
        <v>2370</v>
      </c>
      <c r="G998" s="72" t="s">
        <v>2371</v>
      </c>
      <c r="H998" s="73" t="s">
        <v>4329</v>
      </c>
    </row>
    <row r="999" spans="1:8" ht="9" customHeight="1" x14ac:dyDescent="0.25">
      <c r="A999" s="67">
        <v>1123</v>
      </c>
      <c r="B999" s="68" t="s">
        <v>2909</v>
      </c>
      <c r="C999" s="69" t="s">
        <v>3017</v>
      </c>
      <c r="D999" s="69" t="s">
        <v>4326</v>
      </c>
      <c r="E999" s="70" t="s">
        <v>1610</v>
      </c>
      <c r="F999" s="71" t="s">
        <v>2372</v>
      </c>
      <c r="G999" s="72" t="s">
        <v>2373</v>
      </c>
      <c r="H999" s="73" t="s">
        <v>4330</v>
      </c>
    </row>
    <row r="1000" spans="1:8" ht="9" customHeight="1" x14ac:dyDescent="0.25">
      <c r="A1000" s="67">
        <v>1237</v>
      </c>
      <c r="B1000" s="68" t="s">
        <v>2909</v>
      </c>
      <c r="C1000" s="69" t="s">
        <v>3017</v>
      </c>
      <c r="D1000" s="69" t="s">
        <v>2348</v>
      </c>
      <c r="E1000" s="70" t="s">
        <v>929</v>
      </c>
      <c r="F1000" s="71" t="s">
        <v>1599</v>
      </c>
      <c r="G1000" s="72" t="s">
        <v>1600</v>
      </c>
      <c r="H1000" s="73" t="s">
        <v>4331</v>
      </c>
    </row>
    <row r="1001" spans="1:8" ht="9" customHeight="1" x14ac:dyDescent="0.25">
      <c r="A1001" s="67">
        <v>1238</v>
      </c>
      <c r="B1001" s="68" t="s">
        <v>2909</v>
      </c>
      <c r="C1001" s="69" t="s">
        <v>3017</v>
      </c>
      <c r="D1001" s="69" t="s">
        <v>2348</v>
      </c>
      <c r="E1001" s="70" t="s">
        <v>1599</v>
      </c>
      <c r="F1001" s="71" t="s">
        <v>2335</v>
      </c>
      <c r="G1001" s="72" t="s">
        <v>2336</v>
      </c>
      <c r="H1001" s="73" t="s">
        <v>4332</v>
      </c>
    </row>
    <row r="1002" spans="1:8" ht="9" customHeight="1" x14ac:dyDescent="0.25">
      <c r="A1002" s="67">
        <v>1239</v>
      </c>
      <c r="B1002" s="68" t="s">
        <v>2909</v>
      </c>
      <c r="C1002" s="69" t="s">
        <v>3017</v>
      </c>
      <c r="D1002" s="69" t="s">
        <v>2348</v>
      </c>
      <c r="E1002" s="70" t="s">
        <v>1599</v>
      </c>
      <c r="F1002" s="71" t="s">
        <v>2337</v>
      </c>
      <c r="G1002" s="72" t="s">
        <v>2338</v>
      </c>
      <c r="H1002" s="73" t="s">
        <v>4333</v>
      </c>
    </row>
    <row r="1003" spans="1:8" ht="9" customHeight="1" x14ac:dyDescent="0.25">
      <c r="A1003" s="67">
        <v>1240</v>
      </c>
      <c r="B1003" s="68" t="s">
        <v>2909</v>
      </c>
      <c r="C1003" s="69" t="s">
        <v>3017</v>
      </c>
      <c r="D1003" s="69" t="s">
        <v>2348</v>
      </c>
      <c r="E1003" s="70" t="s">
        <v>1599</v>
      </c>
      <c r="F1003" s="71" t="s">
        <v>2339</v>
      </c>
      <c r="G1003" s="72" t="s">
        <v>2340</v>
      </c>
      <c r="H1003" s="73" t="s">
        <v>4334</v>
      </c>
    </row>
    <row r="1004" spans="1:8" ht="9" customHeight="1" x14ac:dyDescent="0.25">
      <c r="A1004" s="67">
        <v>1241</v>
      </c>
      <c r="B1004" s="68" t="s">
        <v>2909</v>
      </c>
      <c r="C1004" s="69" t="s">
        <v>3017</v>
      </c>
      <c r="D1004" s="69" t="s">
        <v>2348</v>
      </c>
      <c r="E1004" s="70" t="s">
        <v>1599</v>
      </c>
      <c r="F1004" s="71" t="s">
        <v>2341</v>
      </c>
      <c r="G1004" s="72" t="s">
        <v>2342</v>
      </c>
      <c r="H1004" s="73" t="s">
        <v>4335</v>
      </c>
    </row>
    <row r="1005" spans="1:8" ht="9" customHeight="1" x14ac:dyDescent="0.25">
      <c r="A1005" s="67">
        <v>1242</v>
      </c>
      <c r="B1005" s="68" t="s">
        <v>2909</v>
      </c>
      <c r="C1005" s="69" t="s">
        <v>3017</v>
      </c>
      <c r="D1005" s="69" t="s">
        <v>2348</v>
      </c>
      <c r="E1005" s="70" t="s">
        <v>1599</v>
      </c>
      <c r="F1005" s="71" t="s">
        <v>2343</v>
      </c>
      <c r="G1005" s="72" t="s">
        <v>2344</v>
      </c>
      <c r="H1005" s="73" t="s">
        <v>4336</v>
      </c>
    </row>
    <row r="1006" spans="1:8" ht="9" customHeight="1" x14ac:dyDescent="0.25">
      <c r="A1006" s="67">
        <v>1243</v>
      </c>
      <c r="B1006" s="68" t="s">
        <v>2909</v>
      </c>
      <c r="C1006" s="69" t="s">
        <v>3017</v>
      </c>
      <c r="D1006" s="69" t="s">
        <v>2348</v>
      </c>
      <c r="E1006" s="70" t="s">
        <v>1599</v>
      </c>
      <c r="F1006" s="71" t="s">
        <v>2345</v>
      </c>
      <c r="G1006" s="72" t="s">
        <v>2346</v>
      </c>
      <c r="H1006" s="73" t="s">
        <v>4337</v>
      </c>
    </row>
    <row r="1007" spans="1:8" ht="9" customHeight="1" x14ac:dyDescent="0.25">
      <c r="A1007" s="67">
        <v>1244</v>
      </c>
      <c r="B1007" s="68" t="s">
        <v>2909</v>
      </c>
      <c r="C1007" s="69" t="s">
        <v>3017</v>
      </c>
      <c r="D1007" s="69" t="s">
        <v>2348</v>
      </c>
      <c r="E1007" s="70" t="s">
        <v>1599</v>
      </c>
      <c r="F1007" s="71" t="s">
        <v>2347</v>
      </c>
      <c r="G1007" s="72" t="s">
        <v>2348</v>
      </c>
      <c r="H1007" s="73" t="s">
        <v>4338</v>
      </c>
    </row>
    <row r="1008" spans="1:8" ht="9" customHeight="1" x14ac:dyDescent="0.25">
      <c r="A1008" s="67">
        <v>1245</v>
      </c>
      <c r="B1008" s="68" t="s">
        <v>2909</v>
      </c>
      <c r="C1008" s="69" t="s">
        <v>3017</v>
      </c>
      <c r="D1008" s="69" t="s">
        <v>2348</v>
      </c>
      <c r="E1008" s="70" t="s">
        <v>1599</v>
      </c>
      <c r="F1008" s="71" t="s">
        <v>2349</v>
      </c>
      <c r="G1008" s="72" t="s">
        <v>2350</v>
      </c>
      <c r="H1008" s="73" t="s">
        <v>4339</v>
      </c>
    </row>
    <row r="1009" spans="1:8" ht="9" customHeight="1" x14ac:dyDescent="0.25">
      <c r="A1009" s="67">
        <v>1312</v>
      </c>
      <c r="B1009" s="68" t="s">
        <v>2909</v>
      </c>
      <c r="C1009" s="69" t="s">
        <v>3017</v>
      </c>
      <c r="D1009" s="69" t="s">
        <v>3590</v>
      </c>
      <c r="E1009" s="70" t="s">
        <v>366</v>
      </c>
      <c r="F1009" s="71" t="s">
        <v>1216</v>
      </c>
      <c r="G1009" s="72" t="s">
        <v>1217</v>
      </c>
      <c r="H1009" s="73" t="s">
        <v>4340</v>
      </c>
    </row>
    <row r="1010" spans="1:8" ht="9" customHeight="1" x14ac:dyDescent="0.25">
      <c r="A1010" s="67">
        <v>1359</v>
      </c>
      <c r="B1010" s="68" t="s">
        <v>2909</v>
      </c>
      <c r="C1010" s="69" t="s">
        <v>3017</v>
      </c>
      <c r="D1010" s="69" t="s">
        <v>1277</v>
      </c>
      <c r="E1010" s="75" t="s">
        <v>278</v>
      </c>
      <c r="F1010" s="71" t="s">
        <v>469</v>
      </c>
      <c r="G1010" s="72" t="s">
        <v>470</v>
      </c>
      <c r="H1010" s="73" t="s">
        <v>4341</v>
      </c>
    </row>
    <row r="1011" spans="1:8" ht="9" customHeight="1" x14ac:dyDescent="0.25">
      <c r="A1011" s="67">
        <v>1360</v>
      </c>
      <c r="B1011" s="68" t="s">
        <v>2909</v>
      </c>
      <c r="C1011" s="69" t="s">
        <v>3017</v>
      </c>
      <c r="D1011" s="69" t="s">
        <v>1277</v>
      </c>
      <c r="E1011" s="70" t="s">
        <v>469</v>
      </c>
      <c r="F1011" s="71" t="s">
        <v>1218</v>
      </c>
      <c r="G1011" s="72" t="s">
        <v>1219</v>
      </c>
      <c r="H1011" s="73" t="s">
        <v>4342</v>
      </c>
    </row>
    <row r="1012" spans="1:8" ht="9" customHeight="1" x14ac:dyDescent="0.25">
      <c r="A1012" s="67">
        <v>1361</v>
      </c>
      <c r="B1012" s="68" t="s">
        <v>2909</v>
      </c>
      <c r="C1012" s="69" t="s">
        <v>3017</v>
      </c>
      <c r="D1012" s="69" t="s">
        <v>1277</v>
      </c>
      <c r="E1012" s="70" t="s">
        <v>469</v>
      </c>
      <c r="F1012" s="71" t="s">
        <v>1220</v>
      </c>
      <c r="G1012" s="72" t="s">
        <v>1222</v>
      </c>
      <c r="H1012" s="73" t="s">
        <v>4342</v>
      </c>
    </row>
    <row r="1013" spans="1:8" ht="9" customHeight="1" x14ac:dyDescent="0.25">
      <c r="A1013" s="67">
        <v>1362</v>
      </c>
      <c r="B1013" s="68" t="s">
        <v>2909</v>
      </c>
      <c r="C1013" s="69" t="s">
        <v>3017</v>
      </c>
      <c r="D1013" s="69" t="s">
        <v>1277</v>
      </c>
      <c r="E1013" s="70" t="s">
        <v>469</v>
      </c>
      <c r="F1013" s="71" t="s">
        <v>1223</v>
      </c>
      <c r="G1013" s="72" t="s">
        <v>1224</v>
      </c>
      <c r="H1013" s="73" t="s">
        <v>4343</v>
      </c>
    </row>
    <row r="1014" spans="1:8" ht="9" customHeight="1" x14ac:dyDescent="0.25">
      <c r="A1014" s="67">
        <v>1363</v>
      </c>
      <c r="B1014" s="68" t="s">
        <v>2909</v>
      </c>
      <c r="C1014" s="69" t="s">
        <v>3017</v>
      </c>
      <c r="D1014" s="69" t="s">
        <v>1277</v>
      </c>
      <c r="E1014" s="70" t="s">
        <v>469</v>
      </c>
      <c r="F1014" s="71" t="s">
        <v>1225</v>
      </c>
      <c r="G1014" s="72" t="s">
        <v>1226</v>
      </c>
      <c r="H1014" s="73" t="s">
        <v>4344</v>
      </c>
    </row>
    <row r="1015" spans="1:8" ht="9" customHeight="1" x14ac:dyDescent="0.25">
      <c r="A1015" s="67">
        <v>1364</v>
      </c>
      <c r="B1015" s="68" t="s">
        <v>2909</v>
      </c>
      <c r="C1015" s="69" t="s">
        <v>3017</v>
      </c>
      <c r="D1015" s="69" t="s">
        <v>1277</v>
      </c>
      <c r="E1015" s="70" t="s">
        <v>469</v>
      </c>
      <c r="F1015" s="71" t="s">
        <v>1227</v>
      </c>
      <c r="G1015" s="72" t="s">
        <v>1228</v>
      </c>
      <c r="H1015" s="73" t="s">
        <v>4342</v>
      </c>
    </row>
    <row r="1016" spans="1:8" ht="9" customHeight="1" x14ac:dyDescent="0.25">
      <c r="A1016" s="67">
        <v>1365</v>
      </c>
      <c r="B1016" s="68" t="s">
        <v>2909</v>
      </c>
      <c r="C1016" s="69" t="s">
        <v>3017</v>
      </c>
      <c r="D1016" s="69" t="s">
        <v>1277</v>
      </c>
      <c r="E1016" s="70" t="s">
        <v>469</v>
      </c>
      <c r="F1016" s="71" t="s">
        <v>1229</v>
      </c>
      <c r="G1016" s="72" t="s">
        <v>1230</v>
      </c>
      <c r="H1016" s="73" t="s">
        <v>4345</v>
      </c>
    </row>
    <row r="1017" spans="1:8" ht="9" customHeight="1" x14ac:dyDescent="0.25">
      <c r="A1017" s="67">
        <v>1366</v>
      </c>
      <c r="B1017" s="68" t="s">
        <v>2909</v>
      </c>
      <c r="C1017" s="69" t="s">
        <v>3017</v>
      </c>
      <c r="D1017" s="69" t="s">
        <v>1277</v>
      </c>
      <c r="E1017" s="70" t="s">
        <v>278</v>
      </c>
      <c r="F1017" s="71" t="s">
        <v>471</v>
      </c>
      <c r="G1017" s="72" t="s">
        <v>472</v>
      </c>
      <c r="H1017" s="73" t="s">
        <v>4346</v>
      </c>
    </row>
    <row r="1018" spans="1:8" ht="9" customHeight="1" x14ac:dyDescent="0.25">
      <c r="A1018" s="67">
        <v>1367</v>
      </c>
      <c r="B1018" s="68" t="s">
        <v>2909</v>
      </c>
      <c r="C1018" s="69" t="s">
        <v>3017</v>
      </c>
      <c r="D1018" s="69" t="s">
        <v>1277</v>
      </c>
      <c r="E1018" s="75" t="s">
        <v>471</v>
      </c>
      <c r="F1018" s="71" t="s">
        <v>1231</v>
      </c>
      <c r="G1018" s="72" t="s">
        <v>1232</v>
      </c>
      <c r="H1018" s="73" t="s">
        <v>4347</v>
      </c>
    </row>
    <row r="1019" spans="1:8" ht="9" customHeight="1" x14ac:dyDescent="0.25">
      <c r="A1019" s="67">
        <v>1368</v>
      </c>
      <c r="B1019" s="68" t="s">
        <v>2909</v>
      </c>
      <c r="C1019" s="69" t="s">
        <v>3017</v>
      </c>
      <c r="D1019" s="69" t="s">
        <v>1277</v>
      </c>
      <c r="E1019" s="75" t="s">
        <v>471</v>
      </c>
      <c r="F1019" s="71" t="s">
        <v>1233</v>
      </c>
      <c r="G1019" s="72" t="s">
        <v>1234</v>
      </c>
      <c r="H1019" s="73" t="s">
        <v>4348</v>
      </c>
    </row>
    <row r="1020" spans="1:8" ht="9" customHeight="1" x14ac:dyDescent="0.25">
      <c r="A1020" s="67">
        <v>1369</v>
      </c>
      <c r="B1020" s="68" t="s">
        <v>2909</v>
      </c>
      <c r="C1020" s="69" t="s">
        <v>3017</v>
      </c>
      <c r="D1020" s="69" t="s">
        <v>1277</v>
      </c>
      <c r="E1020" s="75" t="s">
        <v>471</v>
      </c>
      <c r="F1020" s="71" t="s">
        <v>1235</v>
      </c>
      <c r="G1020" s="72" t="s">
        <v>1236</v>
      </c>
      <c r="H1020" s="73" t="s">
        <v>4349</v>
      </c>
    </row>
    <row r="1021" spans="1:8" ht="9" customHeight="1" x14ac:dyDescent="0.25">
      <c r="A1021" s="67">
        <v>1393</v>
      </c>
      <c r="B1021" s="68" t="s">
        <v>2909</v>
      </c>
      <c r="C1021" s="69" t="s">
        <v>3017</v>
      </c>
      <c r="D1021" s="69" t="s">
        <v>4350</v>
      </c>
      <c r="E1021" s="70" t="s">
        <v>931</v>
      </c>
      <c r="F1021" s="71" t="s">
        <v>1613</v>
      </c>
      <c r="G1021" s="72" t="s">
        <v>1615</v>
      </c>
      <c r="H1021" s="73" t="s">
        <v>4351</v>
      </c>
    </row>
    <row r="1022" spans="1:8" ht="9" customHeight="1" x14ac:dyDescent="0.25">
      <c r="A1022" s="67">
        <v>1394</v>
      </c>
      <c r="B1022" s="68" t="s">
        <v>2909</v>
      </c>
      <c r="C1022" s="69" t="s">
        <v>3017</v>
      </c>
      <c r="D1022" s="69" t="s">
        <v>4350</v>
      </c>
      <c r="E1022" s="70" t="s">
        <v>1613</v>
      </c>
      <c r="F1022" s="71" t="s">
        <v>2374</v>
      </c>
      <c r="G1022" s="72" t="s">
        <v>2375</v>
      </c>
      <c r="H1022" s="73" t="s">
        <v>4352</v>
      </c>
    </row>
    <row r="1023" spans="1:8" ht="9" customHeight="1" x14ac:dyDescent="0.25">
      <c r="A1023" s="67">
        <v>1395</v>
      </c>
      <c r="B1023" s="68" t="s">
        <v>2909</v>
      </c>
      <c r="C1023" s="69" t="s">
        <v>3017</v>
      </c>
      <c r="D1023" s="69" t="s">
        <v>4350</v>
      </c>
      <c r="E1023" s="70" t="s">
        <v>1613</v>
      </c>
      <c r="F1023" s="71" t="s">
        <v>2376</v>
      </c>
      <c r="G1023" s="72" t="s">
        <v>2377</v>
      </c>
      <c r="H1023" s="73" t="s">
        <v>4353</v>
      </c>
    </row>
    <row r="1024" spans="1:8" ht="9" customHeight="1" x14ac:dyDescent="0.25">
      <c r="A1024" s="67">
        <v>1396</v>
      </c>
      <c r="B1024" s="68" t="s">
        <v>2909</v>
      </c>
      <c r="C1024" s="69" t="s">
        <v>3017</v>
      </c>
      <c r="D1024" s="69" t="s">
        <v>4350</v>
      </c>
      <c r="E1024" s="70" t="s">
        <v>1613</v>
      </c>
      <c r="F1024" s="71" t="s">
        <v>2378</v>
      </c>
      <c r="G1024" s="72" t="s">
        <v>2379</v>
      </c>
      <c r="H1024" s="73" t="s">
        <v>4354</v>
      </c>
    </row>
    <row r="1025" spans="1:8" ht="9" customHeight="1" x14ac:dyDescent="0.25">
      <c r="A1025" s="67">
        <v>1397</v>
      </c>
      <c r="B1025" s="68" t="s">
        <v>2909</v>
      </c>
      <c r="C1025" s="69" t="s">
        <v>3017</v>
      </c>
      <c r="D1025" s="69" t="s">
        <v>4350</v>
      </c>
      <c r="E1025" s="70" t="s">
        <v>1613</v>
      </c>
      <c r="F1025" s="71" t="s">
        <v>2380</v>
      </c>
      <c r="G1025" s="72" t="s">
        <v>2381</v>
      </c>
      <c r="H1025" s="73" t="s">
        <v>4355</v>
      </c>
    </row>
    <row r="1026" spans="1:8" ht="9" customHeight="1" x14ac:dyDescent="0.25">
      <c r="A1026" s="67">
        <v>1398</v>
      </c>
      <c r="B1026" s="68" t="s">
        <v>2909</v>
      </c>
      <c r="C1026" s="69" t="s">
        <v>3017</v>
      </c>
      <c r="D1026" s="74" t="s">
        <v>4350</v>
      </c>
      <c r="E1026" s="70" t="s">
        <v>1613</v>
      </c>
      <c r="F1026" s="71" t="s">
        <v>2382</v>
      </c>
      <c r="G1026" s="72" t="s">
        <v>2383</v>
      </c>
      <c r="H1026" s="73" t="s">
        <v>4356</v>
      </c>
    </row>
    <row r="1027" spans="1:8" ht="9" customHeight="1" x14ac:dyDescent="0.25">
      <c r="A1027" s="67">
        <v>1399</v>
      </c>
      <c r="B1027" s="68" t="s">
        <v>2909</v>
      </c>
      <c r="C1027" s="69" t="s">
        <v>3017</v>
      </c>
      <c r="D1027" s="69" t="s">
        <v>4350</v>
      </c>
      <c r="E1027" s="70" t="s">
        <v>1613</v>
      </c>
      <c r="F1027" s="71" t="s">
        <v>2384</v>
      </c>
      <c r="G1027" s="72" t="s">
        <v>2385</v>
      </c>
      <c r="H1027" s="73" t="s">
        <v>4357</v>
      </c>
    </row>
    <row r="1028" spans="1:8" ht="9" customHeight="1" x14ac:dyDescent="0.25">
      <c r="A1028" s="67">
        <v>1400</v>
      </c>
      <c r="B1028" s="68" t="s">
        <v>2909</v>
      </c>
      <c r="C1028" s="69" t="s">
        <v>3017</v>
      </c>
      <c r="D1028" s="69" t="s">
        <v>4350</v>
      </c>
      <c r="E1028" s="70" t="s">
        <v>1613</v>
      </c>
      <c r="F1028" s="71" t="s">
        <v>2386</v>
      </c>
      <c r="G1028" s="72" t="s">
        <v>2387</v>
      </c>
      <c r="H1028" s="73" t="s">
        <v>4358</v>
      </c>
    </row>
    <row r="1029" spans="1:8" ht="9" customHeight="1" x14ac:dyDescent="0.25">
      <c r="A1029" s="67">
        <v>592</v>
      </c>
      <c r="B1029" s="68" t="s">
        <v>2909</v>
      </c>
      <c r="C1029" s="69" t="s">
        <v>4359</v>
      </c>
      <c r="D1029" s="69" t="s">
        <v>4360</v>
      </c>
      <c r="E1029" s="70" t="s">
        <v>366</v>
      </c>
      <c r="F1029" s="71" t="s">
        <v>1246</v>
      </c>
      <c r="G1029" s="72" t="s">
        <v>4361</v>
      </c>
      <c r="H1029" s="73" t="s">
        <v>4362</v>
      </c>
    </row>
    <row r="1030" spans="1:8" ht="9" customHeight="1" x14ac:dyDescent="0.25">
      <c r="A1030" s="67">
        <v>593</v>
      </c>
      <c r="B1030" s="68" t="s">
        <v>2909</v>
      </c>
      <c r="C1030" s="69" t="s">
        <v>4359</v>
      </c>
      <c r="D1030" s="69" t="s">
        <v>4360</v>
      </c>
      <c r="E1030" s="70" t="s">
        <v>1246</v>
      </c>
      <c r="F1030" s="71" t="s">
        <v>1623</v>
      </c>
      <c r="G1030" s="72" t="s">
        <v>1625</v>
      </c>
      <c r="H1030" s="73" t="s">
        <v>4363</v>
      </c>
    </row>
    <row r="1031" spans="1:8" ht="9" customHeight="1" x14ac:dyDescent="0.25">
      <c r="A1031" s="67">
        <v>594</v>
      </c>
      <c r="B1031" s="68" t="s">
        <v>2909</v>
      </c>
      <c r="C1031" s="69" t="s">
        <v>4359</v>
      </c>
      <c r="D1031" s="69" t="s">
        <v>4360</v>
      </c>
      <c r="E1031" s="70" t="s">
        <v>1246</v>
      </c>
      <c r="F1031" s="71" t="s">
        <v>1626</v>
      </c>
      <c r="G1031" s="72" t="s">
        <v>1627</v>
      </c>
      <c r="H1031" s="73" t="s">
        <v>4364</v>
      </c>
    </row>
    <row r="1032" spans="1:8" ht="9" customHeight="1" x14ac:dyDescent="0.25">
      <c r="A1032" s="67">
        <v>595</v>
      </c>
      <c r="B1032" s="68" t="s">
        <v>2909</v>
      </c>
      <c r="C1032" s="69" t="s">
        <v>4359</v>
      </c>
      <c r="D1032" s="69" t="s">
        <v>4360</v>
      </c>
      <c r="E1032" s="70" t="s">
        <v>1246</v>
      </c>
      <c r="F1032" s="71" t="s">
        <v>1628</v>
      </c>
      <c r="G1032" s="72" t="s">
        <v>1629</v>
      </c>
      <c r="H1032" s="73" t="s">
        <v>4365</v>
      </c>
    </row>
    <row r="1033" spans="1:8" ht="9" customHeight="1" x14ac:dyDescent="0.25">
      <c r="A1033" s="67">
        <v>596</v>
      </c>
      <c r="B1033" s="68" t="s">
        <v>2909</v>
      </c>
      <c r="C1033" s="69" t="s">
        <v>4359</v>
      </c>
      <c r="D1033" s="69" t="s">
        <v>4360</v>
      </c>
      <c r="E1033" s="70" t="s">
        <v>1246</v>
      </c>
      <c r="F1033" s="71" t="s">
        <v>1630</v>
      </c>
      <c r="G1033" s="72" t="s">
        <v>1632</v>
      </c>
      <c r="H1033" s="73" t="s">
        <v>4366</v>
      </c>
    </row>
    <row r="1034" spans="1:8" ht="9" customHeight="1" x14ac:dyDescent="0.25">
      <c r="A1034" s="67">
        <v>597</v>
      </c>
      <c r="B1034" s="68" t="s">
        <v>2909</v>
      </c>
      <c r="C1034" s="69" t="s">
        <v>4359</v>
      </c>
      <c r="D1034" s="69" t="s">
        <v>4360</v>
      </c>
      <c r="E1034" s="70" t="s">
        <v>1246</v>
      </c>
      <c r="F1034" s="71" t="s">
        <v>1633</v>
      </c>
      <c r="G1034" s="72" t="s">
        <v>1635</v>
      </c>
      <c r="H1034" s="73" t="s">
        <v>4367</v>
      </c>
    </row>
    <row r="1035" spans="1:8" ht="9" customHeight="1" x14ac:dyDescent="0.25">
      <c r="A1035" s="67">
        <v>598</v>
      </c>
      <c r="B1035" s="68" t="s">
        <v>2909</v>
      </c>
      <c r="C1035" s="69" t="s">
        <v>4359</v>
      </c>
      <c r="D1035" s="69" t="s">
        <v>4360</v>
      </c>
      <c r="E1035" s="70" t="s">
        <v>1246</v>
      </c>
      <c r="F1035" s="71" t="s">
        <v>1636</v>
      </c>
      <c r="G1035" s="72" t="s">
        <v>1638</v>
      </c>
      <c r="H1035" s="73" t="s">
        <v>4368</v>
      </c>
    </row>
    <row r="1036" spans="1:8" ht="9" customHeight="1" x14ac:dyDescent="0.25">
      <c r="A1036" s="67">
        <v>599</v>
      </c>
      <c r="B1036" s="68" t="s">
        <v>2909</v>
      </c>
      <c r="C1036" s="69" t="s">
        <v>4359</v>
      </c>
      <c r="D1036" s="69" t="s">
        <v>4360</v>
      </c>
      <c r="E1036" s="70" t="s">
        <v>1246</v>
      </c>
      <c r="F1036" s="71" t="s">
        <v>1639</v>
      </c>
      <c r="G1036" s="72" t="s">
        <v>1640</v>
      </c>
      <c r="H1036" s="73" t="s">
        <v>4369</v>
      </c>
    </row>
    <row r="1037" spans="1:8" ht="9" customHeight="1" x14ac:dyDescent="0.25">
      <c r="A1037" s="67">
        <v>600</v>
      </c>
      <c r="B1037" s="68" t="s">
        <v>2909</v>
      </c>
      <c r="C1037" s="69" t="s">
        <v>4359</v>
      </c>
      <c r="D1037" s="69" t="s">
        <v>4360</v>
      </c>
      <c r="E1037" s="70" t="s">
        <v>1246</v>
      </c>
      <c r="F1037" s="71" t="s">
        <v>1641</v>
      </c>
      <c r="G1037" s="72" t="s">
        <v>1642</v>
      </c>
      <c r="H1037" s="73" t="s">
        <v>4370</v>
      </c>
    </row>
    <row r="1038" spans="1:8" ht="9" customHeight="1" x14ac:dyDescent="0.25">
      <c r="A1038" s="67">
        <v>601</v>
      </c>
      <c r="B1038" s="68" t="s">
        <v>2909</v>
      </c>
      <c r="C1038" s="69" t="s">
        <v>4359</v>
      </c>
      <c r="D1038" s="69" t="s">
        <v>4360</v>
      </c>
      <c r="E1038" s="70" t="s">
        <v>1246</v>
      </c>
      <c r="F1038" s="71" t="s">
        <v>1643</v>
      </c>
      <c r="G1038" s="72" t="s">
        <v>1645</v>
      </c>
      <c r="H1038" s="73" t="s">
        <v>4371</v>
      </c>
    </row>
    <row r="1039" spans="1:8" ht="9" customHeight="1" x14ac:dyDescent="0.25">
      <c r="A1039" s="67">
        <v>602</v>
      </c>
      <c r="B1039" s="68" t="s">
        <v>2909</v>
      </c>
      <c r="C1039" s="69" t="s">
        <v>4359</v>
      </c>
      <c r="D1039" s="69" t="s">
        <v>4360</v>
      </c>
      <c r="E1039" s="70" t="s">
        <v>1246</v>
      </c>
      <c r="F1039" s="71" t="s">
        <v>1646</v>
      </c>
      <c r="G1039" s="72" t="s">
        <v>1648</v>
      </c>
      <c r="H1039" s="73" t="s">
        <v>4372</v>
      </c>
    </row>
    <row r="1040" spans="1:8" ht="9" customHeight="1" x14ac:dyDescent="0.25">
      <c r="A1040" s="67">
        <v>830</v>
      </c>
      <c r="B1040" s="68" t="s">
        <v>2909</v>
      </c>
      <c r="C1040" s="69" t="s">
        <v>4373</v>
      </c>
      <c r="D1040" s="69" t="s">
        <v>4374</v>
      </c>
      <c r="E1040" s="62" t="s">
        <v>931</v>
      </c>
      <c r="F1040" s="71" t="s">
        <v>1649</v>
      </c>
      <c r="G1040" s="72" t="s">
        <v>1650</v>
      </c>
      <c r="H1040" s="73" t="s">
        <v>4375</v>
      </c>
    </row>
    <row r="1041" spans="1:8" ht="9" customHeight="1" x14ac:dyDescent="0.25">
      <c r="A1041" s="67">
        <v>831</v>
      </c>
      <c r="B1041" s="68" t="s">
        <v>2909</v>
      </c>
      <c r="C1041" s="69" t="s">
        <v>4373</v>
      </c>
      <c r="D1041" s="69" t="s">
        <v>4374</v>
      </c>
      <c r="E1041" s="75" t="s">
        <v>1649</v>
      </c>
      <c r="F1041" s="71" t="s">
        <v>2414</v>
      </c>
      <c r="G1041" s="72" t="s">
        <v>2415</v>
      </c>
      <c r="H1041" s="73" t="s">
        <v>4376</v>
      </c>
    </row>
    <row r="1042" spans="1:8" ht="9" customHeight="1" x14ac:dyDescent="0.25">
      <c r="A1042" s="67">
        <v>832</v>
      </c>
      <c r="B1042" s="68" t="s">
        <v>2909</v>
      </c>
      <c r="C1042" s="69" t="s">
        <v>4373</v>
      </c>
      <c r="D1042" s="69" t="s">
        <v>4374</v>
      </c>
      <c r="E1042" s="75" t="s">
        <v>1649</v>
      </c>
      <c r="F1042" s="71" t="s">
        <v>2416</v>
      </c>
      <c r="G1042" s="72" t="s">
        <v>2417</v>
      </c>
      <c r="H1042" s="73" t="s">
        <v>4377</v>
      </c>
    </row>
    <row r="1043" spans="1:8" ht="9" customHeight="1" x14ac:dyDescent="0.25">
      <c r="A1043" s="67">
        <v>833</v>
      </c>
      <c r="B1043" s="68" t="s">
        <v>2909</v>
      </c>
      <c r="C1043" s="69" t="s">
        <v>4373</v>
      </c>
      <c r="D1043" s="69" t="s">
        <v>4374</v>
      </c>
      <c r="E1043" s="75" t="s">
        <v>1649</v>
      </c>
      <c r="F1043" s="71" t="s">
        <v>2418</v>
      </c>
      <c r="G1043" s="72" t="s">
        <v>2419</v>
      </c>
      <c r="H1043" s="73" t="s">
        <v>4378</v>
      </c>
    </row>
    <row r="1044" spans="1:8" ht="9" customHeight="1" x14ac:dyDescent="0.25">
      <c r="A1044" s="67">
        <v>834</v>
      </c>
      <c r="B1044" s="68" t="s">
        <v>2909</v>
      </c>
      <c r="C1044" s="69" t="s">
        <v>4373</v>
      </c>
      <c r="D1044" s="69" t="s">
        <v>4374</v>
      </c>
      <c r="E1044" s="75" t="s">
        <v>1649</v>
      </c>
      <c r="F1044" s="71" t="s">
        <v>2420</v>
      </c>
      <c r="G1044" s="72" t="s">
        <v>2421</v>
      </c>
      <c r="H1044" s="73" t="s">
        <v>4379</v>
      </c>
    </row>
    <row r="1045" spans="1:8" ht="9" customHeight="1" x14ac:dyDescent="0.25">
      <c r="A1045" s="67">
        <v>835</v>
      </c>
      <c r="B1045" s="68" t="s">
        <v>2909</v>
      </c>
      <c r="C1045" s="69" t="s">
        <v>4373</v>
      </c>
      <c r="D1045" s="69" t="s">
        <v>4374</v>
      </c>
      <c r="E1045" s="75" t="s">
        <v>1649</v>
      </c>
      <c r="F1045" s="71" t="s">
        <v>2422</v>
      </c>
      <c r="G1045" s="72" t="s">
        <v>2423</v>
      </c>
      <c r="H1045" s="73" t="s">
        <v>4380</v>
      </c>
    </row>
    <row r="1046" spans="1:8" ht="9" customHeight="1" x14ac:dyDescent="0.25">
      <c r="A1046" s="67">
        <v>875</v>
      </c>
      <c r="B1046" s="68" t="s">
        <v>2909</v>
      </c>
      <c r="C1046" s="69" t="s">
        <v>4373</v>
      </c>
      <c r="D1046" s="69" t="s">
        <v>4374</v>
      </c>
      <c r="E1046" s="70" t="s">
        <v>33</v>
      </c>
      <c r="F1046" s="71" t="s">
        <v>85</v>
      </c>
      <c r="G1046" s="72" t="s">
        <v>86</v>
      </c>
      <c r="H1046" s="73" t="s">
        <v>4381</v>
      </c>
    </row>
    <row r="1047" spans="1:8" ht="9" customHeight="1" x14ac:dyDescent="0.25">
      <c r="A1047" s="67">
        <v>683</v>
      </c>
      <c r="B1047" s="68" t="s">
        <v>2909</v>
      </c>
      <c r="C1047" s="69" t="s">
        <v>4382</v>
      </c>
      <c r="D1047" s="69" t="s">
        <v>2790</v>
      </c>
      <c r="E1047" s="70" t="s">
        <v>931</v>
      </c>
      <c r="F1047" s="71" t="s">
        <v>1651</v>
      </c>
      <c r="G1047" s="72" t="s">
        <v>1652</v>
      </c>
      <c r="H1047" s="73" t="s">
        <v>4383</v>
      </c>
    </row>
    <row r="1048" spans="1:8" ht="9" customHeight="1" x14ac:dyDescent="0.25">
      <c r="A1048" s="67">
        <v>684</v>
      </c>
      <c r="B1048" s="68" t="s">
        <v>2909</v>
      </c>
      <c r="C1048" s="69" t="s">
        <v>4382</v>
      </c>
      <c r="D1048" s="69" t="s">
        <v>3591</v>
      </c>
      <c r="E1048" s="70" t="s">
        <v>1651</v>
      </c>
      <c r="F1048" s="71" t="s">
        <v>2424</v>
      </c>
      <c r="G1048" s="72" t="s">
        <v>2425</v>
      </c>
      <c r="H1048" s="73" t="s">
        <v>4384</v>
      </c>
    </row>
    <row r="1049" spans="1:8" ht="9" customHeight="1" x14ac:dyDescent="0.25">
      <c r="A1049" s="67">
        <v>685</v>
      </c>
      <c r="B1049" s="68" t="s">
        <v>2909</v>
      </c>
      <c r="C1049" s="69" t="s">
        <v>4382</v>
      </c>
      <c r="D1049" s="69" t="s">
        <v>3591</v>
      </c>
      <c r="E1049" s="70" t="s">
        <v>1651</v>
      </c>
      <c r="F1049" s="71" t="s">
        <v>2426</v>
      </c>
      <c r="G1049" s="72" t="s">
        <v>2427</v>
      </c>
      <c r="H1049" s="73" t="s">
        <v>4385</v>
      </c>
    </row>
    <row r="1050" spans="1:8" ht="9" customHeight="1" x14ac:dyDescent="0.25">
      <c r="A1050" s="67">
        <v>686</v>
      </c>
      <c r="B1050" s="68" t="s">
        <v>2909</v>
      </c>
      <c r="C1050" s="69" t="s">
        <v>4382</v>
      </c>
      <c r="D1050" s="69" t="s">
        <v>3591</v>
      </c>
      <c r="E1050" s="70" t="s">
        <v>1651</v>
      </c>
      <c r="F1050" s="71" t="s">
        <v>2428</v>
      </c>
      <c r="G1050" s="72" t="s">
        <v>2429</v>
      </c>
      <c r="H1050" s="73" t="s">
        <v>4386</v>
      </c>
    </row>
    <row r="1051" spans="1:8" ht="9" customHeight="1" x14ac:dyDescent="0.25">
      <c r="A1051" s="67">
        <v>687</v>
      </c>
      <c r="B1051" s="68" t="s">
        <v>2909</v>
      </c>
      <c r="C1051" s="69" t="s">
        <v>4382</v>
      </c>
      <c r="D1051" s="69" t="s">
        <v>3591</v>
      </c>
      <c r="E1051" s="70" t="s">
        <v>1651</v>
      </c>
      <c r="F1051" s="71" t="s">
        <v>2430</v>
      </c>
      <c r="G1051" s="72" t="s">
        <v>2431</v>
      </c>
      <c r="H1051" s="73" t="s">
        <v>4387</v>
      </c>
    </row>
    <row r="1052" spans="1:8" ht="9" customHeight="1" x14ac:dyDescent="0.25">
      <c r="A1052" s="67">
        <v>688</v>
      </c>
      <c r="B1052" s="68" t="s">
        <v>2909</v>
      </c>
      <c r="C1052" s="69" t="s">
        <v>4382</v>
      </c>
      <c r="D1052" s="69" t="s">
        <v>3591</v>
      </c>
      <c r="E1052" s="70" t="s">
        <v>1651</v>
      </c>
      <c r="F1052" s="71" t="s">
        <v>2432</v>
      </c>
      <c r="G1052" s="72" t="s">
        <v>2433</v>
      </c>
      <c r="H1052" s="73" t="s">
        <v>4388</v>
      </c>
    </row>
    <row r="1053" spans="1:8" ht="9" customHeight="1" x14ac:dyDescent="0.25">
      <c r="A1053" s="67">
        <v>689</v>
      </c>
      <c r="B1053" s="68" t="s">
        <v>2909</v>
      </c>
      <c r="C1053" s="69" t="s">
        <v>4382</v>
      </c>
      <c r="D1053" s="69" t="s">
        <v>3591</v>
      </c>
      <c r="E1053" s="70" t="s">
        <v>1651</v>
      </c>
      <c r="F1053" s="71" t="s">
        <v>2434</v>
      </c>
      <c r="G1053" s="72" t="s">
        <v>2435</v>
      </c>
      <c r="H1053" s="73" t="s">
        <v>4389</v>
      </c>
    </row>
    <row r="1054" spans="1:8" ht="9" customHeight="1" x14ac:dyDescent="0.25">
      <c r="A1054" s="67">
        <v>690</v>
      </c>
      <c r="B1054" s="68" t="s">
        <v>2909</v>
      </c>
      <c r="C1054" s="69" t="s">
        <v>4382</v>
      </c>
      <c r="D1054" s="69" t="s">
        <v>3591</v>
      </c>
      <c r="E1054" s="70" t="s">
        <v>1651</v>
      </c>
      <c r="F1054" s="71" t="s">
        <v>2436</v>
      </c>
      <c r="G1054" s="72" t="s">
        <v>2437</v>
      </c>
      <c r="H1054" s="73" t="s">
        <v>4390</v>
      </c>
    </row>
    <row r="1055" spans="1:8" ht="9" customHeight="1" x14ac:dyDescent="0.25">
      <c r="A1055" s="67">
        <v>691</v>
      </c>
      <c r="B1055" s="68" t="s">
        <v>2909</v>
      </c>
      <c r="C1055" s="69" t="s">
        <v>4382</v>
      </c>
      <c r="D1055" s="69" t="s">
        <v>3591</v>
      </c>
      <c r="E1055" s="70" t="s">
        <v>1651</v>
      </c>
      <c r="F1055" s="71" t="s">
        <v>2438</v>
      </c>
      <c r="G1055" s="72" t="s">
        <v>2439</v>
      </c>
      <c r="H1055" s="73" t="s">
        <v>4391</v>
      </c>
    </row>
    <row r="1056" spans="1:8" ht="9" customHeight="1" x14ac:dyDescent="0.25">
      <c r="A1056" s="67">
        <v>692</v>
      </c>
      <c r="B1056" s="68" t="s">
        <v>2909</v>
      </c>
      <c r="C1056" s="69" t="s">
        <v>4382</v>
      </c>
      <c r="D1056" s="69" t="s">
        <v>3591</v>
      </c>
      <c r="E1056" s="70" t="s">
        <v>1651</v>
      </c>
      <c r="F1056" s="71" t="s">
        <v>2440</v>
      </c>
      <c r="G1056" s="72" t="s">
        <v>2441</v>
      </c>
      <c r="H1056" s="73" t="s">
        <v>4392</v>
      </c>
    </row>
    <row r="1057" spans="1:8" ht="9" customHeight="1" x14ac:dyDescent="0.25">
      <c r="A1057" s="67">
        <v>693</v>
      </c>
      <c r="B1057" s="68" t="s">
        <v>2909</v>
      </c>
      <c r="C1057" s="69" t="s">
        <v>4382</v>
      </c>
      <c r="D1057" s="69" t="s">
        <v>2790</v>
      </c>
      <c r="E1057" s="70" t="s">
        <v>931</v>
      </c>
      <c r="F1057" s="71" t="s">
        <v>1653</v>
      </c>
      <c r="G1057" s="72" t="s">
        <v>1654</v>
      </c>
      <c r="H1057" s="73" t="s">
        <v>4393</v>
      </c>
    </row>
    <row r="1058" spans="1:8" ht="9" customHeight="1" x14ac:dyDescent="0.25">
      <c r="A1058" s="67">
        <v>694</v>
      </c>
      <c r="B1058" s="68" t="s">
        <v>2909</v>
      </c>
      <c r="C1058" s="69" t="s">
        <v>4382</v>
      </c>
      <c r="D1058" s="69" t="s">
        <v>3591</v>
      </c>
      <c r="E1058" s="70" t="s">
        <v>1653</v>
      </c>
      <c r="F1058" s="71" t="s">
        <v>2442</v>
      </c>
      <c r="G1058" s="72" t="s">
        <v>2443</v>
      </c>
      <c r="H1058" s="73" t="s">
        <v>4394</v>
      </c>
    </row>
    <row r="1059" spans="1:8" ht="9" customHeight="1" x14ac:dyDescent="0.25">
      <c r="A1059" s="67">
        <v>695</v>
      </c>
      <c r="B1059" s="68" t="s">
        <v>2909</v>
      </c>
      <c r="C1059" s="69" t="s">
        <v>4382</v>
      </c>
      <c r="D1059" s="69" t="s">
        <v>3591</v>
      </c>
      <c r="E1059" s="70" t="s">
        <v>1653</v>
      </c>
      <c r="F1059" s="71" t="s">
        <v>2444</v>
      </c>
      <c r="G1059" s="72" t="s">
        <v>2445</v>
      </c>
      <c r="H1059" s="73" t="s">
        <v>4395</v>
      </c>
    </row>
    <row r="1060" spans="1:8" ht="9" customHeight="1" x14ac:dyDescent="0.25">
      <c r="A1060" s="67">
        <v>696</v>
      </c>
      <c r="B1060" s="68" t="s">
        <v>2909</v>
      </c>
      <c r="C1060" s="69" t="s">
        <v>4382</v>
      </c>
      <c r="D1060" s="69" t="s">
        <v>3591</v>
      </c>
      <c r="E1060" s="70" t="s">
        <v>1653</v>
      </c>
      <c r="F1060" s="71" t="s">
        <v>2446</v>
      </c>
      <c r="G1060" s="72" t="s">
        <v>2447</v>
      </c>
      <c r="H1060" s="73" t="s">
        <v>4396</v>
      </c>
    </row>
    <row r="1061" spans="1:8" ht="9" customHeight="1" x14ac:dyDescent="0.25">
      <c r="A1061" s="67">
        <v>747</v>
      </c>
      <c r="B1061" s="68" t="s">
        <v>2909</v>
      </c>
      <c r="C1061" s="79" t="s">
        <v>4397</v>
      </c>
      <c r="D1061" s="79" t="s">
        <v>4397</v>
      </c>
      <c r="E1061" s="77" t="s">
        <v>3126</v>
      </c>
      <c r="F1061" s="76" t="s">
        <v>4398</v>
      </c>
      <c r="G1061" s="72" t="s">
        <v>4397</v>
      </c>
      <c r="H1061" s="73" t="s">
        <v>4399</v>
      </c>
    </row>
    <row r="1062" spans="1:8" ht="9" customHeight="1" x14ac:dyDescent="0.25">
      <c r="A1062" s="67">
        <v>619</v>
      </c>
      <c r="B1062" s="68" t="s">
        <v>2909</v>
      </c>
      <c r="C1062" s="69" t="s">
        <v>476</v>
      </c>
      <c r="D1062" s="69" t="s">
        <v>4400</v>
      </c>
      <c r="E1062" s="70" t="s">
        <v>39</v>
      </c>
      <c r="F1062" s="71" t="s">
        <v>276</v>
      </c>
      <c r="G1062" s="72" t="s">
        <v>4401</v>
      </c>
      <c r="H1062" s="73" t="s">
        <v>4402</v>
      </c>
    </row>
    <row r="1063" spans="1:8" ht="9" customHeight="1" x14ac:dyDescent="0.25">
      <c r="A1063" s="67">
        <v>620</v>
      </c>
      <c r="B1063" s="68" t="s">
        <v>2909</v>
      </c>
      <c r="C1063" s="69" t="s">
        <v>476</v>
      </c>
      <c r="D1063" s="69" t="s">
        <v>4400</v>
      </c>
      <c r="E1063" s="70" t="s">
        <v>276</v>
      </c>
      <c r="F1063" s="71" t="s">
        <v>475</v>
      </c>
      <c r="G1063" s="72" t="s">
        <v>476</v>
      </c>
      <c r="H1063" s="73" t="s">
        <v>4403</v>
      </c>
    </row>
    <row r="1064" spans="1:8" ht="9" customHeight="1" x14ac:dyDescent="0.25">
      <c r="A1064" s="67">
        <v>621</v>
      </c>
      <c r="B1064" s="68" t="s">
        <v>2909</v>
      </c>
      <c r="C1064" s="69" t="s">
        <v>476</v>
      </c>
      <c r="D1064" s="69" t="s">
        <v>4400</v>
      </c>
      <c r="E1064" s="70" t="s">
        <v>475</v>
      </c>
      <c r="F1064" s="71" t="s">
        <v>1248</v>
      </c>
      <c r="G1064" s="72" t="s">
        <v>1249</v>
      </c>
      <c r="H1064" s="73" t="s">
        <v>4404</v>
      </c>
    </row>
    <row r="1065" spans="1:8" ht="9" customHeight="1" x14ac:dyDescent="0.25">
      <c r="A1065" s="67">
        <v>622</v>
      </c>
      <c r="B1065" s="68" t="s">
        <v>2909</v>
      </c>
      <c r="C1065" s="69" t="s">
        <v>476</v>
      </c>
      <c r="D1065" s="69" t="s">
        <v>4400</v>
      </c>
      <c r="E1065" s="70" t="s">
        <v>475</v>
      </c>
      <c r="F1065" s="71" t="s">
        <v>1250</v>
      </c>
      <c r="G1065" s="72" t="s">
        <v>1251</v>
      </c>
      <c r="H1065" s="73" t="s">
        <v>4405</v>
      </c>
    </row>
    <row r="1066" spans="1:8" ht="9" customHeight="1" x14ac:dyDescent="0.25">
      <c r="A1066" s="67">
        <v>623</v>
      </c>
      <c r="B1066" s="68" t="s">
        <v>2909</v>
      </c>
      <c r="C1066" s="69" t="s">
        <v>476</v>
      </c>
      <c r="D1066" s="69" t="s">
        <v>4400</v>
      </c>
      <c r="E1066" s="70" t="s">
        <v>475</v>
      </c>
      <c r="F1066" s="71" t="s">
        <v>1252</v>
      </c>
      <c r="G1066" s="72" t="s">
        <v>1253</v>
      </c>
      <c r="H1066" s="73" t="s">
        <v>4406</v>
      </c>
    </row>
    <row r="1067" spans="1:8" ht="9" customHeight="1" x14ac:dyDescent="0.25">
      <c r="A1067" s="67">
        <v>624</v>
      </c>
      <c r="B1067" s="68" t="s">
        <v>2909</v>
      </c>
      <c r="C1067" s="69" t="s">
        <v>476</v>
      </c>
      <c r="D1067" s="69" t="s">
        <v>4400</v>
      </c>
      <c r="E1067" s="70" t="s">
        <v>475</v>
      </c>
      <c r="F1067" s="71" t="s">
        <v>1254</v>
      </c>
      <c r="G1067" s="72" t="s">
        <v>4407</v>
      </c>
      <c r="H1067" s="73" t="s">
        <v>4408</v>
      </c>
    </row>
    <row r="1068" spans="1:8" ht="9" customHeight="1" x14ac:dyDescent="0.25">
      <c r="A1068" s="67">
        <v>625</v>
      </c>
      <c r="B1068" s="68" t="s">
        <v>2909</v>
      </c>
      <c r="C1068" s="69" t="s">
        <v>476</v>
      </c>
      <c r="D1068" s="69" t="s">
        <v>4400</v>
      </c>
      <c r="E1068" s="70" t="s">
        <v>475</v>
      </c>
      <c r="F1068" s="71" t="s">
        <v>1255</v>
      </c>
      <c r="G1068" s="72" t="s">
        <v>1256</v>
      </c>
      <c r="H1068" s="73" t="s">
        <v>4409</v>
      </c>
    </row>
    <row r="1069" spans="1:8" ht="9" customHeight="1" x14ac:dyDescent="0.25">
      <c r="A1069" s="67">
        <v>626</v>
      </c>
      <c r="B1069" s="68" t="s">
        <v>2909</v>
      </c>
      <c r="C1069" s="69" t="s">
        <v>476</v>
      </c>
      <c r="D1069" s="69" t="s">
        <v>4400</v>
      </c>
      <c r="E1069" s="70" t="s">
        <v>475</v>
      </c>
      <c r="F1069" s="71" t="s">
        <v>1257</v>
      </c>
      <c r="G1069" s="72" t="s">
        <v>1258</v>
      </c>
      <c r="H1069" s="73" t="s">
        <v>4410</v>
      </c>
    </row>
    <row r="1070" spans="1:8" ht="9" customHeight="1" x14ac:dyDescent="0.25">
      <c r="A1070" s="67">
        <v>627</v>
      </c>
      <c r="B1070" s="68" t="s">
        <v>2909</v>
      </c>
      <c r="C1070" s="69" t="s">
        <v>476</v>
      </c>
      <c r="D1070" s="69" t="s">
        <v>4400</v>
      </c>
      <c r="E1070" s="70" t="s">
        <v>475</v>
      </c>
      <c r="F1070" s="71" t="s">
        <v>1259</v>
      </c>
      <c r="G1070" s="72" t="s">
        <v>1253</v>
      </c>
      <c r="H1070" s="73" t="s">
        <v>4411</v>
      </c>
    </row>
    <row r="1071" spans="1:8" ht="9" customHeight="1" x14ac:dyDescent="0.25">
      <c r="A1071" s="67">
        <v>628</v>
      </c>
      <c r="B1071" s="68" t="s">
        <v>2909</v>
      </c>
      <c r="C1071" s="69" t="s">
        <v>476</v>
      </c>
      <c r="D1071" s="69" t="s">
        <v>4400</v>
      </c>
      <c r="E1071" s="70" t="s">
        <v>475</v>
      </c>
      <c r="F1071" s="71" t="s">
        <v>1260</v>
      </c>
      <c r="G1071" s="72" t="s">
        <v>4412</v>
      </c>
      <c r="H1071" s="73" t="s">
        <v>4413</v>
      </c>
    </row>
    <row r="1072" spans="1:8" ht="9" customHeight="1" x14ac:dyDescent="0.25">
      <c r="A1072" s="67">
        <v>115</v>
      </c>
      <c r="B1072" s="68" t="s">
        <v>2909</v>
      </c>
      <c r="C1072" s="69" t="s">
        <v>4129</v>
      </c>
      <c r="D1072" s="69" t="s">
        <v>4414</v>
      </c>
      <c r="E1072" s="70" t="s">
        <v>278</v>
      </c>
      <c r="F1072" s="71" t="s">
        <v>526</v>
      </c>
      <c r="G1072" s="72" t="s">
        <v>527</v>
      </c>
      <c r="H1072" s="73" t="s">
        <v>4415</v>
      </c>
    </row>
    <row r="1073" spans="1:8" ht="9" customHeight="1" x14ac:dyDescent="0.25">
      <c r="A1073" s="67">
        <v>116</v>
      </c>
      <c r="B1073" s="68" t="s">
        <v>2909</v>
      </c>
      <c r="C1073" s="69" t="s">
        <v>4129</v>
      </c>
      <c r="D1073" s="69" t="s">
        <v>4414</v>
      </c>
      <c r="E1073" s="70" t="s">
        <v>526</v>
      </c>
      <c r="F1073" s="71" t="s">
        <v>1303</v>
      </c>
      <c r="G1073" s="72" t="s">
        <v>1304</v>
      </c>
      <c r="H1073" s="73" t="s">
        <v>4416</v>
      </c>
    </row>
    <row r="1074" spans="1:8" ht="9" customHeight="1" x14ac:dyDescent="0.25">
      <c r="A1074" s="67">
        <v>117</v>
      </c>
      <c r="B1074" s="68" t="s">
        <v>2909</v>
      </c>
      <c r="C1074" s="69" t="s">
        <v>4129</v>
      </c>
      <c r="D1074" s="69" t="s">
        <v>4414</v>
      </c>
      <c r="E1074" s="70" t="s">
        <v>526</v>
      </c>
      <c r="F1074" s="71" t="s">
        <v>1305</v>
      </c>
      <c r="G1074" s="72" t="s">
        <v>4417</v>
      </c>
      <c r="H1074" s="73" t="s">
        <v>4418</v>
      </c>
    </row>
    <row r="1075" spans="1:8" ht="9" customHeight="1" x14ac:dyDescent="0.25">
      <c r="A1075" s="67">
        <v>118</v>
      </c>
      <c r="B1075" s="68" t="s">
        <v>2909</v>
      </c>
      <c r="C1075" s="69" t="s">
        <v>4129</v>
      </c>
      <c r="D1075" s="69" t="s">
        <v>4414</v>
      </c>
      <c r="E1075" s="70" t="s">
        <v>526</v>
      </c>
      <c r="F1075" s="71" t="s">
        <v>1307</v>
      </c>
      <c r="G1075" s="72" t="s">
        <v>1308</v>
      </c>
      <c r="H1075" s="73" t="s">
        <v>4419</v>
      </c>
    </row>
    <row r="1076" spans="1:8" ht="9" customHeight="1" x14ac:dyDescent="0.25">
      <c r="A1076" s="67">
        <v>119</v>
      </c>
      <c r="B1076" s="68" t="s">
        <v>2909</v>
      </c>
      <c r="C1076" s="74" t="s">
        <v>4129</v>
      </c>
      <c r="D1076" s="74" t="s">
        <v>4414</v>
      </c>
      <c r="E1076" s="70" t="s">
        <v>526</v>
      </c>
      <c r="F1076" s="71" t="s">
        <v>1309</v>
      </c>
      <c r="G1076" s="72" t="s">
        <v>4420</v>
      </c>
      <c r="H1076" s="73" t="s">
        <v>4421</v>
      </c>
    </row>
    <row r="1077" spans="1:8" ht="9" customHeight="1" x14ac:dyDescent="0.25">
      <c r="A1077" s="67">
        <v>120</v>
      </c>
      <c r="B1077" s="68" t="s">
        <v>2909</v>
      </c>
      <c r="C1077" s="69" t="s">
        <v>4129</v>
      </c>
      <c r="D1077" s="69" t="s">
        <v>4414</v>
      </c>
      <c r="E1077" s="70" t="s">
        <v>526</v>
      </c>
      <c r="F1077" s="71" t="s">
        <v>1311</v>
      </c>
      <c r="G1077" s="72" t="s">
        <v>1312</v>
      </c>
      <c r="H1077" s="73" t="s">
        <v>4422</v>
      </c>
    </row>
    <row r="1078" spans="1:8" ht="9" customHeight="1" x14ac:dyDescent="0.25">
      <c r="A1078" s="67">
        <v>121</v>
      </c>
      <c r="B1078" s="68" t="s">
        <v>2909</v>
      </c>
      <c r="C1078" s="69" t="s">
        <v>4129</v>
      </c>
      <c r="D1078" s="69" t="s">
        <v>4423</v>
      </c>
      <c r="E1078" s="70" t="s">
        <v>286</v>
      </c>
      <c r="F1078" s="71" t="s">
        <v>532</v>
      </c>
      <c r="G1078" s="72" t="s">
        <v>4424</v>
      </c>
      <c r="H1078" s="73" t="s">
        <v>4425</v>
      </c>
    </row>
    <row r="1079" spans="1:8" ht="9" customHeight="1" x14ac:dyDescent="0.25">
      <c r="A1079" s="67">
        <v>123</v>
      </c>
      <c r="B1079" s="68" t="s">
        <v>2909</v>
      </c>
      <c r="C1079" s="69" t="s">
        <v>4129</v>
      </c>
      <c r="D1079" s="69" t="s">
        <v>4414</v>
      </c>
      <c r="E1079" s="70" t="s">
        <v>39</v>
      </c>
      <c r="F1079" s="71" t="s">
        <v>286</v>
      </c>
      <c r="G1079" s="72" t="s">
        <v>4426</v>
      </c>
      <c r="H1079" s="73" t="s">
        <v>4427</v>
      </c>
    </row>
    <row r="1080" spans="1:8" ht="9" customHeight="1" x14ac:dyDescent="0.25">
      <c r="A1080" s="67">
        <v>307</v>
      </c>
      <c r="B1080" s="68" t="s">
        <v>2909</v>
      </c>
      <c r="C1080" s="69" t="s">
        <v>4129</v>
      </c>
      <c r="D1080" s="69" t="s">
        <v>4428</v>
      </c>
      <c r="E1080" s="70" t="s">
        <v>278</v>
      </c>
      <c r="F1080" s="71" t="s">
        <v>477</v>
      </c>
      <c r="G1080" s="72" t="s">
        <v>478</v>
      </c>
      <c r="H1080" s="73" t="s">
        <v>4429</v>
      </c>
    </row>
    <row r="1081" spans="1:8" ht="9" customHeight="1" x14ac:dyDescent="0.25">
      <c r="A1081" s="67">
        <v>308</v>
      </c>
      <c r="B1081" s="68" t="s">
        <v>2909</v>
      </c>
      <c r="C1081" s="69" t="s">
        <v>4129</v>
      </c>
      <c r="D1081" s="69" t="s">
        <v>4428</v>
      </c>
      <c r="E1081" s="70" t="s">
        <v>477</v>
      </c>
      <c r="F1081" s="71" t="s">
        <v>1261</v>
      </c>
      <c r="G1081" s="72" t="s">
        <v>1262</v>
      </c>
      <c r="H1081" s="73" t="s">
        <v>4430</v>
      </c>
    </row>
    <row r="1082" spans="1:8" ht="9" customHeight="1" x14ac:dyDescent="0.25">
      <c r="A1082" s="67">
        <v>309</v>
      </c>
      <c r="B1082" s="68" t="s">
        <v>2909</v>
      </c>
      <c r="C1082" s="69" t="s">
        <v>4129</v>
      </c>
      <c r="D1082" s="69" t="s">
        <v>4428</v>
      </c>
      <c r="E1082" s="70" t="s">
        <v>477</v>
      </c>
      <c r="F1082" s="71" t="s">
        <v>1263</v>
      </c>
      <c r="G1082" s="72" t="s">
        <v>4431</v>
      </c>
      <c r="H1082" s="73" t="s">
        <v>4432</v>
      </c>
    </row>
    <row r="1083" spans="1:8" ht="9" customHeight="1" x14ac:dyDescent="0.25">
      <c r="A1083" s="67">
        <v>310</v>
      </c>
      <c r="B1083" s="68" t="s">
        <v>2909</v>
      </c>
      <c r="C1083" s="69" t="s">
        <v>4129</v>
      </c>
      <c r="D1083" s="69" t="s">
        <v>4428</v>
      </c>
      <c r="E1083" s="70" t="s">
        <v>477</v>
      </c>
      <c r="F1083" s="71" t="s">
        <v>1264</v>
      </c>
      <c r="G1083" s="72" t="s">
        <v>1265</v>
      </c>
      <c r="H1083" s="73" t="s">
        <v>4433</v>
      </c>
    </row>
    <row r="1084" spans="1:8" ht="9" customHeight="1" x14ac:dyDescent="0.25">
      <c r="A1084" s="67">
        <v>311</v>
      </c>
      <c r="B1084" s="68" t="s">
        <v>2909</v>
      </c>
      <c r="C1084" s="69" t="s">
        <v>4129</v>
      </c>
      <c r="D1084" s="69" t="s">
        <v>4428</v>
      </c>
      <c r="E1084" s="70" t="s">
        <v>477</v>
      </c>
      <c r="F1084" s="71" t="s">
        <v>1266</v>
      </c>
      <c r="G1084" s="72" t="s">
        <v>1267</v>
      </c>
      <c r="H1084" s="73" t="s">
        <v>4434</v>
      </c>
    </row>
    <row r="1085" spans="1:8" ht="9" customHeight="1" x14ac:dyDescent="0.25">
      <c r="A1085" s="67">
        <v>312</v>
      </c>
      <c r="B1085" s="68" t="s">
        <v>2909</v>
      </c>
      <c r="C1085" s="69" t="s">
        <v>4129</v>
      </c>
      <c r="D1085" s="69" t="s">
        <v>4428</v>
      </c>
      <c r="E1085" s="70" t="s">
        <v>477</v>
      </c>
      <c r="F1085" s="71" t="s">
        <v>1268</v>
      </c>
      <c r="G1085" s="72" t="s">
        <v>1269</v>
      </c>
      <c r="H1085" s="73" t="s">
        <v>4435</v>
      </c>
    </row>
    <row r="1086" spans="1:8" ht="9" customHeight="1" x14ac:dyDescent="0.25">
      <c r="A1086" s="67">
        <v>313</v>
      </c>
      <c r="B1086" s="68" t="s">
        <v>2909</v>
      </c>
      <c r="C1086" s="69" t="s">
        <v>4129</v>
      </c>
      <c r="D1086" s="69" t="s">
        <v>4428</v>
      </c>
      <c r="E1086" s="70" t="s">
        <v>477</v>
      </c>
      <c r="F1086" s="71" t="s">
        <v>1270</v>
      </c>
      <c r="G1086" s="72" t="s">
        <v>1271</v>
      </c>
      <c r="H1086" s="73" t="s">
        <v>4436</v>
      </c>
    </row>
    <row r="1087" spans="1:8" ht="9" customHeight="1" x14ac:dyDescent="0.25">
      <c r="A1087" s="67">
        <v>314</v>
      </c>
      <c r="B1087" s="68" t="s">
        <v>2909</v>
      </c>
      <c r="C1087" s="69" t="s">
        <v>4129</v>
      </c>
      <c r="D1087" s="69" t="s">
        <v>4428</v>
      </c>
      <c r="E1087" s="70" t="s">
        <v>477</v>
      </c>
      <c r="F1087" s="71" t="s">
        <v>1272</v>
      </c>
      <c r="G1087" s="72" t="s">
        <v>1273</v>
      </c>
      <c r="H1087" s="73" t="s">
        <v>4437</v>
      </c>
    </row>
    <row r="1088" spans="1:8" ht="9" customHeight="1" x14ac:dyDescent="0.25">
      <c r="A1088" s="67">
        <v>315</v>
      </c>
      <c r="B1088" s="68" t="s">
        <v>2909</v>
      </c>
      <c r="C1088" s="69" t="s">
        <v>4129</v>
      </c>
      <c r="D1088" s="69" t="s">
        <v>4428</v>
      </c>
      <c r="E1088" s="70" t="s">
        <v>477</v>
      </c>
      <c r="F1088" s="71" t="s">
        <v>1274</v>
      </c>
      <c r="G1088" s="72" t="s">
        <v>1275</v>
      </c>
      <c r="H1088" s="73" t="s">
        <v>4438</v>
      </c>
    </row>
    <row r="1089" spans="1:8" ht="9" customHeight="1" x14ac:dyDescent="0.25">
      <c r="A1089" s="67">
        <v>316</v>
      </c>
      <c r="B1089" s="68" t="s">
        <v>2909</v>
      </c>
      <c r="C1089" s="69" t="s">
        <v>4129</v>
      </c>
      <c r="D1089" s="69" t="s">
        <v>4428</v>
      </c>
      <c r="E1089" s="70" t="s">
        <v>477</v>
      </c>
      <c r="F1089" s="71" t="s">
        <v>1276</v>
      </c>
      <c r="G1089" s="72" t="s">
        <v>1277</v>
      </c>
      <c r="H1089" s="73" t="s">
        <v>4439</v>
      </c>
    </row>
    <row r="1090" spans="1:8" ht="9" customHeight="1" x14ac:dyDescent="0.25">
      <c r="A1090" s="67">
        <v>317</v>
      </c>
      <c r="B1090" s="68" t="s">
        <v>2909</v>
      </c>
      <c r="C1090" s="69" t="s">
        <v>4129</v>
      </c>
      <c r="D1090" s="69" t="s">
        <v>4428</v>
      </c>
      <c r="E1090" s="70" t="s">
        <v>477</v>
      </c>
      <c r="F1090" s="71" t="s">
        <v>1278</v>
      </c>
      <c r="G1090" s="72" t="s">
        <v>1279</v>
      </c>
      <c r="H1090" s="73" t="s">
        <v>4440</v>
      </c>
    </row>
    <row r="1091" spans="1:8" ht="9" customHeight="1" x14ac:dyDescent="0.25">
      <c r="A1091" s="67">
        <v>318</v>
      </c>
      <c r="B1091" s="68" t="s">
        <v>2909</v>
      </c>
      <c r="C1091" s="69" t="s">
        <v>4129</v>
      </c>
      <c r="D1091" s="69" t="s">
        <v>4428</v>
      </c>
      <c r="E1091" s="70" t="s">
        <v>477</v>
      </c>
      <c r="F1091" s="71" t="s">
        <v>1280</v>
      </c>
      <c r="G1091" s="72" t="s">
        <v>1281</v>
      </c>
      <c r="H1091" s="73" t="s">
        <v>4441</v>
      </c>
    </row>
    <row r="1092" spans="1:8" ht="9" customHeight="1" x14ac:dyDescent="0.25">
      <c r="A1092" s="67">
        <v>319</v>
      </c>
      <c r="B1092" s="68" t="s">
        <v>2909</v>
      </c>
      <c r="C1092" s="69" t="s">
        <v>4129</v>
      </c>
      <c r="D1092" s="69" t="s">
        <v>4428</v>
      </c>
      <c r="E1092" s="70" t="s">
        <v>477</v>
      </c>
      <c r="F1092" s="71" t="s">
        <v>1282</v>
      </c>
      <c r="G1092" s="72" t="s">
        <v>1284</v>
      </c>
      <c r="H1092" s="73" t="s">
        <v>4442</v>
      </c>
    </row>
    <row r="1093" spans="1:8" ht="9" customHeight="1" x14ac:dyDescent="0.25">
      <c r="A1093" s="67">
        <v>320</v>
      </c>
      <c r="B1093" s="68" t="s">
        <v>2909</v>
      </c>
      <c r="C1093" s="69" t="s">
        <v>4129</v>
      </c>
      <c r="D1093" s="69" t="s">
        <v>4428</v>
      </c>
      <c r="E1093" s="70" t="s">
        <v>477</v>
      </c>
      <c r="F1093" s="71" t="s">
        <v>1285</v>
      </c>
      <c r="G1093" s="72" t="s">
        <v>1287</v>
      </c>
      <c r="H1093" s="73" t="s">
        <v>4443</v>
      </c>
    </row>
    <row r="1094" spans="1:8" ht="9" customHeight="1" x14ac:dyDescent="0.25">
      <c r="A1094" s="67">
        <v>321</v>
      </c>
      <c r="B1094" s="68" t="s">
        <v>2909</v>
      </c>
      <c r="C1094" s="69" t="s">
        <v>4129</v>
      </c>
      <c r="D1094" s="74" t="s">
        <v>4428</v>
      </c>
      <c r="E1094" s="70" t="s">
        <v>477</v>
      </c>
      <c r="F1094" s="71" t="s">
        <v>1288</v>
      </c>
      <c r="G1094" s="72" t="s">
        <v>1289</v>
      </c>
      <c r="H1094" s="73" t="s">
        <v>4444</v>
      </c>
    </row>
    <row r="1095" spans="1:8" ht="9" customHeight="1" x14ac:dyDescent="0.25">
      <c r="A1095" s="67">
        <v>322</v>
      </c>
      <c r="B1095" s="68" t="s">
        <v>2909</v>
      </c>
      <c r="C1095" s="69" t="s">
        <v>4129</v>
      </c>
      <c r="D1095" s="74" t="s">
        <v>4428</v>
      </c>
      <c r="E1095" s="70" t="s">
        <v>477</v>
      </c>
      <c r="F1095" s="71" t="s">
        <v>1290</v>
      </c>
      <c r="G1095" s="72" t="s">
        <v>1291</v>
      </c>
      <c r="H1095" s="73" t="s">
        <v>4445</v>
      </c>
    </row>
    <row r="1096" spans="1:8" ht="9" customHeight="1" x14ac:dyDescent="0.25">
      <c r="A1096" s="67">
        <v>323</v>
      </c>
      <c r="B1096" s="68" t="s">
        <v>2909</v>
      </c>
      <c r="C1096" s="69" t="s">
        <v>4129</v>
      </c>
      <c r="D1096" s="74" t="s">
        <v>4428</v>
      </c>
      <c r="E1096" s="70" t="s">
        <v>477</v>
      </c>
      <c r="F1096" s="71" t="s">
        <v>1292</v>
      </c>
      <c r="G1096" s="72" t="s">
        <v>1293</v>
      </c>
      <c r="H1096" s="73" t="s">
        <v>4446</v>
      </c>
    </row>
    <row r="1097" spans="1:8" ht="9" customHeight="1" x14ac:dyDescent="0.25">
      <c r="A1097" s="67">
        <v>324</v>
      </c>
      <c r="B1097" s="68" t="s">
        <v>2909</v>
      </c>
      <c r="C1097" s="69" t="s">
        <v>4129</v>
      </c>
      <c r="D1097" s="69" t="s">
        <v>4428</v>
      </c>
      <c r="E1097" s="70" t="s">
        <v>477</v>
      </c>
      <c r="F1097" s="71" t="s">
        <v>1294</v>
      </c>
      <c r="G1097" s="72" t="s">
        <v>4447</v>
      </c>
      <c r="H1097" s="73" t="s">
        <v>4448</v>
      </c>
    </row>
    <row r="1098" spans="1:8" ht="9" customHeight="1" x14ac:dyDescent="0.25">
      <c r="A1098" s="67">
        <v>325</v>
      </c>
      <c r="B1098" s="68" t="s">
        <v>2909</v>
      </c>
      <c r="C1098" s="69" t="s">
        <v>4129</v>
      </c>
      <c r="D1098" s="69" t="s">
        <v>4428</v>
      </c>
      <c r="E1098" s="70" t="s">
        <v>477</v>
      </c>
      <c r="F1098" s="71" t="s">
        <v>1295</v>
      </c>
      <c r="G1098" s="72" t="s">
        <v>1296</v>
      </c>
      <c r="H1098" s="73" t="s">
        <v>4449</v>
      </c>
    </row>
    <row r="1099" spans="1:8" ht="9" customHeight="1" x14ac:dyDescent="0.25">
      <c r="A1099" s="67">
        <v>326</v>
      </c>
      <c r="B1099" s="68" t="s">
        <v>2909</v>
      </c>
      <c r="C1099" s="69" t="s">
        <v>4129</v>
      </c>
      <c r="D1099" s="69" t="s">
        <v>4428</v>
      </c>
      <c r="E1099" s="70" t="s">
        <v>477</v>
      </c>
      <c r="F1099" s="71" t="s">
        <v>1297</v>
      </c>
      <c r="G1099" s="72" t="s">
        <v>1298</v>
      </c>
      <c r="H1099" s="73" t="s">
        <v>4450</v>
      </c>
    </row>
    <row r="1100" spans="1:8" ht="9" customHeight="1" x14ac:dyDescent="0.25">
      <c r="A1100" s="67">
        <v>327</v>
      </c>
      <c r="B1100" s="68" t="s">
        <v>2909</v>
      </c>
      <c r="C1100" s="69" t="s">
        <v>4129</v>
      </c>
      <c r="D1100" s="69" t="s">
        <v>4428</v>
      </c>
      <c r="E1100" s="70" t="s">
        <v>477</v>
      </c>
      <c r="F1100" s="71" t="s">
        <v>1299</v>
      </c>
      <c r="G1100" s="72" t="s">
        <v>4451</v>
      </c>
      <c r="H1100" s="73" t="s">
        <v>4452</v>
      </c>
    </row>
    <row r="1101" spans="1:8" ht="9" customHeight="1" x14ac:dyDescent="0.25">
      <c r="A1101" s="67">
        <v>328</v>
      </c>
      <c r="B1101" s="68" t="s">
        <v>2909</v>
      </c>
      <c r="C1101" s="69" t="s">
        <v>4129</v>
      </c>
      <c r="D1101" s="69" t="s">
        <v>4428</v>
      </c>
      <c r="E1101" s="70" t="s">
        <v>477</v>
      </c>
      <c r="F1101" s="71" t="s">
        <v>1300</v>
      </c>
      <c r="G1101" s="72" t="s">
        <v>4453</v>
      </c>
      <c r="H1101" s="73" t="s">
        <v>4454</v>
      </c>
    </row>
    <row r="1102" spans="1:8" ht="9" customHeight="1" x14ac:dyDescent="0.25">
      <c r="A1102" s="67">
        <v>347</v>
      </c>
      <c r="B1102" s="68" t="s">
        <v>2909</v>
      </c>
      <c r="C1102" s="69" t="s">
        <v>4129</v>
      </c>
      <c r="D1102" s="69" t="s">
        <v>3590</v>
      </c>
      <c r="E1102" s="70" t="s">
        <v>39</v>
      </c>
      <c r="F1102" s="71" t="s">
        <v>282</v>
      </c>
      <c r="G1102" s="72" t="s">
        <v>4455</v>
      </c>
      <c r="H1102" s="73" t="s">
        <v>4456</v>
      </c>
    </row>
    <row r="1103" spans="1:8" ht="9" customHeight="1" x14ac:dyDescent="0.25">
      <c r="A1103" s="67">
        <v>489</v>
      </c>
      <c r="B1103" s="68" t="s">
        <v>2909</v>
      </c>
      <c r="C1103" s="69" t="s">
        <v>4129</v>
      </c>
      <c r="D1103" s="69" t="s">
        <v>4457</v>
      </c>
      <c r="E1103" s="70" t="s">
        <v>39</v>
      </c>
      <c r="F1103" s="71" t="s">
        <v>280</v>
      </c>
      <c r="G1103" s="72" t="s">
        <v>4458</v>
      </c>
      <c r="H1103" s="73" t="s">
        <v>4459</v>
      </c>
    </row>
    <row r="1104" spans="1:8" ht="9" customHeight="1" x14ac:dyDescent="0.25">
      <c r="A1104" s="67">
        <v>490</v>
      </c>
      <c r="B1104" s="68" t="s">
        <v>2909</v>
      </c>
      <c r="C1104" s="69" t="s">
        <v>4129</v>
      </c>
      <c r="D1104" s="69" t="s">
        <v>4457</v>
      </c>
      <c r="E1104" s="70" t="s">
        <v>280</v>
      </c>
      <c r="F1104" s="71" t="s">
        <v>479</v>
      </c>
      <c r="G1104" s="72" t="s">
        <v>480</v>
      </c>
      <c r="H1104" s="73" t="s">
        <v>4460</v>
      </c>
    </row>
    <row r="1105" spans="1:8" ht="9" customHeight="1" x14ac:dyDescent="0.25">
      <c r="A1105" s="67">
        <v>491</v>
      </c>
      <c r="B1105" s="68" t="s">
        <v>2909</v>
      </c>
      <c r="C1105" s="69" t="s">
        <v>4129</v>
      </c>
      <c r="D1105" s="69" t="s">
        <v>4457</v>
      </c>
      <c r="E1105" s="70" t="s">
        <v>280</v>
      </c>
      <c r="F1105" s="71" t="s">
        <v>481</v>
      </c>
      <c r="G1105" s="72" t="s">
        <v>482</v>
      </c>
      <c r="H1105" s="73" t="s">
        <v>4461</v>
      </c>
    </row>
    <row r="1106" spans="1:8" ht="9" customHeight="1" x14ac:dyDescent="0.25">
      <c r="A1106" s="67">
        <v>492</v>
      </c>
      <c r="B1106" s="68" t="s">
        <v>2909</v>
      </c>
      <c r="C1106" s="69" t="s">
        <v>4129</v>
      </c>
      <c r="D1106" s="69" t="s">
        <v>4457</v>
      </c>
      <c r="E1106" s="70" t="s">
        <v>280</v>
      </c>
      <c r="F1106" s="71" t="s">
        <v>483</v>
      </c>
      <c r="G1106" s="72" t="s">
        <v>4462</v>
      </c>
      <c r="H1106" s="73" t="s">
        <v>4463</v>
      </c>
    </row>
    <row r="1107" spans="1:8" ht="9" customHeight="1" x14ac:dyDescent="0.25">
      <c r="A1107" s="67">
        <v>493</v>
      </c>
      <c r="B1107" s="68" t="s">
        <v>2909</v>
      </c>
      <c r="C1107" s="69" t="s">
        <v>4129</v>
      </c>
      <c r="D1107" s="69" t="s">
        <v>4457</v>
      </c>
      <c r="E1107" s="70" t="s">
        <v>280</v>
      </c>
      <c r="F1107" s="71" t="s">
        <v>485</v>
      </c>
      <c r="G1107" s="72" t="s">
        <v>4464</v>
      </c>
      <c r="H1107" s="73" t="s">
        <v>4465</v>
      </c>
    </row>
    <row r="1108" spans="1:8" ht="9" customHeight="1" x14ac:dyDescent="0.25">
      <c r="A1108" s="67">
        <v>494</v>
      </c>
      <c r="B1108" s="68" t="s">
        <v>2909</v>
      </c>
      <c r="C1108" s="69" t="s">
        <v>4129</v>
      </c>
      <c r="D1108" s="69" t="s">
        <v>4457</v>
      </c>
      <c r="E1108" s="70" t="s">
        <v>280</v>
      </c>
      <c r="F1108" s="71" t="s">
        <v>487</v>
      </c>
      <c r="G1108" s="72" t="s">
        <v>488</v>
      </c>
      <c r="H1108" s="73" t="s">
        <v>4466</v>
      </c>
    </row>
    <row r="1109" spans="1:8" ht="9" customHeight="1" x14ac:dyDescent="0.25">
      <c r="A1109" s="67">
        <v>495</v>
      </c>
      <c r="B1109" s="68" t="s">
        <v>2909</v>
      </c>
      <c r="C1109" s="69" t="s">
        <v>4129</v>
      </c>
      <c r="D1109" s="69" t="s">
        <v>4457</v>
      </c>
      <c r="E1109" s="70" t="s">
        <v>280</v>
      </c>
      <c r="F1109" s="71" t="s">
        <v>489</v>
      </c>
      <c r="G1109" s="72" t="s">
        <v>490</v>
      </c>
      <c r="H1109" s="73" t="s">
        <v>4467</v>
      </c>
    </row>
    <row r="1110" spans="1:8" ht="9" customHeight="1" x14ac:dyDescent="0.25">
      <c r="A1110" s="67">
        <v>496</v>
      </c>
      <c r="B1110" s="68" t="s">
        <v>2909</v>
      </c>
      <c r="C1110" s="69" t="s">
        <v>4129</v>
      </c>
      <c r="D1110" s="69" t="s">
        <v>4457</v>
      </c>
      <c r="E1110" s="70" t="s">
        <v>280</v>
      </c>
      <c r="F1110" s="71" t="s">
        <v>491</v>
      </c>
      <c r="G1110" s="72" t="s">
        <v>2673</v>
      </c>
      <c r="H1110" s="73" t="s">
        <v>4468</v>
      </c>
    </row>
    <row r="1111" spans="1:8" ht="9" customHeight="1" x14ac:dyDescent="0.25">
      <c r="A1111" s="67">
        <v>497</v>
      </c>
      <c r="B1111" s="68" t="s">
        <v>2909</v>
      </c>
      <c r="C1111" s="69" t="s">
        <v>4129</v>
      </c>
      <c r="D1111" s="69" t="s">
        <v>4457</v>
      </c>
      <c r="E1111" s="70" t="s">
        <v>280</v>
      </c>
      <c r="F1111" s="71" t="s">
        <v>492</v>
      </c>
      <c r="G1111" s="72" t="s">
        <v>4469</v>
      </c>
      <c r="H1111" s="73" t="s">
        <v>4470</v>
      </c>
    </row>
    <row r="1112" spans="1:8" ht="9" customHeight="1" x14ac:dyDescent="0.25">
      <c r="A1112" s="67">
        <v>498</v>
      </c>
      <c r="B1112" s="68" t="s">
        <v>2909</v>
      </c>
      <c r="C1112" s="69" t="s">
        <v>4129</v>
      </c>
      <c r="D1112" s="69" t="s">
        <v>4457</v>
      </c>
      <c r="E1112" s="70" t="s">
        <v>280</v>
      </c>
      <c r="F1112" s="71" t="s">
        <v>493</v>
      </c>
      <c r="G1112" s="72" t="s">
        <v>4471</v>
      </c>
      <c r="H1112" s="73" t="s">
        <v>4472</v>
      </c>
    </row>
    <row r="1113" spans="1:8" ht="9" customHeight="1" x14ac:dyDescent="0.25">
      <c r="A1113" s="67">
        <v>499</v>
      </c>
      <c r="B1113" s="68" t="s">
        <v>2909</v>
      </c>
      <c r="C1113" s="69" t="s">
        <v>4129</v>
      </c>
      <c r="D1113" s="69" t="s">
        <v>4457</v>
      </c>
      <c r="E1113" s="70" t="s">
        <v>280</v>
      </c>
      <c r="F1113" s="71" t="s">
        <v>494</v>
      </c>
      <c r="G1113" s="72" t="s">
        <v>2668</v>
      </c>
      <c r="H1113" s="73" t="s">
        <v>4473</v>
      </c>
    </row>
    <row r="1114" spans="1:8" ht="9" customHeight="1" x14ac:dyDescent="0.25">
      <c r="A1114" s="67">
        <v>500</v>
      </c>
      <c r="B1114" s="68" t="s">
        <v>2909</v>
      </c>
      <c r="C1114" s="69" t="s">
        <v>4129</v>
      </c>
      <c r="D1114" s="69" t="s">
        <v>4457</v>
      </c>
      <c r="E1114" s="70" t="s">
        <v>280</v>
      </c>
      <c r="F1114" s="71" t="s">
        <v>495</v>
      </c>
      <c r="G1114" s="72" t="s">
        <v>3975</v>
      </c>
      <c r="H1114" s="73" t="s">
        <v>4474</v>
      </c>
    </row>
    <row r="1115" spans="1:8" ht="9" customHeight="1" x14ac:dyDescent="0.25">
      <c r="A1115" s="67">
        <v>501</v>
      </c>
      <c r="B1115" s="68" t="s">
        <v>2909</v>
      </c>
      <c r="C1115" s="69" t="s">
        <v>4129</v>
      </c>
      <c r="D1115" s="69" t="s">
        <v>4457</v>
      </c>
      <c r="E1115" s="70" t="s">
        <v>280</v>
      </c>
      <c r="F1115" s="71" t="s">
        <v>496</v>
      </c>
      <c r="G1115" s="72" t="s">
        <v>497</v>
      </c>
      <c r="H1115" s="73" t="s">
        <v>4475</v>
      </c>
    </row>
    <row r="1116" spans="1:8" ht="9" customHeight="1" x14ac:dyDescent="0.25">
      <c r="A1116" s="67">
        <v>502</v>
      </c>
      <c r="B1116" s="68" t="s">
        <v>2909</v>
      </c>
      <c r="C1116" s="69" t="s">
        <v>4129</v>
      </c>
      <c r="D1116" s="69" t="s">
        <v>4457</v>
      </c>
      <c r="E1116" s="70" t="s">
        <v>280</v>
      </c>
      <c r="F1116" s="71" t="s">
        <v>498</v>
      </c>
      <c r="G1116" s="72" t="s">
        <v>499</v>
      </c>
      <c r="H1116" s="73" t="s">
        <v>4476</v>
      </c>
    </row>
    <row r="1117" spans="1:8" ht="9" customHeight="1" x14ac:dyDescent="0.25">
      <c r="A1117" s="67">
        <v>503</v>
      </c>
      <c r="B1117" s="68" t="s">
        <v>2909</v>
      </c>
      <c r="C1117" s="69" t="s">
        <v>4129</v>
      </c>
      <c r="D1117" s="69" t="s">
        <v>4457</v>
      </c>
      <c r="E1117" s="70" t="s">
        <v>280</v>
      </c>
      <c r="F1117" s="71" t="s">
        <v>500</v>
      </c>
      <c r="G1117" s="72" t="s">
        <v>2683</v>
      </c>
      <c r="H1117" s="73" t="s">
        <v>4477</v>
      </c>
    </row>
    <row r="1118" spans="1:8" ht="9" customHeight="1" x14ac:dyDescent="0.25">
      <c r="A1118" s="67">
        <v>504</v>
      </c>
      <c r="B1118" s="68" t="s">
        <v>2909</v>
      </c>
      <c r="C1118" s="69" t="s">
        <v>4129</v>
      </c>
      <c r="D1118" s="69" t="s">
        <v>4457</v>
      </c>
      <c r="E1118" s="70" t="s">
        <v>280</v>
      </c>
      <c r="F1118" s="71" t="s">
        <v>501</v>
      </c>
      <c r="G1118" s="72" t="s">
        <v>4478</v>
      </c>
      <c r="H1118" s="73" t="s">
        <v>4479</v>
      </c>
    </row>
    <row r="1119" spans="1:8" ht="9" customHeight="1" x14ac:dyDescent="0.25">
      <c r="A1119" s="67">
        <v>505</v>
      </c>
      <c r="B1119" s="68" t="s">
        <v>2909</v>
      </c>
      <c r="C1119" s="69" t="s">
        <v>4129</v>
      </c>
      <c r="D1119" s="69" t="s">
        <v>4457</v>
      </c>
      <c r="E1119" s="70" t="s">
        <v>280</v>
      </c>
      <c r="F1119" s="71" t="s">
        <v>503</v>
      </c>
      <c r="G1119" s="72" t="s">
        <v>4480</v>
      </c>
      <c r="H1119" s="73" t="s">
        <v>4481</v>
      </c>
    </row>
    <row r="1120" spans="1:8" ht="9" customHeight="1" x14ac:dyDescent="0.25">
      <c r="A1120" s="67">
        <v>506</v>
      </c>
      <c r="B1120" s="68" t="s">
        <v>2909</v>
      </c>
      <c r="C1120" s="74" t="s">
        <v>4129</v>
      </c>
      <c r="D1120" s="69" t="s">
        <v>4457</v>
      </c>
      <c r="E1120" s="70" t="s">
        <v>280</v>
      </c>
      <c r="F1120" s="71" t="s">
        <v>505</v>
      </c>
      <c r="G1120" s="72" t="s">
        <v>506</v>
      </c>
      <c r="H1120" s="73" t="s">
        <v>4482</v>
      </c>
    </row>
    <row r="1121" spans="1:8" ht="9" customHeight="1" x14ac:dyDescent="0.25">
      <c r="A1121" s="67">
        <v>507</v>
      </c>
      <c r="B1121" s="68" t="s">
        <v>2909</v>
      </c>
      <c r="C1121" s="74" t="s">
        <v>4129</v>
      </c>
      <c r="D1121" s="69" t="s">
        <v>4457</v>
      </c>
      <c r="E1121" s="70" t="s">
        <v>280</v>
      </c>
      <c r="F1121" s="71" t="s">
        <v>507</v>
      </c>
      <c r="G1121" s="72" t="s">
        <v>4483</v>
      </c>
      <c r="H1121" s="73" t="s">
        <v>4484</v>
      </c>
    </row>
    <row r="1122" spans="1:8" ht="9" customHeight="1" x14ac:dyDescent="0.25">
      <c r="A1122" s="67">
        <v>508</v>
      </c>
      <c r="B1122" s="68" t="s">
        <v>2909</v>
      </c>
      <c r="C1122" s="74" t="s">
        <v>4129</v>
      </c>
      <c r="D1122" s="69" t="s">
        <v>4457</v>
      </c>
      <c r="E1122" s="70" t="s">
        <v>280</v>
      </c>
      <c r="F1122" s="71" t="s">
        <v>508</v>
      </c>
      <c r="G1122" s="72" t="s">
        <v>4485</v>
      </c>
      <c r="H1122" s="73" t="s">
        <v>4486</v>
      </c>
    </row>
    <row r="1123" spans="1:8" ht="9" customHeight="1" x14ac:dyDescent="0.25">
      <c r="A1123" s="67">
        <v>509</v>
      </c>
      <c r="B1123" s="68" t="s">
        <v>2909</v>
      </c>
      <c r="C1123" s="74" t="s">
        <v>4129</v>
      </c>
      <c r="D1123" s="69" t="s">
        <v>4457</v>
      </c>
      <c r="E1123" s="70" t="s">
        <v>280</v>
      </c>
      <c r="F1123" s="71" t="s">
        <v>510</v>
      </c>
      <c r="G1123" s="72" t="s">
        <v>4487</v>
      </c>
      <c r="H1123" s="73" t="s">
        <v>4488</v>
      </c>
    </row>
    <row r="1124" spans="1:8" ht="9" customHeight="1" x14ac:dyDescent="0.25">
      <c r="A1124" s="67">
        <v>510</v>
      </c>
      <c r="B1124" s="68" t="s">
        <v>2909</v>
      </c>
      <c r="C1124" s="69" t="s">
        <v>4129</v>
      </c>
      <c r="D1124" s="69" t="s">
        <v>4457</v>
      </c>
      <c r="E1124" s="70" t="s">
        <v>280</v>
      </c>
      <c r="F1124" s="71" t="s">
        <v>512</v>
      </c>
      <c r="G1124" s="72" t="s">
        <v>4489</v>
      </c>
      <c r="H1124" s="73" t="s">
        <v>4490</v>
      </c>
    </row>
    <row r="1125" spans="1:8" ht="9" customHeight="1" x14ac:dyDescent="0.25">
      <c r="A1125" s="67">
        <v>511</v>
      </c>
      <c r="B1125" s="68" t="s">
        <v>2909</v>
      </c>
      <c r="C1125" s="69" t="s">
        <v>4129</v>
      </c>
      <c r="D1125" s="69" t="s">
        <v>4457</v>
      </c>
      <c r="E1125" s="70" t="s">
        <v>280</v>
      </c>
      <c r="F1125" s="71" t="s">
        <v>514</v>
      </c>
      <c r="G1125" s="72" t="s">
        <v>4491</v>
      </c>
      <c r="H1125" s="73" t="s">
        <v>4492</v>
      </c>
    </row>
    <row r="1126" spans="1:8" ht="9" customHeight="1" x14ac:dyDescent="0.25">
      <c r="A1126" s="67">
        <v>512</v>
      </c>
      <c r="B1126" s="68" t="s">
        <v>2909</v>
      </c>
      <c r="C1126" s="69" t="s">
        <v>4129</v>
      </c>
      <c r="D1126" s="69" t="s">
        <v>4457</v>
      </c>
      <c r="E1126" s="70" t="s">
        <v>280</v>
      </c>
      <c r="F1126" s="71" t="s">
        <v>516</v>
      </c>
      <c r="G1126" s="72" t="s">
        <v>4493</v>
      </c>
      <c r="H1126" s="73" t="s">
        <v>4494</v>
      </c>
    </row>
    <row r="1127" spans="1:8" ht="9" customHeight="1" x14ac:dyDescent="0.25">
      <c r="A1127" s="67">
        <v>513</v>
      </c>
      <c r="B1127" s="68" t="s">
        <v>2909</v>
      </c>
      <c r="C1127" s="69" t="s">
        <v>4129</v>
      </c>
      <c r="D1127" s="69" t="s">
        <v>4457</v>
      </c>
      <c r="E1127" s="70" t="s">
        <v>280</v>
      </c>
      <c r="F1127" s="71" t="s">
        <v>518</v>
      </c>
      <c r="G1127" s="72" t="s">
        <v>4495</v>
      </c>
      <c r="H1127" s="73" t="s">
        <v>4496</v>
      </c>
    </row>
    <row r="1128" spans="1:8" ht="9" customHeight="1" x14ac:dyDescent="0.25">
      <c r="A1128" s="67">
        <v>514</v>
      </c>
      <c r="B1128" s="68" t="s">
        <v>2909</v>
      </c>
      <c r="C1128" s="69" t="s">
        <v>4129</v>
      </c>
      <c r="D1128" s="69" t="s">
        <v>4457</v>
      </c>
      <c r="E1128" s="70" t="s">
        <v>280</v>
      </c>
      <c r="F1128" s="71" t="s">
        <v>519</v>
      </c>
      <c r="G1128" s="72" t="s">
        <v>520</v>
      </c>
      <c r="H1128" s="73" t="s">
        <v>4497</v>
      </c>
    </row>
    <row r="1129" spans="1:8" ht="9" customHeight="1" x14ac:dyDescent="0.25">
      <c r="A1129" s="67">
        <v>515</v>
      </c>
      <c r="B1129" s="68" t="s">
        <v>2909</v>
      </c>
      <c r="C1129" s="69" t="s">
        <v>4129</v>
      </c>
      <c r="D1129" s="69" t="s">
        <v>4457</v>
      </c>
      <c r="E1129" s="70" t="s">
        <v>280</v>
      </c>
      <c r="F1129" s="71" t="s">
        <v>521</v>
      </c>
      <c r="G1129" s="72" t="s">
        <v>522</v>
      </c>
      <c r="H1129" s="73" t="s">
        <v>4498</v>
      </c>
    </row>
    <row r="1130" spans="1:8" ht="9" customHeight="1" x14ac:dyDescent="0.25">
      <c r="A1130" s="67">
        <v>516</v>
      </c>
      <c r="B1130" s="68" t="s">
        <v>2909</v>
      </c>
      <c r="C1130" s="69" t="s">
        <v>4129</v>
      </c>
      <c r="D1130" s="69" t="s">
        <v>4457</v>
      </c>
      <c r="E1130" s="70" t="s">
        <v>280</v>
      </c>
      <c r="F1130" s="71" t="s">
        <v>523</v>
      </c>
      <c r="G1130" s="72" t="s">
        <v>4499</v>
      </c>
      <c r="H1130" s="73" t="s">
        <v>4500</v>
      </c>
    </row>
    <row r="1131" spans="1:8" ht="9" customHeight="1" x14ac:dyDescent="0.25">
      <c r="A1131" s="67">
        <v>517</v>
      </c>
      <c r="B1131" s="68" t="s">
        <v>2909</v>
      </c>
      <c r="C1131" s="69" t="s">
        <v>4129</v>
      </c>
      <c r="D1131" s="69" t="s">
        <v>4457</v>
      </c>
      <c r="E1131" s="70" t="s">
        <v>280</v>
      </c>
      <c r="F1131" s="71" t="s">
        <v>524</v>
      </c>
      <c r="G1131" s="72" t="s">
        <v>4501</v>
      </c>
      <c r="H1131" s="73" t="s">
        <v>4502</v>
      </c>
    </row>
    <row r="1132" spans="1:8" ht="9" customHeight="1" x14ac:dyDescent="0.25">
      <c r="A1132" s="67">
        <v>518</v>
      </c>
      <c r="B1132" s="68" t="s">
        <v>2909</v>
      </c>
      <c r="C1132" s="69" t="s">
        <v>4129</v>
      </c>
      <c r="D1132" s="69" t="s">
        <v>4503</v>
      </c>
      <c r="E1132" s="70" t="s">
        <v>39</v>
      </c>
      <c r="F1132" s="71" t="s">
        <v>278</v>
      </c>
      <c r="G1132" s="72" t="s">
        <v>4503</v>
      </c>
      <c r="H1132" s="73" t="s">
        <v>4504</v>
      </c>
    </row>
    <row r="1133" spans="1:8" ht="9" customHeight="1" x14ac:dyDescent="0.25">
      <c r="A1133" s="67">
        <v>552</v>
      </c>
      <c r="B1133" s="68" t="s">
        <v>2909</v>
      </c>
      <c r="C1133" s="69" t="s">
        <v>4129</v>
      </c>
      <c r="D1133" s="69" t="s">
        <v>4505</v>
      </c>
      <c r="E1133" s="70" t="s">
        <v>450</v>
      </c>
      <c r="F1133" s="71" t="s">
        <v>1301</v>
      </c>
      <c r="G1133" s="72" t="s">
        <v>4506</v>
      </c>
      <c r="H1133" s="73" t="s">
        <v>4507</v>
      </c>
    </row>
    <row r="1134" spans="1:8" ht="9" customHeight="1" x14ac:dyDescent="0.25">
      <c r="A1134" s="67">
        <v>573</v>
      </c>
      <c r="B1134" s="68" t="s">
        <v>2909</v>
      </c>
      <c r="C1134" s="69" t="s">
        <v>4129</v>
      </c>
      <c r="D1134" s="69" t="s">
        <v>3378</v>
      </c>
      <c r="E1134" s="70" t="s">
        <v>39</v>
      </c>
      <c r="F1134" s="71" t="s">
        <v>284</v>
      </c>
      <c r="G1134" s="72" t="s">
        <v>4508</v>
      </c>
      <c r="H1134" s="73" t="s">
        <v>4509</v>
      </c>
    </row>
    <row r="1135" spans="1:8" ht="9" customHeight="1" x14ac:dyDescent="0.25">
      <c r="A1135" s="67">
        <v>682</v>
      </c>
      <c r="B1135" s="68" t="s">
        <v>2909</v>
      </c>
      <c r="C1135" s="69" t="s">
        <v>4129</v>
      </c>
      <c r="D1135" s="69" t="s">
        <v>3184</v>
      </c>
      <c r="E1135" s="70" t="s">
        <v>286</v>
      </c>
      <c r="F1135" s="71" t="s">
        <v>528</v>
      </c>
      <c r="G1135" s="72" t="s">
        <v>4510</v>
      </c>
      <c r="H1135" s="73" t="s">
        <v>4511</v>
      </c>
    </row>
    <row r="1136" spans="1:8" ht="9" customHeight="1" x14ac:dyDescent="0.25">
      <c r="A1136" s="67">
        <v>836</v>
      </c>
      <c r="B1136" s="68" t="s">
        <v>2909</v>
      </c>
      <c r="C1136" s="69" t="s">
        <v>4129</v>
      </c>
      <c r="D1136" s="69" t="s">
        <v>3184</v>
      </c>
      <c r="E1136" s="75" t="s">
        <v>286</v>
      </c>
      <c r="F1136" s="71" t="s">
        <v>530</v>
      </c>
      <c r="G1136" s="72" t="s">
        <v>4512</v>
      </c>
      <c r="H1136" s="73" t="s">
        <v>4513</v>
      </c>
    </row>
    <row r="1137" spans="1:8" ht="9" customHeight="1" x14ac:dyDescent="0.25">
      <c r="A1137" s="67">
        <v>898</v>
      </c>
      <c r="B1137" s="68" t="s">
        <v>2909</v>
      </c>
      <c r="C1137" s="69" t="s">
        <v>4514</v>
      </c>
      <c r="D1137" s="69" t="s">
        <v>3591</v>
      </c>
      <c r="E1137" s="70" t="s">
        <v>913</v>
      </c>
      <c r="F1137" s="71" t="s">
        <v>1655</v>
      </c>
      <c r="G1137" s="72" t="s">
        <v>1657</v>
      </c>
      <c r="H1137" s="73" t="s">
        <v>4515</v>
      </c>
    </row>
    <row r="1138" spans="1:8" ht="9" customHeight="1" x14ac:dyDescent="0.25">
      <c r="A1138" s="67">
        <v>899</v>
      </c>
      <c r="B1138" s="68" t="s">
        <v>2909</v>
      </c>
      <c r="C1138" s="69" t="s">
        <v>4514</v>
      </c>
      <c r="D1138" s="69" t="s">
        <v>3591</v>
      </c>
      <c r="E1138" s="75" t="s">
        <v>1655</v>
      </c>
      <c r="F1138" s="71" t="s">
        <v>2448</v>
      </c>
      <c r="G1138" s="72" t="s">
        <v>2449</v>
      </c>
      <c r="H1138" s="73" t="s">
        <v>4516</v>
      </c>
    </row>
    <row r="1139" spans="1:8" ht="9" customHeight="1" x14ac:dyDescent="0.25">
      <c r="A1139" s="67">
        <v>900</v>
      </c>
      <c r="B1139" s="68" t="s">
        <v>2909</v>
      </c>
      <c r="C1139" s="69" t="s">
        <v>4514</v>
      </c>
      <c r="D1139" s="69" t="s">
        <v>3591</v>
      </c>
      <c r="E1139" s="75" t="s">
        <v>1655</v>
      </c>
      <c r="F1139" s="71" t="s">
        <v>2450</v>
      </c>
      <c r="G1139" s="72" t="s">
        <v>2451</v>
      </c>
      <c r="H1139" s="73" t="s">
        <v>4517</v>
      </c>
    </row>
    <row r="1140" spans="1:8" ht="9" customHeight="1" x14ac:dyDescent="0.25">
      <c r="A1140" s="67">
        <v>901</v>
      </c>
      <c r="B1140" s="68" t="s">
        <v>2909</v>
      </c>
      <c r="C1140" s="69" t="s">
        <v>4514</v>
      </c>
      <c r="D1140" s="69" t="s">
        <v>3591</v>
      </c>
      <c r="E1140" s="75" t="s">
        <v>1655</v>
      </c>
      <c r="F1140" s="71" t="s">
        <v>2452</v>
      </c>
      <c r="G1140" s="72" t="s">
        <v>2453</v>
      </c>
      <c r="H1140" s="73" t="s">
        <v>4518</v>
      </c>
    </row>
    <row r="1141" spans="1:8" ht="9" customHeight="1" x14ac:dyDescent="0.25">
      <c r="A1141" s="67">
        <v>902</v>
      </c>
      <c r="B1141" s="68" t="s">
        <v>2909</v>
      </c>
      <c r="C1141" s="69" t="s">
        <v>4514</v>
      </c>
      <c r="D1141" s="69" t="s">
        <v>3591</v>
      </c>
      <c r="E1141" s="75" t="s">
        <v>1655</v>
      </c>
      <c r="F1141" s="71" t="s">
        <v>2454</v>
      </c>
      <c r="G1141" s="72" t="s">
        <v>2455</v>
      </c>
      <c r="H1141" s="73" t="s">
        <v>4519</v>
      </c>
    </row>
    <row r="1142" spans="1:8" ht="9" customHeight="1" x14ac:dyDescent="0.25">
      <c r="A1142" s="67">
        <v>903</v>
      </c>
      <c r="B1142" s="68" t="s">
        <v>2909</v>
      </c>
      <c r="C1142" s="69" t="s">
        <v>4514</v>
      </c>
      <c r="D1142" s="69" t="s">
        <v>3591</v>
      </c>
      <c r="E1142" s="75" t="s">
        <v>1655</v>
      </c>
      <c r="F1142" s="71" t="s">
        <v>2456</v>
      </c>
      <c r="G1142" s="72" t="s">
        <v>2457</v>
      </c>
      <c r="H1142" s="73" t="s">
        <v>4520</v>
      </c>
    </row>
    <row r="1143" spans="1:8" ht="9" customHeight="1" x14ac:dyDescent="0.25">
      <c r="A1143" s="67">
        <v>904</v>
      </c>
      <c r="B1143" s="68" t="s">
        <v>2909</v>
      </c>
      <c r="C1143" s="69" t="s">
        <v>4514</v>
      </c>
      <c r="D1143" s="69" t="s">
        <v>3591</v>
      </c>
      <c r="E1143" s="75" t="s">
        <v>1655</v>
      </c>
      <c r="F1143" s="71" t="s">
        <v>2458</v>
      </c>
      <c r="G1143" s="72" t="s">
        <v>2459</v>
      </c>
      <c r="H1143" s="73" t="s">
        <v>4521</v>
      </c>
    </row>
    <row r="1144" spans="1:8" ht="9" customHeight="1" x14ac:dyDescent="0.25">
      <c r="A1144" s="67">
        <v>905</v>
      </c>
      <c r="B1144" s="68" t="s">
        <v>2909</v>
      </c>
      <c r="C1144" s="69" t="s">
        <v>4514</v>
      </c>
      <c r="D1144" s="69" t="s">
        <v>3591</v>
      </c>
      <c r="E1144" s="75" t="s">
        <v>1655</v>
      </c>
      <c r="F1144" s="71" t="s">
        <v>2460</v>
      </c>
      <c r="G1144" s="72" t="s">
        <v>2461</v>
      </c>
      <c r="H1144" s="73" t="s">
        <v>4522</v>
      </c>
    </row>
    <row r="1145" spans="1:8" ht="9" customHeight="1" x14ac:dyDescent="0.25">
      <c r="A1145" s="67">
        <v>906</v>
      </c>
      <c r="B1145" s="68" t="s">
        <v>2909</v>
      </c>
      <c r="C1145" s="69" t="s">
        <v>4514</v>
      </c>
      <c r="D1145" s="69" t="s">
        <v>3591</v>
      </c>
      <c r="E1145" s="75" t="s">
        <v>1655</v>
      </c>
      <c r="F1145" s="71" t="s">
        <v>2462</v>
      </c>
      <c r="G1145" s="72" t="s">
        <v>2463</v>
      </c>
      <c r="H1145" s="73" t="s">
        <v>4523</v>
      </c>
    </row>
    <row r="1146" spans="1:8" ht="9" customHeight="1" x14ac:dyDescent="0.25">
      <c r="A1146" s="67">
        <v>907</v>
      </c>
      <c r="B1146" s="68" t="s">
        <v>2909</v>
      </c>
      <c r="C1146" s="69" t="s">
        <v>4514</v>
      </c>
      <c r="D1146" s="69" t="s">
        <v>3591</v>
      </c>
      <c r="E1146" s="75" t="s">
        <v>366</v>
      </c>
      <c r="F1146" s="71" t="s">
        <v>1313</v>
      </c>
      <c r="G1146" s="72" t="s">
        <v>4524</v>
      </c>
      <c r="H1146" s="73" t="s">
        <v>4525</v>
      </c>
    </row>
    <row r="1147" spans="1:8" ht="9" customHeight="1" x14ac:dyDescent="0.25">
      <c r="A1147" s="67">
        <v>908</v>
      </c>
      <c r="B1147" s="68" t="s">
        <v>2909</v>
      </c>
      <c r="C1147" s="69" t="s">
        <v>4514</v>
      </c>
      <c r="D1147" s="69" t="s">
        <v>3591</v>
      </c>
      <c r="E1147" s="75" t="s">
        <v>1313</v>
      </c>
      <c r="F1147" s="71" t="s">
        <v>1658</v>
      </c>
      <c r="G1147" s="72" t="s">
        <v>1660</v>
      </c>
      <c r="H1147" s="73" t="s">
        <v>4526</v>
      </c>
    </row>
    <row r="1148" spans="1:8" ht="9" customHeight="1" x14ac:dyDescent="0.25">
      <c r="A1148" s="67">
        <v>909</v>
      </c>
      <c r="B1148" s="68" t="s">
        <v>2909</v>
      </c>
      <c r="C1148" s="69" t="s">
        <v>4514</v>
      </c>
      <c r="D1148" s="69" t="s">
        <v>3591</v>
      </c>
      <c r="E1148" s="75" t="s">
        <v>1313</v>
      </c>
      <c r="F1148" s="71" t="s">
        <v>1661</v>
      </c>
      <c r="G1148" s="72" t="s">
        <v>1663</v>
      </c>
      <c r="H1148" s="73" t="s">
        <v>4527</v>
      </c>
    </row>
    <row r="1149" spans="1:8" ht="9" customHeight="1" x14ac:dyDescent="0.25">
      <c r="A1149" s="67">
        <v>910</v>
      </c>
      <c r="B1149" s="68" t="s">
        <v>2909</v>
      </c>
      <c r="C1149" s="69" t="s">
        <v>4514</v>
      </c>
      <c r="D1149" s="69" t="s">
        <v>3591</v>
      </c>
      <c r="E1149" s="75" t="s">
        <v>1313</v>
      </c>
      <c r="F1149" s="71" t="s">
        <v>1664</v>
      </c>
      <c r="G1149" s="72" t="s">
        <v>1666</v>
      </c>
      <c r="H1149" s="73" t="s">
        <v>4528</v>
      </c>
    </row>
    <row r="1150" spans="1:8" ht="9" customHeight="1" x14ac:dyDescent="0.25">
      <c r="A1150" s="67">
        <v>911</v>
      </c>
      <c r="B1150" s="68" t="s">
        <v>2909</v>
      </c>
      <c r="C1150" s="69" t="s">
        <v>4514</v>
      </c>
      <c r="D1150" s="69" t="s">
        <v>3591</v>
      </c>
      <c r="E1150" s="75" t="s">
        <v>1313</v>
      </c>
      <c r="F1150" s="71" t="s">
        <v>1667</v>
      </c>
      <c r="G1150" s="72" t="s">
        <v>1669</v>
      </c>
      <c r="H1150" s="73" t="s">
        <v>4529</v>
      </c>
    </row>
    <row r="1151" spans="1:8" ht="9" customHeight="1" x14ac:dyDescent="0.25">
      <c r="A1151" s="67">
        <v>912</v>
      </c>
      <c r="B1151" s="68" t="s">
        <v>2909</v>
      </c>
      <c r="C1151" s="69" t="s">
        <v>4514</v>
      </c>
      <c r="D1151" s="69" t="s">
        <v>3591</v>
      </c>
      <c r="E1151" s="75" t="s">
        <v>1655</v>
      </c>
      <c r="F1151" s="71" t="s">
        <v>2464</v>
      </c>
      <c r="G1151" s="72" t="s">
        <v>2465</v>
      </c>
      <c r="H1151" s="73" t="s">
        <v>4530</v>
      </c>
    </row>
    <row r="1152" spans="1:8" ht="9" customHeight="1" x14ac:dyDescent="0.25">
      <c r="A1152" s="67">
        <v>913</v>
      </c>
      <c r="B1152" s="68" t="s">
        <v>2909</v>
      </c>
      <c r="C1152" s="69" t="s">
        <v>4514</v>
      </c>
      <c r="D1152" s="69" t="s">
        <v>3591</v>
      </c>
      <c r="E1152" s="75" t="s">
        <v>1655</v>
      </c>
      <c r="F1152" s="71" t="s">
        <v>2466</v>
      </c>
      <c r="G1152" s="72" t="s">
        <v>2467</v>
      </c>
      <c r="H1152" s="73" t="s">
        <v>4531</v>
      </c>
    </row>
    <row r="1153" spans="1:8" ht="9" customHeight="1" x14ac:dyDescent="0.25">
      <c r="A1153" s="67">
        <v>33</v>
      </c>
      <c r="B1153" s="68" t="s">
        <v>2909</v>
      </c>
      <c r="C1153" s="69" t="s">
        <v>3031</v>
      </c>
      <c r="D1153" s="69" t="s">
        <v>1316</v>
      </c>
      <c r="E1153" s="70" t="s">
        <v>366</v>
      </c>
      <c r="F1153" s="71" t="s">
        <v>1315</v>
      </c>
      <c r="G1153" s="72" t="s">
        <v>1316</v>
      </c>
      <c r="H1153" s="73" t="s">
        <v>4532</v>
      </c>
    </row>
    <row r="1154" spans="1:8" ht="9" customHeight="1" x14ac:dyDescent="0.25">
      <c r="A1154" s="67">
        <v>34</v>
      </c>
      <c r="B1154" s="68" t="s">
        <v>2909</v>
      </c>
      <c r="C1154" s="69" t="s">
        <v>3031</v>
      </c>
      <c r="D1154" s="69" t="s">
        <v>1316</v>
      </c>
      <c r="E1154" s="75" t="s">
        <v>1315</v>
      </c>
      <c r="F1154" s="71" t="s">
        <v>1670</v>
      </c>
      <c r="G1154" s="72" t="s">
        <v>1671</v>
      </c>
      <c r="H1154" s="73" t="s">
        <v>4533</v>
      </c>
    </row>
    <row r="1155" spans="1:8" ht="9" customHeight="1" x14ac:dyDescent="0.25">
      <c r="A1155" s="67">
        <v>35</v>
      </c>
      <c r="B1155" s="68" t="s">
        <v>2909</v>
      </c>
      <c r="C1155" s="69" t="s">
        <v>3031</v>
      </c>
      <c r="D1155" s="69" t="s">
        <v>1316</v>
      </c>
      <c r="E1155" s="75" t="s">
        <v>1315</v>
      </c>
      <c r="F1155" s="71" t="s">
        <v>1672</v>
      </c>
      <c r="G1155" s="72" t="s">
        <v>1673</v>
      </c>
      <c r="H1155" s="73" t="s">
        <v>4534</v>
      </c>
    </row>
    <row r="1156" spans="1:8" ht="9" customHeight="1" x14ac:dyDescent="0.25">
      <c r="A1156" s="67">
        <v>36</v>
      </c>
      <c r="B1156" s="68" t="s">
        <v>2909</v>
      </c>
      <c r="C1156" s="69" t="s">
        <v>3031</v>
      </c>
      <c r="D1156" s="69" t="s">
        <v>1316</v>
      </c>
      <c r="E1156" s="75" t="s">
        <v>1315</v>
      </c>
      <c r="F1156" s="71" t="s">
        <v>1674</v>
      </c>
      <c r="G1156" s="72" t="s">
        <v>1676</v>
      </c>
      <c r="H1156" s="73" t="s">
        <v>4535</v>
      </c>
    </row>
    <row r="1157" spans="1:8" ht="9" customHeight="1" x14ac:dyDescent="0.25">
      <c r="A1157" s="67">
        <v>37</v>
      </c>
      <c r="B1157" s="68" t="s">
        <v>2909</v>
      </c>
      <c r="C1157" s="69" t="s">
        <v>3031</v>
      </c>
      <c r="D1157" s="69" t="s">
        <v>1316</v>
      </c>
      <c r="E1157" s="75" t="s">
        <v>1315</v>
      </c>
      <c r="F1157" s="71" t="s">
        <v>1677</v>
      </c>
      <c r="G1157" s="72" t="s">
        <v>1679</v>
      </c>
      <c r="H1157" s="73" t="s">
        <v>4536</v>
      </c>
    </row>
    <row r="1158" spans="1:8" ht="9" customHeight="1" x14ac:dyDescent="0.25">
      <c r="A1158" s="67">
        <v>38</v>
      </c>
      <c r="B1158" s="68" t="s">
        <v>2909</v>
      </c>
      <c r="C1158" s="69" t="s">
        <v>3031</v>
      </c>
      <c r="D1158" s="69" t="s">
        <v>1316</v>
      </c>
      <c r="E1158" s="75" t="s">
        <v>1315</v>
      </c>
      <c r="F1158" s="71" t="s">
        <v>1680</v>
      </c>
      <c r="G1158" s="72" t="s">
        <v>1682</v>
      </c>
      <c r="H1158" s="73" t="s">
        <v>4537</v>
      </c>
    </row>
    <row r="1159" spans="1:8" ht="9" customHeight="1" x14ac:dyDescent="0.25">
      <c r="A1159" s="67">
        <v>39</v>
      </c>
      <c r="B1159" s="68" t="s">
        <v>2909</v>
      </c>
      <c r="C1159" s="69" t="s">
        <v>3031</v>
      </c>
      <c r="D1159" s="69" t="s">
        <v>1316</v>
      </c>
      <c r="E1159" s="75" t="s">
        <v>1315</v>
      </c>
      <c r="F1159" s="71" t="s">
        <v>1683</v>
      </c>
      <c r="G1159" s="72" t="s">
        <v>1684</v>
      </c>
      <c r="H1159" s="73" t="s">
        <v>4538</v>
      </c>
    </row>
    <row r="1160" spans="1:8" ht="9" customHeight="1" x14ac:dyDescent="0.25">
      <c r="A1160" s="67">
        <v>40</v>
      </c>
      <c r="B1160" s="68" t="s">
        <v>2909</v>
      </c>
      <c r="C1160" s="69" t="s">
        <v>3031</v>
      </c>
      <c r="D1160" s="69" t="s">
        <v>1316</v>
      </c>
      <c r="E1160" s="75" t="s">
        <v>1315</v>
      </c>
      <c r="F1160" s="71" t="s">
        <v>1685</v>
      </c>
      <c r="G1160" s="72" t="s">
        <v>4539</v>
      </c>
      <c r="H1160" s="73" t="s">
        <v>4533</v>
      </c>
    </row>
    <row r="1161" spans="1:8" ht="9" customHeight="1" x14ac:dyDescent="0.25">
      <c r="A1161" s="67">
        <v>41</v>
      </c>
      <c r="B1161" s="68" t="s">
        <v>2909</v>
      </c>
      <c r="C1161" s="69" t="s">
        <v>3031</v>
      </c>
      <c r="D1161" s="69" t="s">
        <v>1316</v>
      </c>
      <c r="E1161" s="75" t="s">
        <v>1315</v>
      </c>
      <c r="F1161" s="71" t="s">
        <v>1687</v>
      </c>
      <c r="G1161" s="72" t="s">
        <v>4540</v>
      </c>
      <c r="H1161" s="73" t="s">
        <v>4533</v>
      </c>
    </row>
    <row r="1162" spans="1:8" ht="9" customHeight="1" x14ac:dyDescent="0.25">
      <c r="A1162" s="67">
        <v>1038</v>
      </c>
      <c r="B1162" s="68" t="s">
        <v>2909</v>
      </c>
      <c r="C1162" s="69" t="s">
        <v>4541</v>
      </c>
      <c r="D1162" s="69" t="s">
        <v>1318</v>
      </c>
      <c r="E1162" s="70" t="s">
        <v>366</v>
      </c>
      <c r="F1162" s="71" t="s">
        <v>1317</v>
      </c>
      <c r="G1162" s="72" t="s">
        <v>1318</v>
      </c>
      <c r="H1162" s="73" t="s">
        <v>4542</v>
      </c>
    </row>
    <row r="1163" spans="1:8" ht="9" customHeight="1" x14ac:dyDescent="0.25">
      <c r="A1163" s="67">
        <v>1039</v>
      </c>
      <c r="B1163" s="68" t="s">
        <v>2909</v>
      </c>
      <c r="C1163" s="69" t="s">
        <v>4541</v>
      </c>
      <c r="D1163" s="69" t="s">
        <v>1318</v>
      </c>
      <c r="E1163" s="75" t="s">
        <v>1317</v>
      </c>
      <c r="F1163" s="71" t="s">
        <v>1689</v>
      </c>
      <c r="G1163" s="72" t="s">
        <v>1690</v>
      </c>
      <c r="H1163" s="73" t="s">
        <v>4543</v>
      </c>
    </row>
    <row r="1164" spans="1:8" ht="9" customHeight="1" x14ac:dyDescent="0.25">
      <c r="A1164" s="67">
        <v>1040</v>
      </c>
      <c r="B1164" s="68" t="s">
        <v>2909</v>
      </c>
      <c r="C1164" s="69" t="s">
        <v>4541</v>
      </c>
      <c r="D1164" s="69" t="s">
        <v>1318</v>
      </c>
      <c r="E1164" s="75" t="s">
        <v>1317</v>
      </c>
      <c r="F1164" s="71" t="s">
        <v>1691</v>
      </c>
      <c r="G1164" s="72" t="s">
        <v>1693</v>
      </c>
      <c r="H1164" s="73" t="s">
        <v>4544</v>
      </c>
    </row>
    <row r="1165" spans="1:8" ht="9" customHeight="1" x14ac:dyDescent="0.25">
      <c r="A1165" s="67">
        <v>1041</v>
      </c>
      <c r="B1165" s="68" t="s">
        <v>2909</v>
      </c>
      <c r="C1165" s="69" t="s">
        <v>4541</v>
      </c>
      <c r="D1165" s="69" t="s">
        <v>1318</v>
      </c>
      <c r="E1165" s="75" t="s">
        <v>1317</v>
      </c>
      <c r="F1165" s="71" t="s">
        <v>1694</v>
      </c>
      <c r="G1165" s="72" t="s">
        <v>1696</v>
      </c>
      <c r="H1165" s="73" t="s">
        <v>4545</v>
      </c>
    </row>
    <row r="1166" spans="1:8" ht="9" customHeight="1" x14ac:dyDescent="0.25">
      <c r="A1166" s="67">
        <v>1042</v>
      </c>
      <c r="B1166" s="68" t="s">
        <v>2909</v>
      </c>
      <c r="C1166" s="69" t="s">
        <v>4541</v>
      </c>
      <c r="D1166" s="69" t="s">
        <v>1318</v>
      </c>
      <c r="E1166" s="75" t="s">
        <v>1317</v>
      </c>
      <c r="F1166" s="71" t="s">
        <v>1697</v>
      </c>
      <c r="G1166" s="72" t="s">
        <v>1698</v>
      </c>
      <c r="H1166" s="73" t="s">
        <v>4546</v>
      </c>
    </row>
    <row r="1167" spans="1:8" ht="9" customHeight="1" x14ac:dyDescent="0.25">
      <c r="A1167" s="67">
        <v>1043</v>
      </c>
      <c r="B1167" s="68" t="s">
        <v>2909</v>
      </c>
      <c r="C1167" s="69" t="s">
        <v>4541</v>
      </c>
      <c r="D1167" s="69" t="s">
        <v>1318</v>
      </c>
      <c r="E1167" s="75" t="s">
        <v>1317</v>
      </c>
      <c r="F1167" s="71" t="s">
        <v>1699</v>
      </c>
      <c r="G1167" s="72" t="s">
        <v>1701</v>
      </c>
      <c r="H1167" s="73" t="s">
        <v>4547</v>
      </c>
    </row>
    <row r="1168" spans="1:8" ht="9" customHeight="1" x14ac:dyDescent="0.25">
      <c r="A1168" s="67">
        <v>1044</v>
      </c>
      <c r="B1168" s="68" t="s">
        <v>2909</v>
      </c>
      <c r="C1168" s="69" t="s">
        <v>4541</v>
      </c>
      <c r="D1168" s="69" t="s">
        <v>1318</v>
      </c>
      <c r="E1168" s="75" t="s">
        <v>1317</v>
      </c>
      <c r="F1168" s="71" t="s">
        <v>1702</v>
      </c>
      <c r="G1168" s="72" t="s">
        <v>1704</v>
      </c>
      <c r="H1168" s="73" t="s">
        <v>4548</v>
      </c>
    </row>
    <row r="1169" spans="1:8" ht="9" customHeight="1" x14ac:dyDescent="0.25">
      <c r="A1169" s="67">
        <v>1045</v>
      </c>
      <c r="B1169" s="68" t="s">
        <v>2909</v>
      </c>
      <c r="C1169" s="69" t="s">
        <v>4541</v>
      </c>
      <c r="D1169" s="69" t="s">
        <v>1318</v>
      </c>
      <c r="E1169" s="75" t="s">
        <v>1317</v>
      </c>
      <c r="F1169" s="71" t="s">
        <v>1705</v>
      </c>
      <c r="G1169" s="72" t="s">
        <v>1707</v>
      </c>
      <c r="H1169" s="73" t="s">
        <v>4549</v>
      </c>
    </row>
    <row r="1170" spans="1:8" ht="9" customHeight="1" x14ac:dyDescent="0.25">
      <c r="A1170" s="67">
        <v>1046</v>
      </c>
      <c r="B1170" s="68" t="s">
        <v>2909</v>
      </c>
      <c r="C1170" s="69" t="s">
        <v>4541</v>
      </c>
      <c r="D1170" s="69" t="s">
        <v>1318</v>
      </c>
      <c r="E1170" s="75" t="s">
        <v>1317</v>
      </c>
      <c r="F1170" s="71" t="s">
        <v>1708</v>
      </c>
      <c r="G1170" s="72" t="s">
        <v>1710</v>
      </c>
      <c r="H1170" s="73" t="s">
        <v>4550</v>
      </c>
    </row>
    <row r="1171" spans="1:8" ht="9" customHeight="1" x14ac:dyDescent="0.25">
      <c r="A1171" s="67">
        <v>1047</v>
      </c>
      <c r="B1171" s="68" t="s">
        <v>2909</v>
      </c>
      <c r="C1171" s="69" t="s">
        <v>4541</v>
      </c>
      <c r="D1171" s="69" t="s">
        <v>1318</v>
      </c>
      <c r="E1171" s="75" t="s">
        <v>1317</v>
      </c>
      <c r="F1171" s="71" t="s">
        <v>1711</v>
      </c>
      <c r="G1171" s="72" t="s">
        <v>1713</v>
      </c>
      <c r="H1171" s="73" t="s">
        <v>4551</v>
      </c>
    </row>
    <row r="1172" spans="1:8" ht="9" customHeight="1" x14ac:dyDescent="0.25">
      <c r="A1172" s="67">
        <v>1048</v>
      </c>
      <c r="B1172" s="68" t="s">
        <v>2909</v>
      </c>
      <c r="C1172" s="69" t="s">
        <v>4541</v>
      </c>
      <c r="D1172" s="69" t="s">
        <v>1318</v>
      </c>
      <c r="E1172" s="75" t="s">
        <v>1317</v>
      </c>
      <c r="F1172" s="71" t="s">
        <v>1714</v>
      </c>
      <c r="G1172" s="72" t="s">
        <v>1716</v>
      </c>
      <c r="H1172" s="73" t="s">
        <v>4552</v>
      </c>
    </row>
    <row r="1173" spans="1:8" ht="9" customHeight="1" x14ac:dyDescent="0.25">
      <c r="A1173" s="67">
        <v>1049</v>
      </c>
      <c r="B1173" s="68" t="s">
        <v>2909</v>
      </c>
      <c r="C1173" s="69" t="s">
        <v>4541</v>
      </c>
      <c r="D1173" s="69" t="s">
        <v>1318</v>
      </c>
      <c r="E1173" s="75" t="s">
        <v>1317</v>
      </c>
      <c r="F1173" s="71" t="s">
        <v>1717</v>
      </c>
      <c r="G1173" s="72" t="s">
        <v>1719</v>
      </c>
      <c r="H1173" s="73" t="s">
        <v>4553</v>
      </c>
    </row>
    <row r="1174" spans="1:8" ht="9" customHeight="1" x14ac:dyDescent="0.25">
      <c r="A1174" s="67">
        <v>1050</v>
      </c>
      <c r="B1174" s="68" t="s">
        <v>2909</v>
      </c>
      <c r="C1174" s="69" t="s">
        <v>4541</v>
      </c>
      <c r="D1174" s="69" t="s">
        <v>1318</v>
      </c>
      <c r="E1174" s="75" t="s">
        <v>1317</v>
      </c>
      <c r="F1174" s="71" t="s">
        <v>1720</v>
      </c>
      <c r="G1174" s="72" t="s">
        <v>1722</v>
      </c>
      <c r="H1174" s="73" t="s">
        <v>4554</v>
      </c>
    </row>
    <row r="1175" spans="1:8" ht="9" customHeight="1" x14ac:dyDescent="0.25">
      <c r="A1175" s="67">
        <v>1051</v>
      </c>
      <c r="B1175" s="68" t="s">
        <v>2909</v>
      </c>
      <c r="C1175" s="69" t="s">
        <v>4541</v>
      </c>
      <c r="D1175" s="69" t="s">
        <v>1318</v>
      </c>
      <c r="E1175" s="75" t="s">
        <v>1317</v>
      </c>
      <c r="F1175" s="71" t="s">
        <v>1723</v>
      </c>
      <c r="G1175" s="72" t="s">
        <v>1725</v>
      </c>
      <c r="H1175" s="73" t="s">
        <v>4555</v>
      </c>
    </row>
    <row r="1176" spans="1:8" ht="9" customHeight="1" x14ac:dyDescent="0.25">
      <c r="A1176" s="67">
        <v>1052</v>
      </c>
      <c r="B1176" s="68" t="s">
        <v>2909</v>
      </c>
      <c r="C1176" s="69" t="s">
        <v>4541</v>
      </c>
      <c r="D1176" s="69" t="s">
        <v>1318</v>
      </c>
      <c r="E1176" s="75" t="s">
        <v>1317</v>
      </c>
      <c r="F1176" s="71" t="s">
        <v>1726</v>
      </c>
      <c r="G1176" s="72" t="s">
        <v>1728</v>
      </c>
      <c r="H1176" s="73" t="s">
        <v>4556</v>
      </c>
    </row>
    <row r="1177" spans="1:8" ht="9" customHeight="1" x14ac:dyDescent="0.25">
      <c r="A1177" s="67">
        <v>1053</v>
      </c>
      <c r="B1177" s="68" t="s">
        <v>2909</v>
      </c>
      <c r="C1177" s="69" t="s">
        <v>4541</v>
      </c>
      <c r="D1177" s="69" t="s">
        <v>1318</v>
      </c>
      <c r="E1177" s="75" t="s">
        <v>1317</v>
      </c>
      <c r="F1177" s="71" t="s">
        <v>1729</v>
      </c>
      <c r="G1177" s="72" t="s">
        <v>1731</v>
      </c>
      <c r="H1177" s="73" t="s">
        <v>4557</v>
      </c>
    </row>
    <row r="1178" spans="1:8" ht="9" customHeight="1" x14ac:dyDescent="0.25">
      <c r="A1178" s="67">
        <v>1054</v>
      </c>
      <c r="B1178" s="68" t="s">
        <v>2909</v>
      </c>
      <c r="C1178" s="69" t="s">
        <v>4541</v>
      </c>
      <c r="D1178" s="69" t="s">
        <v>1318</v>
      </c>
      <c r="E1178" s="75" t="s">
        <v>1317</v>
      </c>
      <c r="F1178" s="71" t="s">
        <v>1732</v>
      </c>
      <c r="G1178" s="72" t="s">
        <v>1734</v>
      </c>
      <c r="H1178" s="73" t="s">
        <v>4558</v>
      </c>
    </row>
    <row r="1179" spans="1:8" ht="9" customHeight="1" x14ac:dyDescent="0.25">
      <c r="A1179" s="67">
        <v>1055</v>
      </c>
      <c r="B1179" s="68" t="s">
        <v>2909</v>
      </c>
      <c r="C1179" s="69" t="s">
        <v>4541</v>
      </c>
      <c r="D1179" s="69" t="s">
        <v>1318</v>
      </c>
      <c r="E1179" s="75" t="s">
        <v>1317</v>
      </c>
      <c r="F1179" s="71" t="s">
        <v>1735</v>
      </c>
      <c r="G1179" s="72" t="s">
        <v>1736</v>
      </c>
      <c r="H1179" s="73" t="s">
        <v>4559</v>
      </c>
    </row>
    <row r="1180" spans="1:8" ht="9" customHeight="1" x14ac:dyDescent="0.25">
      <c r="A1180" s="67">
        <v>1056</v>
      </c>
      <c r="B1180" s="68" t="s">
        <v>2909</v>
      </c>
      <c r="C1180" s="69" t="s">
        <v>4541</v>
      </c>
      <c r="D1180" s="69" t="s">
        <v>1318</v>
      </c>
      <c r="E1180" s="75" t="s">
        <v>1317</v>
      </c>
      <c r="F1180" s="71" t="s">
        <v>1737</v>
      </c>
      <c r="G1180" s="72" t="s">
        <v>1739</v>
      </c>
      <c r="H1180" s="73" t="s">
        <v>4560</v>
      </c>
    </row>
    <row r="1181" spans="1:8" ht="9" customHeight="1" x14ac:dyDescent="0.25">
      <c r="A1181" s="67">
        <v>1057</v>
      </c>
      <c r="B1181" s="68" t="s">
        <v>2909</v>
      </c>
      <c r="C1181" s="69" t="s">
        <v>4541</v>
      </c>
      <c r="D1181" s="69" t="s">
        <v>1318</v>
      </c>
      <c r="E1181" s="75" t="s">
        <v>1317</v>
      </c>
      <c r="F1181" s="71" t="s">
        <v>1740</v>
      </c>
      <c r="G1181" s="72" t="s">
        <v>1742</v>
      </c>
      <c r="H1181" s="73" t="s">
        <v>4561</v>
      </c>
    </row>
    <row r="1182" spans="1:8" ht="9" customHeight="1" x14ac:dyDescent="0.25">
      <c r="A1182" s="67">
        <v>1058</v>
      </c>
      <c r="B1182" s="68" t="s">
        <v>2909</v>
      </c>
      <c r="C1182" s="69" t="s">
        <v>4541</v>
      </c>
      <c r="D1182" s="69" t="s">
        <v>1318</v>
      </c>
      <c r="E1182" s="75" t="s">
        <v>1317</v>
      </c>
      <c r="F1182" s="71" t="s">
        <v>1743</v>
      </c>
      <c r="G1182" s="72" t="s">
        <v>1745</v>
      </c>
      <c r="H1182" s="73" t="s">
        <v>4562</v>
      </c>
    </row>
    <row r="1183" spans="1:8" ht="9" customHeight="1" x14ac:dyDescent="0.25">
      <c r="A1183" s="67">
        <v>1059</v>
      </c>
      <c r="B1183" s="68" t="s">
        <v>2909</v>
      </c>
      <c r="C1183" s="69" t="s">
        <v>4541</v>
      </c>
      <c r="D1183" s="69" t="s">
        <v>1318</v>
      </c>
      <c r="E1183" s="75" t="s">
        <v>1317</v>
      </c>
      <c r="F1183" s="71" t="s">
        <v>1746</v>
      </c>
      <c r="G1183" s="72" t="s">
        <v>1748</v>
      </c>
      <c r="H1183" s="73" t="s">
        <v>4563</v>
      </c>
    </row>
    <row r="1184" spans="1:8" ht="9" customHeight="1" x14ac:dyDescent="0.25">
      <c r="A1184" s="67">
        <v>1060</v>
      </c>
      <c r="B1184" s="68" t="s">
        <v>2909</v>
      </c>
      <c r="C1184" s="69" t="s">
        <v>4541</v>
      </c>
      <c r="D1184" s="69" t="s">
        <v>1318</v>
      </c>
      <c r="E1184" s="75" t="s">
        <v>1317</v>
      </c>
      <c r="F1184" s="71" t="s">
        <v>1749</v>
      </c>
      <c r="G1184" s="72" t="s">
        <v>1751</v>
      </c>
      <c r="H1184" s="73" t="s">
        <v>4563</v>
      </c>
    </row>
    <row r="1185" spans="1:8" ht="9" customHeight="1" x14ac:dyDescent="0.25">
      <c r="A1185" s="67">
        <v>1061</v>
      </c>
      <c r="B1185" s="68" t="s">
        <v>2909</v>
      </c>
      <c r="C1185" s="69" t="s">
        <v>4541</v>
      </c>
      <c r="D1185" s="69" t="s">
        <v>1318</v>
      </c>
      <c r="E1185" s="75" t="s">
        <v>1317</v>
      </c>
      <c r="F1185" s="71" t="s">
        <v>1752</v>
      </c>
      <c r="G1185" s="72" t="s">
        <v>1754</v>
      </c>
      <c r="H1185" s="73" t="s">
        <v>4564</v>
      </c>
    </row>
    <row r="1186" spans="1:8" ht="9" customHeight="1" x14ac:dyDescent="0.25">
      <c r="A1186" s="67">
        <v>1062</v>
      </c>
      <c r="B1186" s="68" t="s">
        <v>2909</v>
      </c>
      <c r="C1186" s="69" t="s">
        <v>4541</v>
      </c>
      <c r="D1186" s="69" t="s">
        <v>1318</v>
      </c>
      <c r="E1186" s="75" t="s">
        <v>1317</v>
      </c>
      <c r="F1186" s="71" t="s">
        <v>1755</v>
      </c>
      <c r="G1186" s="72" t="s">
        <v>1757</v>
      </c>
      <c r="H1186" s="73" t="s">
        <v>4565</v>
      </c>
    </row>
    <row r="1187" spans="1:8" ht="9" customHeight="1" x14ac:dyDescent="0.25">
      <c r="A1187" s="67">
        <v>1063</v>
      </c>
      <c r="B1187" s="68" t="s">
        <v>2909</v>
      </c>
      <c r="C1187" s="69" t="s">
        <v>4541</v>
      </c>
      <c r="D1187" s="69" t="s">
        <v>1318</v>
      </c>
      <c r="E1187" s="75" t="s">
        <v>1317</v>
      </c>
      <c r="F1187" s="71" t="s">
        <v>1758</v>
      </c>
      <c r="G1187" s="72" t="s">
        <v>1760</v>
      </c>
      <c r="H1187" s="73" t="s">
        <v>4566</v>
      </c>
    </row>
    <row r="1188" spans="1:8" ht="9" customHeight="1" x14ac:dyDescent="0.25">
      <c r="A1188" s="67">
        <v>1064</v>
      </c>
      <c r="B1188" s="68" t="s">
        <v>2909</v>
      </c>
      <c r="C1188" s="69" t="s">
        <v>4541</v>
      </c>
      <c r="D1188" s="69" t="s">
        <v>1318</v>
      </c>
      <c r="E1188" s="75" t="s">
        <v>1317</v>
      </c>
      <c r="F1188" s="71" t="s">
        <v>1761</v>
      </c>
      <c r="G1188" s="72" t="s">
        <v>1763</v>
      </c>
      <c r="H1188" s="73" t="s">
        <v>4567</v>
      </c>
    </row>
    <row r="1189" spans="1:8" ht="9" customHeight="1" x14ac:dyDescent="0.25">
      <c r="A1189" s="67">
        <v>1065</v>
      </c>
      <c r="B1189" s="68" t="s">
        <v>2909</v>
      </c>
      <c r="C1189" s="69" t="s">
        <v>4541</v>
      </c>
      <c r="D1189" s="69" t="s">
        <v>1318</v>
      </c>
      <c r="E1189" s="75" t="s">
        <v>1317</v>
      </c>
      <c r="F1189" s="71" t="s">
        <v>1764</v>
      </c>
      <c r="G1189" s="72" t="s">
        <v>1766</v>
      </c>
      <c r="H1189" s="73" t="s">
        <v>4568</v>
      </c>
    </row>
    <row r="1190" spans="1:8" ht="9" customHeight="1" x14ac:dyDescent="0.25">
      <c r="A1190" s="67">
        <v>1066</v>
      </c>
      <c r="B1190" s="68" t="s">
        <v>2909</v>
      </c>
      <c r="C1190" s="69" t="s">
        <v>4541</v>
      </c>
      <c r="D1190" s="69" t="s">
        <v>1318</v>
      </c>
      <c r="E1190" s="75" t="s">
        <v>1317</v>
      </c>
      <c r="F1190" s="71" t="s">
        <v>1767</v>
      </c>
      <c r="G1190" s="72" t="s">
        <v>1769</v>
      </c>
      <c r="H1190" s="73" t="s">
        <v>4569</v>
      </c>
    </row>
    <row r="1191" spans="1:8" ht="9" customHeight="1" x14ac:dyDescent="0.25">
      <c r="A1191" s="67">
        <v>1067</v>
      </c>
      <c r="B1191" s="68" t="s">
        <v>2909</v>
      </c>
      <c r="C1191" s="69" t="s">
        <v>4541</v>
      </c>
      <c r="D1191" s="69" t="s">
        <v>1318</v>
      </c>
      <c r="E1191" s="75" t="s">
        <v>1317</v>
      </c>
      <c r="F1191" s="71" t="s">
        <v>1770</v>
      </c>
      <c r="G1191" s="72" t="s">
        <v>1772</v>
      </c>
      <c r="H1191" s="73" t="s">
        <v>4570</v>
      </c>
    </row>
    <row r="1192" spans="1:8" ht="9" customHeight="1" x14ac:dyDescent="0.25">
      <c r="A1192" s="67">
        <v>1068</v>
      </c>
      <c r="B1192" s="68" t="s">
        <v>2909</v>
      </c>
      <c r="C1192" s="69" t="s">
        <v>4541</v>
      </c>
      <c r="D1192" s="69" t="s">
        <v>1318</v>
      </c>
      <c r="E1192" s="75" t="s">
        <v>1317</v>
      </c>
      <c r="F1192" s="71" t="s">
        <v>1773</v>
      </c>
      <c r="G1192" s="72" t="s">
        <v>1775</v>
      </c>
      <c r="H1192" s="73" t="s">
        <v>4571</v>
      </c>
    </row>
    <row r="1193" spans="1:8" ht="9" customHeight="1" x14ac:dyDescent="0.25">
      <c r="A1193" s="67">
        <v>1069</v>
      </c>
      <c r="B1193" s="68" t="s">
        <v>2909</v>
      </c>
      <c r="C1193" s="69" t="s">
        <v>4541</v>
      </c>
      <c r="D1193" s="69" t="s">
        <v>1318</v>
      </c>
      <c r="E1193" s="75" t="s">
        <v>1317</v>
      </c>
      <c r="F1193" s="71" t="s">
        <v>1776</v>
      </c>
      <c r="G1193" s="72" t="s">
        <v>1778</v>
      </c>
      <c r="H1193" s="73" t="s">
        <v>4572</v>
      </c>
    </row>
    <row r="1194" spans="1:8" ht="9" customHeight="1" x14ac:dyDescent="0.25">
      <c r="A1194" s="67">
        <v>1070</v>
      </c>
      <c r="B1194" s="68" t="s">
        <v>2909</v>
      </c>
      <c r="C1194" s="69" t="s">
        <v>4541</v>
      </c>
      <c r="D1194" s="69" t="s">
        <v>1318</v>
      </c>
      <c r="E1194" s="75" t="s">
        <v>1317</v>
      </c>
      <c r="F1194" s="71" t="s">
        <v>1779</v>
      </c>
      <c r="G1194" s="72" t="s">
        <v>1781</v>
      </c>
      <c r="H1194" s="73" t="s">
        <v>4573</v>
      </c>
    </row>
    <row r="1195" spans="1:8" ht="9" customHeight="1" x14ac:dyDescent="0.25">
      <c r="A1195" s="67">
        <v>124</v>
      </c>
      <c r="B1195" s="68" t="s">
        <v>2909</v>
      </c>
      <c r="C1195" s="69" t="s">
        <v>88</v>
      </c>
      <c r="D1195" s="69" t="s">
        <v>4574</v>
      </c>
      <c r="E1195" s="70" t="s">
        <v>87</v>
      </c>
      <c r="F1195" s="71" t="s">
        <v>290</v>
      </c>
      <c r="G1195" s="72" t="s">
        <v>4575</v>
      </c>
      <c r="H1195" s="73" t="s">
        <v>4576</v>
      </c>
    </row>
    <row r="1196" spans="1:8" ht="9" customHeight="1" x14ac:dyDescent="0.25">
      <c r="A1196" s="67">
        <v>125</v>
      </c>
      <c r="B1196" s="68" t="s">
        <v>2909</v>
      </c>
      <c r="C1196" s="69" t="s">
        <v>88</v>
      </c>
      <c r="D1196" s="69" t="s">
        <v>4574</v>
      </c>
      <c r="E1196" s="70" t="s">
        <v>290</v>
      </c>
      <c r="F1196" s="71" t="s">
        <v>632</v>
      </c>
      <c r="G1196" s="72" t="s">
        <v>4577</v>
      </c>
      <c r="H1196" s="73" t="s">
        <v>4578</v>
      </c>
    </row>
    <row r="1197" spans="1:8" ht="9" customHeight="1" x14ac:dyDescent="0.25">
      <c r="A1197" s="67">
        <v>126</v>
      </c>
      <c r="B1197" s="68" t="s">
        <v>2909</v>
      </c>
      <c r="C1197" s="69" t="s">
        <v>88</v>
      </c>
      <c r="D1197" s="69" t="s">
        <v>4574</v>
      </c>
      <c r="E1197" s="70" t="s">
        <v>290</v>
      </c>
      <c r="F1197" s="71" t="s">
        <v>634</v>
      </c>
      <c r="G1197" s="72" t="s">
        <v>4579</v>
      </c>
      <c r="H1197" s="73" t="s">
        <v>4580</v>
      </c>
    </row>
    <row r="1198" spans="1:8" ht="9" customHeight="1" x14ac:dyDescent="0.25">
      <c r="A1198" s="67">
        <v>127</v>
      </c>
      <c r="B1198" s="68" t="s">
        <v>2909</v>
      </c>
      <c r="C1198" s="69" t="s">
        <v>88</v>
      </c>
      <c r="D1198" s="69" t="s">
        <v>4574</v>
      </c>
      <c r="E1198" s="70" t="s">
        <v>290</v>
      </c>
      <c r="F1198" s="71" t="s">
        <v>636</v>
      </c>
      <c r="G1198" s="72" t="s">
        <v>2677</v>
      </c>
      <c r="H1198" s="73" t="s">
        <v>4581</v>
      </c>
    </row>
    <row r="1199" spans="1:8" ht="9" customHeight="1" x14ac:dyDescent="0.25">
      <c r="A1199" s="67">
        <v>128</v>
      </c>
      <c r="B1199" s="68" t="s">
        <v>2909</v>
      </c>
      <c r="C1199" s="69" t="s">
        <v>88</v>
      </c>
      <c r="D1199" s="69" t="s">
        <v>4574</v>
      </c>
      <c r="E1199" s="70" t="s">
        <v>290</v>
      </c>
      <c r="F1199" s="71" t="s">
        <v>638</v>
      </c>
      <c r="G1199" s="72" t="s">
        <v>4582</v>
      </c>
      <c r="H1199" s="73" t="s">
        <v>4583</v>
      </c>
    </row>
    <row r="1200" spans="1:8" ht="9" customHeight="1" x14ac:dyDescent="0.25">
      <c r="A1200" s="67">
        <v>129</v>
      </c>
      <c r="B1200" s="68" t="s">
        <v>2909</v>
      </c>
      <c r="C1200" s="69" t="s">
        <v>88</v>
      </c>
      <c r="D1200" s="69" t="s">
        <v>4574</v>
      </c>
      <c r="E1200" s="70" t="s">
        <v>290</v>
      </c>
      <c r="F1200" s="71" t="s">
        <v>640</v>
      </c>
      <c r="G1200" s="72" t="s">
        <v>4584</v>
      </c>
      <c r="H1200" s="73" t="s">
        <v>4585</v>
      </c>
    </row>
    <row r="1201" spans="1:8" ht="9" customHeight="1" x14ac:dyDescent="0.25">
      <c r="A1201" s="67">
        <v>130</v>
      </c>
      <c r="B1201" s="68" t="s">
        <v>2909</v>
      </c>
      <c r="C1201" s="69" t="s">
        <v>88</v>
      </c>
      <c r="D1201" s="69" t="s">
        <v>4574</v>
      </c>
      <c r="E1201" s="70" t="s">
        <v>290</v>
      </c>
      <c r="F1201" s="71" t="s">
        <v>642</v>
      </c>
      <c r="G1201" s="72" t="s">
        <v>3201</v>
      </c>
      <c r="H1201" s="73" t="s">
        <v>4586</v>
      </c>
    </row>
    <row r="1202" spans="1:8" ht="9" customHeight="1" x14ac:dyDescent="0.25">
      <c r="A1202" s="67">
        <v>131</v>
      </c>
      <c r="B1202" s="68" t="s">
        <v>2909</v>
      </c>
      <c r="C1202" s="69" t="s">
        <v>88</v>
      </c>
      <c r="D1202" s="69" t="s">
        <v>4574</v>
      </c>
      <c r="E1202" s="70" t="s">
        <v>290</v>
      </c>
      <c r="F1202" s="71" t="s">
        <v>644</v>
      </c>
      <c r="G1202" s="72" t="s">
        <v>4587</v>
      </c>
      <c r="H1202" s="73" t="s">
        <v>4588</v>
      </c>
    </row>
    <row r="1203" spans="1:8" ht="9" customHeight="1" x14ac:dyDescent="0.25">
      <c r="A1203" s="67">
        <v>132</v>
      </c>
      <c r="B1203" s="68" t="s">
        <v>2909</v>
      </c>
      <c r="C1203" s="69" t="s">
        <v>88</v>
      </c>
      <c r="D1203" s="69" t="s">
        <v>4574</v>
      </c>
      <c r="E1203" s="70" t="s">
        <v>290</v>
      </c>
      <c r="F1203" s="71" t="s">
        <v>646</v>
      </c>
      <c r="G1203" s="72" t="s">
        <v>4589</v>
      </c>
      <c r="H1203" s="73" t="s">
        <v>4590</v>
      </c>
    </row>
    <row r="1204" spans="1:8" ht="9" customHeight="1" x14ac:dyDescent="0.25">
      <c r="A1204" s="67">
        <v>133</v>
      </c>
      <c r="B1204" s="68" t="s">
        <v>2909</v>
      </c>
      <c r="C1204" s="69" t="s">
        <v>88</v>
      </c>
      <c r="D1204" s="69" t="s">
        <v>4574</v>
      </c>
      <c r="E1204" s="70" t="s">
        <v>290</v>
      </c>
      <c r="F1204" s="71" t="s">
        <v>648</v>
      </c>
      <c r="G1204" s="72" t="s">
        <v>1150</v>
      </c>
      <c r="H1204" s="73" t="s">
        <v>4591</v>
      </c>
    </row>
    <row r="1205" spans="1:8" ht="9" customHeight="1" x14ac:dyDescent="0.25">
      <c r="A1205" s="67">
        <v>134</v>
      </c>
      <c r="B1205" s="68" t="s">
        <v>2909</v>
      </c>
      <c r="C1205" s="69" t="s">
        <v>88</v>
      </c>
      <c r="D1205" s="69" t="s">
        <v>4574</v>
      </c>
      <c r="E1205" s="70" t="s">
        <v>290</v>
      </c>
      <c r="F1205" s="71" t="s">
        <v>650</v>
      </c>
      <c r="G1205" s="72" t="s">
        <v>3932</v>
      </c>
      <c r="H1205" s="73" t="s">
        <v>4592</v>
      </c>
    </row>
    <row r="1206" spans="1:8" ht="9" customHeight="1" x14ac:dyDescent="0.25">
      <c r="A1206" s="67">
        <v>135</v>
      </c>
      <c r="B1206" s="68" t="s">
        <v>2909</v>
      </c>
      <c r="C1206" s="69" t="s">
        <v>88</v>
      </c>
      <c r="D1206" s="69" t="s">
        <v>4574</v>
      </c>
      <c r="E1206" s="70" t="s">
        <v>290</v>
      </c>
      <c r="F1206" s="71" t="s">
        <v>652</v>
      </c>
      <c r="G1206" s="72" t="s">
        <v>4593</v>
      </c>
      <c r="H1206" s="73" t="s">
        <v>4594</v>
      </c>
    </row>
    <row r="1207" spans="1:8" ht="9" customHeight="1" x14ac:dyDescent="0.25">
      <c r="A1207" s="67">
        <v>136</v>
      </c>
      <c r="B1207" s="68" t="s">
        <v>2909</v>
      </c>
      <c r="C1207" s="69" t="s">
        <v>88</v>
      </c>
      <c r="D1207" s="69" t="s">
        <v>4574</v>
      </c>
      <c r="E1207" s="70" t="s">
        <v>290</v>
      </c>
      <c r="F1207" s="71" t="s">
        <v>654</v>
      </c>
      <c r="G1207" s="72" t="s">
        <v>4595</v>
      </c>
      <c r="H1207" s="73" t="s">
        <v>4596</v>
      </c>
    </row>
    <row r="1208" spans="1:8" ht="9" customHeight="1" x14ac:dyDescent="0.25">
      <c r="A1208" s="67">
        <v>137</v>
      </c>
      <c r="B1208" s="68" t="s">
        <v>2909</v>
      </c>
      <c r="C1208" s="69" t="s">
        <v>88</v>
      </c>
      <c r="D1208" s="69" t="s">
        <v>4574</v>
      </c>
      <c r="E1208" s="70" t="s">
        <v>290</v>
      </c>
      <c r="F1208" s="71" t="s">
        <v>656</v>
      </c>
      <c r="G1208" s="72" t="s">
        <v>3780</v>
      </c>
      <c r="H1208" s="73" t="s">
        <v>4597</v>
      </c>
    </row>
    <row r="1209" spans="1:8" ht="9" customHeight="1" x14ac:dyDescent="0.25">
      <c r="A1209" s="67">
        <v>355</v>
      </c>
      <c r="B1209" s="68" t="s">
        <v>2909</v>
      </c>
      <c r="C1209" s="69" t="s">
        <v>88</v>
      </c>
      <c r="D1209" s="69" t="s">
        <v>3590</v>
      </c>
      <c r="E1209" s="70" t="s">
        <v>87</v>
      </c>
      <c r="F1209" s="71" t="s">
        <v>288</v>
      </c>
      <c r="G1209" s="72" t="s">
        <v>4598</v>
      </c>
      <c r="H1209" s="73" t="s">
        <v>4599</v>
      </c>
    </row>
    <row r="1210" spans="1:8" ht="9" customHeight="1" x14ac:dyDescent="0.25">
      <c r="A1210" s="67">
        <v>356</v>
      </c>
      <c r="B1210" s="68" t="s">
        <v>2909</v>
      </c>
      <c r="C1210" s="69" t="s">
        <v>88</v>
      </c>
      <c r="D1210" s="69" t="s">
        <v>3590</v>
      </c>
      <c r="E1210" s="70" t="s">
        <v>288</v>
      </c>
      <c r="F1210" s="71" t="s">
        <v>534</v>
      </c>
      <c r="G1210" s="72" t="s">
        <v>4600</v>
      </c>
      <c r="H1210" s="73" t="s">
        <v>4601</v>
      </c>
    </row>
    <row r="1211" spans="1:8" ht="9" customHeight="1" x14ac:dyDescent="0.25">
      <c r="A1211" s="67">
        <v>357</v>
      </c>
      <c r="B1211" s="68" t="s">
        <v>2909</v>
      </c>
      <c r="C1211" s="69" t="s">
        <v>88</v>
      </c>
      <c r="D1211" s="69" t="s">
        <v>3590</v>
      </c>
      <c r="E1211" s="70" t="s">
        <v>288</v>
      </c>
      <c r="F1211" s="71" t="s">
        <v>536</v>
      </c>
      <c r="G1211" s="72" t="s">
        <v>4602</v>
      </c>
      <c r="H1211" s="73" t="s">
        <v>4603</v>
      </c>
    </row>
    <row r="1212" spans="1:8" ht="9" customHeight="1" x14ac:dyDescent="0.25">
      <c r="A1212" s="67">
        <v>358</v>
      </c>
      <c r="B1212" s="68" t="s">
        <v>2909</v>
      </c>
      <c r="C1212" s="69" t="s">
        <v>88</v>
      </c>
      <c r="D1212" s="69" t="s">
        <v>3590</v>
      </c>
      <c r="E1212" s="70" t="s">
        <v>288</v>
      </c>
      <c r="F1212" s="71" t="s">
        <v>538</v>
      </c>
      <c r="G1212" s="72" t="s">
        <v>4604</v>
      </c>
      <c r="H1212" s="73" t="s">
        <v>4605</v>
      </c>
    </row>
    <row r="1213" spans="1:8" ht="9" customHeight="1" x14ac:dyDescent="0.25">
      <c r="A1213" s="67">
        <v>359</v>
      </c>
      <c r="B1213" s="68" t="s">
        <v>2909</v>
      </c>
      <c r="C1213" s="69" t="s">
        <v>88</v>
      </c>
      <c r="D1213" s="69" t="s">
        <v>3590</v>
      </c>
      <c r="E1213" s="70" t="s">
        <v>288</v>
      </c>
      <c r="F1213" s="71" t="s">
        <v>540</v>
      </c>
      <c r="G1213" s="72" t="s">
        <v>4606</v>
      </c>
      <c r="H1213" s="73" t="s">
        <v>4607</v>
      </c>
    </row>
    <row r="1214" spans="1:8" ht="9" customHeight="1" x14ac:dyDescent="0.25">
      <c r="A1214" s="67">
        <v>360</v>
      </c>
      <c r="B1214" s="68" t="s">
        <v>2909</v>
      </c>
      <c r="C1214" s="69" t="s">
        <v>88</v>
      </c>
      <c r="D1214" s="69" t="s">
        <v>3590</v>
      </c>
      <c r="E1214" s="70" t="s">
        <v>288</v>
      </c>
      <c r="F1214" s="71" t="s">
        <v>542</v>
      </c>
      <c r="G1214" s="72" t="s">
        <v>4608</v>
      </c>
      <c r="H1214" s="73" t="s">
        <v>4609</v>
      </c>
    </row>
    <row r="1215" spans="1:8" ht="9" customHeight="1" x14ac:dyDescent="0.25">
      <c r="A1215" s="67">
        <v>361</v>
      </c>
      <c r="B1215" s="68" t="s">
        <v>2909</v>
      </c>
      <c r="C1215" s="69" t="s">
        <v>88</v>
      </c>
      <c r="D1215" s="69" t="s">
        <v>3590</v>
      </c>
      <c r="E1215" s="70" t="s">
        <v>288</v>
      </c>
      <c r="F1215" s="71" t="s">
        <v>544</v>
      </c>
      <c r="G1215" s="72" t="s">
        <v>4610</v>
      </c>
      <c r="H1215" s="73" t="s">
        <v>4611</v>
      </c>
    </row>
    <row r="1216" spans="1:8" ht="9" customHeight="1" x14ac:dyDescent="0.25">
      <c r="A1216" s="67">
        <v>362</v>
      </c>
      <c r="B1216" s="68" t="s">
        <v>2909</v>
      </c>
      <c r="C1216" s="69" t="s">
        <v>88</v>
      </c>
      <c r="D1216" s="69" t="s">
        <v>3590</v>
      </c>
      <c r="E1216" s="70" t="s">
        <v>288</v>
      </c>
      <c r="F1216" s="71" t="s">
        <v>546</v>
      </c>
      <c r="G1216" s="72" t="s">
        <v>4612</v>
      </c>
      <c r="H1216" s="73" t="s">
        <v>4613</v>
      </c>
    </row>
    <row r="1217" spans="1:8" ht="9" customHeight="1" x14ac:dyDescent="0.25">
      <c r="A1217" s="67">
        <v>363</v>
      </c>
      <c r="B1217" s="68" t="s">
        <v>2909</v>
      </c>
      <c r="C1217" s="69" t="s">
        <v>88</v>
      </c>
      <c r="D1217" s="69" t="s">
        <v>3590</v>
      </c>
      <c r="E1217" s="70" t="s">
        <v>288</v>
      </c>
      <c r="F1217" s="71" t="s">
        <v>548</v>
      </c>
      <c r="G1217" s="72" t="s">
        <v>4614</v>
      </c>
      <c r="H1217" s="73" t="s">
        <v>4615</v>
      </c>
    </row>
    <row r="1218" spans="1:8" ht="9" customHeight="1" x14ac:dyDescent="0.25">
      <c r="A1218" s="67">
        <v>364</v>
      </c>
      <c r="B1218" s="68" t="s">
        <v>2909</v>
      </c>
      <c r="C1218" s="69" t="s">
        <v>88</v>
      </c>
      <c r="D1218" s="69" t="s">
        <v>3590</v>
      </c>
      <c r="E1218" s="70" t="s">
        <v>288</v>
      </c>
      <c r="F1218" s="71" t="s">
        <v>550</v>
      </c>
      <c r="G1218" s="72" t="s">
        <v>28</v>
      </c>
      <c r="H1218" s="73" t="s">
        <v>4616</v>
      </c>
    </row>
    <row r="1219" spans="1:8" ht="9" customHeight="1" x14ac:dyDescent="0.25">
      <c r="A1219" s="67">
        <v>365</v>
      </c>
      <c r="B1219" s="68" t="s">
        <v>2909</v>
      </c>
      <c r="C1219" s="69" t="s">
        <v>88</v>
      </c>
      <c r="D1219" s="69" t="s">
        <v>3590</v>
      </c>
      <c r="E1219" s="70" t="s">
        <v>288</v>
      </c>
      <c r="F1219" s="71" t="s">
        <v>552</v>
      </c>
      <c r="G1219" s="72" t="s">
        <v>4617</v>
      </c>
      <c r="H1219" s="73" t="s">
        <v>4618</v>
      </c>
    </row>
    <row r="1220" spans="1:8" ht="9" customHeight="1" x14ac:dyDescent="0.25">
      <c r="A1220" s="67">
        <v>366</v>
      </c>
      <c r="B1220" s="68" t="s">
        <v>2909</v>
      </c>
      <c r="C1220" s="74" t="s">
        <v>88</v>
      </c>
      <c r="D1220" s="74" t="s">
        <v>3590</v>
      </c>
      <c r="E1220" s="70" t="s">
        <v>288</v>
      </c>
      <c r="F1220" s="71" t="s">
        <v>554</v>
      </c>
      <c r="G1220" s="72" t="s">
        <v>4619</v>
      </c>
      <c r="H1220" s="73" t="s">
        <v>4620</v>
      </c>
    </row>
    <row r="1221" spans="1:8" ht="9" customHeight="1" x14ac:dyDescent="0.25">
      <c r="A1221" s="67">
        <v>367</v>
      </c>
      <c r="B1221" s="68" t="s">
        <v>2909</v>
      </c>
      <c r="C1221" s="74" t="s">
        <v>88</v>
      </c>
      <c r="D1221" s="74" t="s">
        <v>3590</v>
      </c>
      <c r="E1221" s="70" t="s">
        <v>288</v>
      </c>
      <c r="F1221" s="71" t="s">
        <v>556</v>
      </c>
      <c r="G1221" s="72" t="s">
        <v>4621</v>
      </c>
      <c r="H1221" s="73" t="s">
        <v>4622</v>
      </c>
    </row>
    <row r="1222" spans="1:8" ht="9" customHeight="1" x14ac:dyDescent="0.25">
      <c r="A1222" s="67">
        <v>368</v>
      </c>
      <c r="B1222" s="68" t="s">
        <v>2909</v>
      </c>
      <c r="C1222" s="74" t="s">
        <v>88</v>
      </c>
      <c r="D1222" s="74" t="s">
        <v>3590</v>
      </c>
      <c r="E1222" s="70" t="s">
        <v>288</v>
      </c>
      <c r="F1222" s="71" t="s">
        <v>558</v>
      </c>
      <c r="G1222" s="72" t="s">
        <v>4623</v>
      </c>
      <c r="H1222" s="73" t="s">
        <v>4624</v>
      </c>
    </row>
    <row r="1223" spans="1:8" ht="9" customHeight="1" x14ac:dyDescent="0.25">
      <c r="A1223" s="67">
        <v>369</v>
      </c>
      <c r="B1223" s="68" t="s">
        <v>2909</v>
      </c>
      <c r="C1223" s="74" t="s">
        <v>88</v>
      </c>
      <c r="D1223" s="74" t="s">
        <v>3590</v>
      </c>
      <c r="E1223" s="70" t="s">
        <v>288</v>
      </c>
      <c r="F1223" s="71" t="s">
        <v>560</v>
      </c>
      <c r="G1223" s="72" t="s">
        <v>4625</v>
      </c>
      <c r="H1223" s="73" t="s">
        <v>4626</v>
      </c>
    </row>
    <row r="1224" spans="1:8" ht="9" customHeight="1" x14ac:dyDescent="0.25">
      <c r="A1224" s="67">
        <v>370</v>
      </c>
      <c r="B1224" s="68" t="s">
        <v>2909</v>
      </c>
      <c r="C1224" s="74" t="s">
        <v>88</v>
      </c>
      <c r="D1224" s="74" t="s">
        <v>3590</v>
      </c>
      <c r="E1224" s="70" t="s">
        <v>288</v>
      </c>
      <c r="F1224" s="71" t="s">
        <v>562</v>
      </c>
      <c r="G1224" s="72" t="s">
        <v>4627</v>
      </c>
      <c r="H1224" s="73" t="s">
        <v>4628</v>
      </c>
    </row>
    <row r="1225" spans="1:8" ht="9" customHeight="1" x14ac:dyDescent="0.25">
      <c r="A1225" s="67">
        <v>371</v>
      </c>
      <c r="B1225" s="68" t="s">
        <v>2909</v>
      </c>
      <c r="C1225" s="74" t="s">
        <v>88</v>
      </c>
      <c r="D1225" s="69" t="s">
        <v>3590</v>
      </c>
      <c r="E1225" s="70" t="s">
        <v>288</v>
      </c>
      <c r="F1225" s="71" t="s">
        <v>564</v>
      </c>
      <c r="G1225" s="72" t="s">
        <v>4629</v>
      </c>
      <c r="H1225" s="73" t="s">
        <v>4630</v>
      </c>
    </row>
    <row r="1226" spans="1:8" ht="9" customHeight="1" x14ac:dyDescent="0.25">
      <c r="A1226" s="67">
        <v>372</v>
      </c>
      <c r="B1226" s="68" t="s">
        <v>2909</v>
      </c>
      <c r="C1226" s="74" t="s">
        <v>88</v>
      </c>
      <c r="D1226" s="69" t="s">
        <v>3590</v>
      </c>
      <c r="E1226" s="70" t="s">
        <v>288</v>
      </c>
      <c r="F1226" s="71" t="s">
        <v>566</v>
      </c>
      <c r="G1226" s="72" t="s">
        <v>4631</v>
      </c>
      <c r="H1226" s="73" t="s">
        <v>4632</v>
      </c>
    </row>
    <row r="1227" spans="1:8" ht="9" customHeight="1" x14ac:dyDescent="0.25">
      <c r="A1227" s="67">
        <v>373</v>
      </c>
      <c r="B1227" s="68" t="s">
        <v>2909</v>
      </c>
      <c r="C1227" s="74" t="s">
        <v>88</v>
      </c>
      <c r="D1227" s="69" t="s">
        <v>3590</v>
      </c>
      <c r="E1227" s="70" t="s">
        <v>288</v>
      </c>
      <c r="F1227" s="71" t="s">
        <v>568</v>
      </c>
      <c r="G1227" s="72" t="s">
        <v>4633</v>
      </c>
      <c r="H1227" s="73" t="s">
        <v>4634</v>
      </c>
    </row>
    <row r="1228" spans="1:8" ht="9" customHeight="1" x14ac:dyDescent="0.25">
      <c r="A1228" s="67">
        <v>374</v>
      </c>
      <c r="B1228" s="68" t="s">
        <v>2909</v>
      </c>
      <c r="C1228" s="74" t="s">
        <v>88</v>
      </c>
      <c r="D1228" s="69" t="s">
        <v>3590</v>
      </c>
      <c r="E1228" s="70" t="s">
        <v>288</v>
      </c>
      <c r="F1228" s="71" t="s">
        <v>570</v>
      </c>
      <c r="G1228" s="72" t="s">
        <v>4635</v>
      </c>
      <c r="H1228" s="73" t="s">
        <v>4636</v>
      </c>
    </row>
    <row r="1229" spans="1:8" ht="9" customHeight="1" x14ac:dyDescent="0.25">
      <c r="A1229" s="67">
        <v>375</v>
      </c>
      <c r="B1229" s="68" t="s">
        <v>2909</v>
      </c>
      <c r="C1229" s="74" t="s">
        <v>88</v>
      </c>
      <c r="D1229" s="69" t="s">
        <v>3590</v>
      </c>
      <c r="E1229" s="70" t="s">
        <v>288</v>
      </c>
      <c r="F1229" s="71" t="s">
        <v>572</v>
      </c>
      <c r="G1229" s="72" t="s">
        <v>4637</v>
      </c>
      <c r="H1229" s="73" t="s">
        <v>4638</v>
      </c>
    </row>
    <row r="1230" spans="1:8" ht="9" customHeight="1" x14ac:dyDescent="0.25">
      <c r="A1230" s="67">
        <v>376</v>
      </c>
      <c r="B1230" s="68" t="s">
        <v>2909</v>
      </c>
      <c r="C1230" s="74" t="s">
        <v>88</v>
      </c>
      <c r="D1230" s="69" t="s">
        <v>3590</v>
      </c>
      <c r="E1230" s="70" t="s">
        <v>288</v>
      </c>
      <c r="F1230" s="71" t="s">
        <v>574</v>
      </c>
      <c r="G1230" s="72" t="s">
        <v>4639</v>
      </c>
      <c r="H1230" s="73" t="s">
        <v>4640</v>
      </c>
    </row>
    <row r="1231" spans="1:8" ht="9" customHeight="1" x14ac:dyDescent="0.25">
      <c r="A1231" s="67">
        <v>377</v>
      </c>
      <c r="B1231" s="68" t="s">
        <v>2909</v>
      </c>
      <c r="C1231" s="74" t="s">
        <v>88</v>
      </c>
      <c r="D1231" s="69" t="s">
        <v>3590</v>
      </c>
      <c r="E1231" s="70" t="s">
        <v>288</v>
      </c>
      <c r="F1231" s="71" t="s">
        <v>576</v>
      </c>
      <c r="G1231" s="72" t="s">
        <v>4641</v>
      </c>
      <c r="H1231" s="73" t="s">
        <v>4642</v>
      </c>
    </row>
    <row r="1232" spans="1:8" ht="9" customHeight="1" x14ac:dyDescent="0.25">
      <c r="A1232" s="67">
        <v>378</v>
      </c>
      <c r="B1232" s="68" t="s">
        <v>2909</v>
      </c>
      <c r="C1232" s="69" t="s">
        <v>88</v>
      </c>
      <c r="D1232" s="69" t="s">
        <v>3590</v>
      </c>
      <c r="E1232" s="70" t="s">
        <v>288</v>
      </c>
      <c r="F1232" s="71" t="s">
        <v>578</v>
      </c>
      <c r="G1232" s="72" t="s">
        <v>4643</v>
      </c>
      <c r="H1232" s="73" t="s">
        <v>4644</v>
      </c>
    </row>
    <row r="1233" spans="1:8" ht="9" customHeight="1" x14ac:dyDescent="0.25">
      <c r="A1233" s="67">
        <v>379</v>
      </c>
      <c r="B1233" s="68" t="s">
        <v>2909</v>
      </c>
      <c r="C1233" s="69" t="s">
        <v>88</v>
      </c>
      <c r="D1233" s="69" t="s">
        <v>3590</v>
      </c>
      <c r="E1233" s="70" t="s">
        <v>288</v>
      </c>
      <c r="F1233" s="71" t="s">
        <v>580</v>
      </c>
      <c r="G1233" s="72" t="s">
        <v>4645</v>
      </c>
      <c r="H1233" s="73" t="s">
        <v>4646</v>
      </c>
    </row>
    <row r="1234" spans="1:8" ht="9" customHeight="1" x14ac:dyDescent="0.25">
      <c r="A1234" s="67">
        <v>380</v>
      </c>
      <c r="B1234" s="68" t="s">
        <v>2909</v>
      </c>
      <c r="C1234" s="69" t="s">
        <v>88</v>
      </c>
      <c r="D1234" s="69" t="s">
        <v>3590</v>
      </c>
      <c r="E1234" s="70" t="s">
        <v>288</v>
      </c>
      <c r="F1234" s="71" t="s">
        <v>582</v>
      </c>
      <c r="G1234" s="72" t="s">
        <v>3418</v>
      </c>
      <c r="H1234" s="73" t="s">
        <v>4647</v>
      </c>
    </row>
    <row r="1235" spans="1:8" ht="9" customHeight="1" x14ac:dyDescent="0.25">
      <c r="A1235" s="67">
        <v>381</v>
      </c>
      <c r="B1235" s="68" t="s">
        <v>2909</v>
      </c>
      <c r="C1235" s="69" t="s">
        <v>88</v>
      </c>
      <c r="D1235" s="69" t="s">
        <v>3590</v>
      </c>
      <c r="E1235" s="70" t="s">
        <v>288</v>
      </c>
      <c r="F1235" s="71" t="s">
        <v>584</v>
      </c>
      <c r="G1235" s="72" t="s">
        <v>3772</v>
      </c>
      <c r="H1235" s="73" t="s">
        <v>4648</v>
      </c>
    </row>
    <row r="1236" spans="1:8" ht="9" customHeight="1" x14ac:dyDescent="0.25">
      <c r="A1236" s="67">
        <v>382</v>
      </c>
      <c r="B1236" s="68" t="s">
        <v>2909</v>
      </c>
      <c r="C1236" s="69" t="s">
        <v>88</v>
      </c>
      <c r="D1236" s="69" t="s">
        <v>3590</v>
      </c>
      <c r="E1236" s="70" t="s">
        <v>288</v>
      </c>
      <c r="F1236" s="71" t="s">
        <v>586</v>
      </c>
      <c r="G1236" s="72" t="s">
        <v>4649</v>
      </c>
      <c r="H1236" s="73" t="s">
        <v>4650</v>
      </c>
    </row>
    <row r="1237" spans="1:8" ht="9" customHeight="1" x14ac:dyDescent="0.25">
      <c r="A1237" s="67">
        <v>383</v>
      </c>
      <c r="B1237" s="68" t="s">
        <v>2909</v>
      </c>
      <c r="C1237" s="69" t="s">
        <v>88</v>
      </c>
      <c r="D1237" s="69" t="s">
        <v>3590</v>
      </c>
      <c r="E1237" s="70" t="s">
        <v>288</v>
      </c>
      <c r="F1237" s="71" t="s">
        <v>588</v>
      </c>
      <c r="G1237" s="72" t="s">
        <v>4651</v>
      </c>
      <c r="H1237" s="73" t="s">
        <v>4652</v>
      </c>
    </row>
    <row r="1238" spans="1:8" ht="9" customHeight="1" x14ac:dyDescent="0.25">
      <c r="A1238" s="67">
        <v>384</v>
      </c>
      <c r="B1238" s="68" t="s">
        <v>2909</v>
      </c>
      <c r="C1238" s="69" t="s">
        <v>88</v>
      </c>
      <c r="D1238" s="69" t="s">
        <v>3590</v>
      </c>
      <c r="E1238" s="70" t="s">
        <v>288</v>
      </c>
      <c r="F1238" s="71" t="s">
        <v>590</v>
      </c>
      <c r="G1238" s="72" t="s">
        <v>4653</v>
      </c>
      <c r="H1238" s="73" t="s">
        <v>4654</v>
      </c>
    </row>
    <row r="1239" spans="1:8" ht="9" customHeight="1" x14ac:dyDescent="0.25">
      <c r="A1239" s="67">
        <v>385</v>
      </c>
      <c r="B1239" s="68" t="s">
        <v>2909</v>
      </c>
      <c r="C1239" s="69" t="s">
        <v>88</v>
      </c>
      <c r="D1239" s="69" t="s">
        <v>3590</v>
      </c>
      <c r="E1239" s="70" t="s">
        <v>288</v>
      </c>
      <c r="F1239" s="71" t="s">
        <v>592</v>
      </c>
      <c r="G1239" s="72" t="s">
        <v>4655</v>
      </c>
      <c r="H1239" s="73" t="s">
        <v>4656</v>
      </c>
    </row>
    <row r="1240" spans="1:8" ht="9" customHeight="1" x14ac:dyDescent="0.25">
      <c r="A1240" s="67">
        <v>386</v>
      </c>
      <c r="B1240" s="68" t="s">
        <v>2909</v>
      </c>
      <c r="C1240" s="69" t="s">
        <v>88</v>
      </c>
      <c r="D1240" s="69" t="s">
        <v>3590</v>
      </c>
      <c r="E1240" s="70" t="s">
        <v>288</v>
      </c>
      <c r="F1240" s="71" t="s">
        <v>594</v>
      </c>
      <c r="G1240" s="72" t="s">
        <v>4657</v>
      </c>
      <c r="H1240" s="73" t="s">
        <v>4658</v>
      </c>
    </row>
    <row r="1241" spans="1:8" ht="9" customHeight="1" x14ac:dyDescent="0.25">
      <c r="A1241" s="67">
        <v>387</v>
      </c>
      <c r="B1241" s="68" t="s">
        <v>2909</v>
      </c>
      <c r="C1241" s="69" t="s">
        <v>88</v>
      </c>
      <c r="D1241" s="69" t="s">
        <v>3590</v>
      </c>
      <c r="E1241" s="70" t="s">
        <v>288</v>
      </c>
      <c r="F1241" s="71" t="s">
        <v>596</v>
      </c>
      <c r="G1241" s="72" t="s">
        <v>4659</v>
      </c>
      <c r="H1241" s="73" t="s">
        <v>4660</v>
      </c>
    </row>
    <row r="1242" spans="1:8" ht="9" customHeight="1" x14ac:dyDescent="0.25">
      <c r="A1242" s="67">
        <v>388</v>
      </c>
      <c r="B1242" s="68" t="s">
        <v>2909</v>
      </c>
      <c r="C1242" s="69" t="s">
        <v>88</v>
      </c>
      <c r="D1242" s="69" t="s">
        <v>3590</v>
      </c>
      <c r="E1242" s="70" t="s">
        <v>288</v>
      </c>
      <c r="F1242" s="71" t="s">
        <v>598</v>
      </c>
      <c r="G1242" s="72" t="s">
        <v>4661</v>
      </c>
      <c r="H1242" s="73" t="s">
        <v>4662</v>
      </c>
    </row>
    <row r="1243" spans="1:8" ht="9" customHeight="1" x14ac:dyDescent="0.25">
      <c r="A1243" s="67">
        <v>389</v>
      </c>
      <c r="B1243" s="68" t="s">
        <v>2909</v>
      </c>
      <c r="C1243" s="69" t="s">
        <v>88</v>
      </c>
      <c r="D1243" s="69" t="s">
        <v>3590</v>
      </c>
      <c r="E1243" s="70" t="s">
        <v>288</v>
      </c>
      <c r="F1243" s="71" t="s">
        <v>600</v>
      </c>
      <c r="G1243" s="72" t="s">
        <v>4663</v>
      </c>
      <c r="H1243" s="73" t="s">
        <v>4664</v>
      </c>
    </row>
    <row r="1244" spans="1:8" ht="9" customHeight="1" x14ac:dyDescent="0.25">
      <c r="A1244" s="67">
        <v>390</v>
      </c>
      <c r="B1244" s="68" t="s">
        <v>2909</v>
      </c>
      <c r="C1244" s="69" t="s">
        <v>88</v>
      </c>
      <c r="D1244" s="69" t="s">
        <v>3590</v>
      </c>
      <c r="E1244" s="70" t="s">
        <v>288</v>
      </c>
      <c r="F1244" s="71" t="s">
        <v>602</v>
      </c>
      <c r="G1244" s="72" t="s">
        <v>4665</v>
      </c>
      <c r="H1244" s="73" t="s">
        <v>4666</v>
      </c>
    </row>
    <row r="1245" spans="1:8" ht="9" customHeight="1" x14ac:dyDescent="0.25">
      <c r="A1245" s="67">
        <v>391</v>
      </c>
      <c r="B1245" s="68" t="s">
        <v>2909</v>
      </c>
      <c r="C1245" s="69" t="s">
        <v>88</v>
      </c>
      <c r="D1245" s="69" t="s">
        <v>3590</v>
      </c>
      <c r="E1245" s="70" t="s">
        <v>288</v>
      </c>
      <c r="F1245" s="71" t="s">
        <v>604</v>
      </c>
      <c r="G1245" s="72" t="s">
        <v>4667</v>
      </c>
      <c r="H1245" s="73" t="s">
        <v>4668</v>
      </c>
    </row>
    <row r="1246" spans="1:8" ht="9" customHeight="1" x14ac:dyDescent="0.25">
      <c r="A1246" s="67">
        <v>392</v>
      </c>
      <c r="B1246" s="68" t="s">
        <v>2909</v>
      </c>
      <c r="C1246" s="69" t="s">
        <v>88</v>
      </c>
      <c r="D1246" s="69" t="s">
        <v>3590</v>
      </c>
      <c r="E1246" s="70" t="s">
        <v>288</v>
      </c>
      <c r="F1246" s="71" t="s">
        <v>606</v>
      </c>
      <c r="G1246" s="72" t="s">
        <v>4669</v>
      </c>
      <c r="H1246" s="73" t="s">
        <v>4670</v>
      </c>
    </row>
    <row r="1247" spans="1:8" ht="9" customHeight="1" x14ac:dyDescent="0.25">
      <c r="A1247" s="67">
        <v>393</v>
      </c>
      <c r="B1247" s="68" t="s">
        <v>2909</v>
      </c>
      <c r="C1247" s="69" t="s">
        <v>88</v>
      </c>
      <c r="D1247" s="69" t="s">
        <v>3590</v>
      </c>
      <c r="E1247" s="70" t="s">
        <v>288</v>
      </c>
      <c r="F1247" s="71" t="s">
        <v>608</v>
      </c>
      <c r="G1247" s="72" t="s">
        <v>4671</v>
      </c>
      <c r="H1247" s="73" t="s">
        <v>4672</v>
      </c>
    </row>
    <row r="1248" spans="1:8" ht="9" customHeight="1" x14ac:dyDescent="0.25">
      <c r="A1248" s="67">
        <v>394</v>
      </c>
      <c r="B1248" s="68" t="s">
        <v>2909</v>
      </c>
      <c r="C1248" s="69" t="s">
        <v>88</v>
      </c>
      <c r="D1248" s="69" t="s">
        <v>3590</v>
      </c>
      <c r="E1248" s="70" t="s">
        <v>288</v>
      </c>
      <c r="F1248" s="71" t="s">
        <v>610</v>
      </c>
      <c r="G1248" s="72" t="s">
        <v>3031</v>
      </c>
      <c r="H1248" s="73" t="s">
        <v>4673</v>
      </c>
    </row>
    <row r="1249" spans="1:8" ht="9" customHeight="1" x14ac:dyDescent="0.25">
      <c r="A1249" s="67">
        <v>395</v>
      </c>
      <c r="B1249" s="68" t="s">
        <v>2909</v>
      </c>
      <c r="C1249" s="69" t="s">
        <v>88</v>
      </c>
      <c r="D1249" s="69" t="s">
        <v>3590</v>
      </c>
      <c r="E1249" s="70" t="s">
        <v>288</v>
      </c>
      <c r="F1249" s="71" t="s">
        <v>612</v>
      </c>
      <c r="G1249" s="72" t="s">
        <v>4674</v>
      </c>
      <c r="H1249" s="73" t="s">
        <v>4675</v>
      </c>
    </row>
    <row r="1250" spans="1:8" ht="9" customHeight="1" x14ac:dyDescent="0.25">
      <c r="A1250" s="67">
        <v>396</v>
      </c>
      <c r="B1250" s="68" t="s">
        <v>2909</v>
      </c>
      <c r="C1250" s="69" t="s">
        <v>88</v>
      </c>
      <c r="D1250" s="69" t="s">
        <v>3590</v>
      </c>
      <c r="E1250" s="70" t="s">
        <v>288</v>
      </c>
      <c r="F1250" s="71" t="s">
        <v>614</v>
      </c>
      <c r="G1250" s="72" t="s">
        <v>363</v>
      </c>
      <c r="H1250" s="73" t="s">
        <v>4676</v>
      </c>
    </row>
    <row r="1251" spans="1:8" ht="9" customHeight="1" x14ac:dyDescent="0.25">
      <c r="A1251" s="67">
        <v>397</v>
      </c>
      <c r="B1251" s="68" t="s">
        <v>2909</v>
      </c>
      <c r="C1251" s="69" t="s">
        <v>88</v>
      </c>
      <c r="D1251" s="69" t="s">
        <v>3590</v>
      </c>
      <c r="E1251" s="70" t="s">
        <v>288</v>
      </c>
      <c r="F1251" s="71" t="s">
        <v>616</v>
      </c>
      <c r="G1251" s="72" t="s">
        <v>4677</v>
      </c>
      <c r="H1251" s="73" t="s">
        <v>4678</v>
      </c>
    </row>
    <row r="1252" spans="1:8" ht="9" customHeight="1" x14ac:dyDescent="0.25">
      <c r="A1252" s="67">
        <v>398</v>
      </c>
      <c r="B1252" s="68" t="s">
        <v>2909</v>
      </c>
      <c r="C1252" s="69" t="s">
        <v>88</v>
      </c>
      <c r="D1252" s="69" t="s">
        <v>3590</v>
      </c>
      <c r="E1252" s="70" t="s">
        <v>288</v>
      </c>
      <c r="F1252" s="71" t="s">
        <v>618</v>
      </c>
      <c r="G1252" s="72" t="s">
        <v>1891</v>
      </c>
      <c r="H1252" s="73" t="s">
        <v>4679</v>
      </c>
    </row>
    <row r="1253" spans="1:8" ht="9" customHeight="1" x14ac:dyDescent="0.25">
      <c r="A1253" s="67">
        <v>399</v>
      </c>
      <c r="B1253" s="68" t="s">
        <v>2909</v>
      </c>
      <c r="C1253" s="69" t="s">
        <v>88</v>
      </c>
      <c r="D1253" s="69" t="s">
        <v>3590</v>
      </c>
      <c r="E1253" s="70" t="s">
        <v>288</v>
      </c>
      <c r="F1253" s="71" t="s">
        <v>620</v>
      </c>
      <c r="G1253" s="72" t="s">
        <v>4680</v>
      </c>
      <c r="H1253" s="73" t="s">
        <v>4681</v>
      </c>
    </row>
    <row r="1254" spans="1:8" ht="9" customHeight="1" x14ac:dyDescent="0.25">
      <c r="A1254" s="67">
        <v>400</v>
      </c>
      <c r="B1254" s="68" t="s">
        <v>2909</v>
      </c>
      <c r="C1254" s="69" t="s">
        <v>88</v>
      </c>
      <c r="D1254" s="69" t="s">
        <v>3590</v>
      </c>
      <c r="E1254" s="70" t="s">
        <v>288</v>
      </c>
      <c r="F1254" s="71" t="s">
        <v>622</v>
      </c>
      <c r="G1254" s="72" t="s">
        <v>4682</v>
      </c>
      <c r="H1254" s="73" t="s">
        <v>4683</v>
      </c>
    </row>
    <row r="1255" spans="1:8" ht="9" customHeight="1" x14ac:dyDescent="0.25">
      <c r="A1255" s="67">
        <v>401</v>
      </c>
      <c r="B1255" s="68" t="s">
        <v>2909</v>
      </c>
      <c r="C1255" s="69" t="s">
        <v>88</v>
      </c>
      <c r="D1255" s="69" t="s">
        <v>3590</v>
      </c>
      <c r="E1255" s="70" t="s">
        <v>288</v>
      </c>
      <c r="F1255" s="71" t="s">
        <v>624</v>
      </c>
      <c r="G1255" s="72" t="s">
        <v>4684</v>
      </c>
      <c r="H1255" s="73" t="s">
        <v>4685</v>
      </c>
    </row>
    <row r="1256" spans="1:8" ht="9" customHeight="1" x14ac:dyDescent="0.25">
      <c r="A1256" s="67">
        <v>402</v>
      </c>
      <c r="B1256" s="68" t="s">
        <v>2909</v>
      </c>
      <c r="C1256" s="69" t="s">
        <v>88</v>
      </c>
      <c r="D1256" s="69" t="s">
        <v>3590</v>
      </c>
      <c r="E1256" s="70" t="s">
        <v>288</v>
      </c>
      <c r="F1256" s="71" t="s">
        <v>626</v>
      </c>
      <c r="G1256" s="72" t="s">
        <v>3782</v>
      </c>
      <c r="H1256" s="73" t="s">
        <v>4686</v>
      </c>
    </row>
    <row r="1257" spans="1:8" ht="9" customHeight="1" x14ac:dyDescent="0.25">
      <c r="A1257" s="67">
        <v>403</v>
      </c>
      <c r="B1257" s="68" t="s">
        <v>2909</v>
      </c>
      <c r="C1257" s="69" t="s">
        <v>88</v>
      </c>
      <c r="D1257" s="69" t="s">
        <v>3590</v>
      </c>
      <c r="E1257" s="70" t="s">
        <v>288</v>
      </c>
      <c r="F1257" s="71" t="s">
        <v>628</v>
      </c>
      <c r="G1257" s="72" t="s">
        <v>4687</v>
      </c>
      <c r="H1257" s="73" t="s">
        <v>4688</v>
      </c>
    </row>
    <row r="1258" spans="1:8" ht="9" customHeight="1" x14ac:dyDescent="0.25">
      <c r="A1258" s="67">
        <v>404</v>
      </c>
      <c r="B1258" s="68" t="s">
        <v>2909</v>
      </c>
      <c r="C1258" s="69" t="s">
        <v>88</v>
      </c>
      <c r="D1258" s="69" t="s">
        <v>3590</v>
      </c>
      <c r="E1258" s="70" t="s">
        <v>288</v>
      </c>
      <c r="F1258" s="71" t="s">
        <v>630</v>
      </c>
      <c r="G1258" s="72" t="s">
        <v>4689</v>
      </c>
      <c r="H1258" s="73" t="s">
        <v>4690</v>
      </c>
    </row>
    <row r="1259" spans="1:8" ht="9" customHeight="1" x14ac:dyDescent="0.25">
      <c r="A1259" s="67">
        <v>1232</v>
      </c>
      <c r="B1259" s="68" t="s">
        <v>2909</v>
      </c>
      <c r="C1259" s="69" t="s">
        <v>88</v>
      </c>
      <c r="D1259" s="69" t="s">
        <v>4574</v>
      </c>
      <c r="E1259" s="70" t="s">
        <v>29</v>
      </c>
      <c r="F1259" s="71" t="s">
        <v>87</v>
      </c>
      <c r="G1259" s="72" t="s">
        <v>88</v>
      </c>
      <c r="H1259" s="73" t="s">
        <v>4691</v>
      </c>
    </row>
    <row r="1260" spans="1:8" ht="9" customHeight="1" x14ac:dyDescent="0.25">
      <c r="A1260" s="67">
        <v>1233</v>
      </c>
      <c r="B1260" s="68" t="s">
        <v>2909</v>
      </c>
      <c r="C1260" s="69" t="s">
        <v>88</v>
      </c>
      <c r="D1260" s="69" t="s">
        <v>476</v>
      </c>
      <c r="E1260" s="70" t="s">
        <v>276</v>
      </c>
      <c r="F1260" s="71" t="s">
        <v>658</v>
      </c>
      <c r="G1260" s="72" t="s">
        <v>659</v>
      </c>
      <c r="H1260" s="73" t="s">
        <v>4692</v>
      </c>
    </row>
    <row r="1261" spans="1:8" ht="9" customHeight="1" x14ac:dyDescent="0.25">
      <c r="A1261" s="67">
        <v>1234</v>
      </c>
      <c r="B1261" s="68" t="s">
        <v>2909</v>
      </c>
      <c r="C1261" s="69" t="s">
        <v>88</v>
      </c>
      <c r="D1261" s="69" t="s">
        <v>476</v>
      </c>
      <c r="E1261" s="70" t="s">
        <v>658</v>
      </c>
      <c r="F1261" s="71" t="s">
        <v>1319</v>
      </c>
      <c r="G1261" s="72" t="s">
        <v>1320</v>
      </c>
      <c r="H1261" s="73" t="s">
        <v>4693</v>
      </c>
    </row>
    <row r="1262" spans="1:8" ht="9" customHeight="1" x14ac:dyDescent="0.25">
      <c r="A1262" s="67">
        <v>1235</v>
      </c>
      <c r="B1262" s="68" t="s">
        <v>2909</v>
      </c>
      <c r="C1262" s="69" t="s">
        <v>88</v>
      </c>
      <c r="D1262" s="69" t="s">
        <v>476</v>
      </c>
      <c r="E1262" s="70" t="s">
        <v>658</v>
      </c>
      <c r="F1262" s="71" t="s">
        <v>1321</v>
      </c>
      <c r="G1262" s="72" t="s">
        <v>1323</v>
      </c>
      <c r="H1262" s="73" t="s">
        <v>4694</v>
      </c>
    </row>
    <row r="1263" spans="1:8" ht="9" customHeight="1" x14ac:dyDescent="0.25">
      <c r="A1263" s="67">
        <v>1236</v>
      </c>
      <c r="B1263" s="68" t="s">
        <v>2909</v>
      </c>
      <c r="C1263" s="69" t="s">
        <v>88</v>
      </c>
      <c r="D1263" s="69" t="s">
        <v>476</v>
      </c>
      <c r="E1263" s="70" t="s">
        <v>658</v>
      </c>
      <c r="F1263" s="71" t="s">
        <v>1324</v>
      </c>
      <c r="G1263" s="72" t="s">
        <v>4695</v>
      </c>
      <c r="H1263" s="73" t="s">
        <v>4696</v>
      </c>
    </row>
    <row r="1264" spans="1:8" ht="9" customHeight="1" x14ac:dyDescent="0.25">
      <c r="A1264" s="67">
        <v>195</v>
      </c>
      <c r="B1264" s="68" t="s">
        <v>2909</v>
      </c>
      <c r="C1264" s="69" t="s">
        <v>4697</v>
      </c>
      <c r="D1264" s="69" t="s">
        <v>3378</v>
      </c>
      <c r="E1264" s="70" t="s">
        <v>931</v>
      </c>
      <c r="F1264" s="71" t="s">
        <v>1782</v>
      </c>
      <c r="G1264" s="72" t="s">
        <v>1784</v>
      </c>
      <c r="H1264" s="73" t="s">
        <v>4698</v>
      </c>
    </row>
    <row r="1265" spans="1:8" ht="9" customHeight="1" x14ac:dyDescent="0.25">
      <c r="A1265" s="67">
        <v>196</v>
      </c>
      <c r="B1265" s="68" t="s">
        <v>2909</v>
      </c>
      <c r="C1265" s="69" t="s">
        <v>4697</v>
      </c>
      <c r="D1265" s="69" t="s">
        <v>3378</v>
      </c>
      <c r="E1265" s="70" t="s">
        <v>1782</v>
      </c>
      <c r="F1265" s="71" t="s">
        <v>2468</v>
      </c>
      <c r="G1265" s="72" t="s">
        <v>2469</v>
      </c>
      <c r="H1265" s="73" t="s">
        <v>4699</v>
      </c>
    </row>
    <row r="1266" spans="1:8" ht="9" customHeight="1" x14ac:dyDescent="0.25">
      <c r="A1266" s="67">
        <v>197</v>
      </c>
      <c r="B1266" s="68" t="s">
        <v>2909</v>
      </c>
      <c r="C1266" s="69" t="s">
        <v>4697</v>
      </c>
      <c r="D1266" s="69" t="s">
        <v>3378</v>
      </c>
      <c r="E1266" s="70" t="s">
        <v>1782</v>
      </c>
      <c r="F1266" s="71" t="s">
        <v>2470</v>
      </c>
      <c r="G1266" s="72" t="s">
        <v>2471</v>
      </c>
      <c r="H1266" s="73" t="s">
        <v>4700</v>
      </c>
    </row>
    <row r="1267" spans="1:8" ht="9" customHeight="1" x14ac:dyDescent="0.25">
      <c r="A1267" s="67">
        <v>198</v>
      </c>
      <c r="B1267" s="68" t="s">
        <v>2909</v>
      </c>
      <c r="C1267" s="69" t="s">
        <v>4697</v>
      </c>
      <c r="D1267" s="69" t="s">
        <v>3378</v>
      </c>
      <c r="E1267" s="70" t="s">
        <v>1782</v>
      </c>
      <c r="F1267" s="71" t="s">
        <v>2472</v>
      </c>
      <c r="G1267" s="72" t="s">
        <v>2473</v>
      </c>
      <c r="H1267" s="73" t="s">
        <v>4701</v>
      </c>
    </row>
    <row r="1268" spans="1:8" ht="9" customHeight="1" x14ac:dyDescent="0.25">
      <c r="A1268" s="67">
        <v>199</v>
      </c>
      <c r="B1268" s="68" t="s">
        <v>2909</v>
      </c>
      <c r="C1268" s="69" t="s">
        <v>4697</v>
      </c>
      <c r="D1268" s="69" t="s">
        <v>3378</v>
      </c>
      <c r="E1268" s="70" t="s">
        <v>1782</v>
      </c>
      <c r="F1268" s="71" t="s">
        <v>2474</v>
      </c>
      <c r="G1268" s="72" t="s">
        <v>2475</v>
      </c>
      <c r="H1268" s="73" t="s">
        <v>4702</v>
      </c>
    </row>
    <row r="1269" spans="1:8" ht="9" customHeight="1" x14ac:dyDescent="0.25">
      <c r="A1269" s="67">
        <v>200</v>
      </c>
      <c r="B1269" s="68" t="s">
        <v>2909</v>
      </c>
      <c r="C1269" s="69" t="s">
        <v>4697</v>
      </c>
      <c r="D1269" s="69" t="s">
        <v>3378</v>
      </c>
      <c r="E1269" s="70" t="s">
        <v>1782</v>
      </c>
      <c r="F1269" s="71" t="s">
        <v>2476</v>
      </c>
      <c r="G1269" s="72" t="s">
        <v>2477</v>
      </c>
      <c r="H1269" s="73" t="s">
        <v>4703</v>
      </c>
    </row>
    <row r="1270" spans="1:8" ht="9" customHeight="1" x14ac:dyDescent="0.25">
      <c r="A1270" s="67">
        <v>201</v>
      </c>
      <c r="B1270" s="68" t="s">
        <v>2909</v>
      </c>
      <c r="C1270" s="69" t="s">
        <v>4697</v>
      </c>
      <c r="D1270" s="69" t="s">
        <v>3378</v>
      </c>
      <c r="E1270" s="70" t="s">
        <v>1782</v>
      </c>
      <c r="F1270" s="71" t="s">
        <v>2478</v>
      </c>
      <c r="G1270" s="72" t="s">
        <v>2479</v>
      </c>
      <c r="H1270" s="73" t="s">
        <v>4704</v>
      </c>
    </row>
    <row r="1271" spans="1:8" ht="9" customHeight="1" x14ac:dyDescent="0.25">
      <c r="A1271" s="67">
        <v>202</v>
      </c>
      <c r="B1271" s="68" t="s">
        <v>2909</v>
      </c>
      <c r="C1271" s="69" t="s">
        <v>4697</v>
      </c>
      <c r="D1271" s="69" t="s">
        <v>3378</v>
      </c>
      <c r="E1271" s="70" t="s">
        <v>1782</v>
      </c>
      <c r="F1271" s="71" t="s">
        <v>2480</v>
      </c>
      <c r="G1271" s="72" t="s">
        <v>2481</v>
      </c>
      <c r="H1271" s="73" t="s">
        <v>4705</v>
      </c>
    </row>
    <row r="1272" spans="1:8" ht="9" customHeight="1" x14ac:dyDescent="0.25">
      <c r="A1272" s="67">
        <v>203</v>
      </c>
      <c r="B1272" s="68" t="s">
        <v>2909</v>
      </c>
      <c r="C1272" s="69" t="s">
        <v>4697</v>
      </c>
      <c r="D1272" s="69" t="s">
        <v>3378</v>
      </c>
      <c r="E1272" s="70" t="s">
        <v>1782</v>
      </c>
      <c r="F1272" s="71" t="s">
        <v>2482</v>
      </c>
      <c r="G1272" s="72" t="s">
        <v>2483</v>
      </c>
      <c r="H1272" s="73" t="s">
        <v>4706</v>
      </c>
    </row>
    <row r="1273" spans="1:8" ht="9" customHeight="1" x14ac:dyDescent="0.25">
      <c r="A1273" s="67">
        <v>204</v>
      </c>
      <c r="B1273" s="68" t="s">
        <v>2909</v>
      </c>
      <c r="C1273" s="69" t="s">
        <v>4697</v>
      </c>
      <c r="D1273" s="69" t="s">
        <v>3378</v>
      </c>
      <c r="E1273" s="70" t="s">
        <v>1782</v>
      </c>
      <c r="F1273" s="71" t="s">
        <v>2484</v>
      </c>
      <c r="G1273" s="72" t="s">
        <v>2485</v>
      </c>
      <c r="H1273" s="73" t="s">
        <v>4707</v>
      </c>
    </row>
    <row r="1274" spans="1:8" ht="9" customHeight="1" x14ac:dyDescent="0.25">
      <c r="A1274" s="67">
        <v>205</v>
      </c>
      <c r="B1274" s="68" t="s">
        <v>2909</v>
      </c>
      <c r="C1274" s="69" t="s">
        <v>4697</v>
      </c>
      <c r="D1274" s="69" t="s">
        <v>3378</v>
      </c>
      <c r="E1274" s="70" t="s">
        <v>1782</v>
      </c>
      <c r="F1274" s="71" t="s">
        <v>2486</v>
      </c>
      <c r="G1274" s="72" t="s">
        <v>2487</v>
      </c>
      <c r="H1274" s="73" t="s">
        <v>4708</v>
      </c>
    </row>
    <row r="1275" spans="1:8" ht="9" customHeight="1" x14ac:dyDescent="0.25">
      <c r="A1275" s="67">
        <v>206</v>
      </c>
      <c r="B1275" s="68" t="s">
        <v>2909</v>
      </c>
      <c r="C1275" s="69" t="s">
        <v>4697</v>
      </c>
      <c r="D1275" s="69" t="s">
        <v>3378</v>
      </c>
      <c r="E1275" s="70" t="s">
        <v>1782</v>
      </c>
      <c r="F1275" s="71" t="s">
        <v>2488</v>
      </c>
      <c r="G1275" s="72" t="s">
        <v>2489</v>
      </c>
      <c r="H1275" s="73" t="s">
        <v>4709</v>
      </c>
    </row>
    <row r="1276" spans="1:8" ht="9" customHeight="1" x14ac:dyDescent="0.25">
      <c r="A1276" s="67">
        <v>207</v>
      </c>
      <c r="B1276" s="68" t="s">
        <v>2909</v>
      </c>
      <c r="C1276" s="69" t="s">
        <v>4697</v>
      </c>
      <c r="D1276" s="69" t="s">
        <v>3378</v>
      </c>
      <c r="E1276" s="70" t="s">
        <v>1782</v>
      </c>
      <c r="F1276" s="71" t="s">
        <v>2490</v>
      </c>
      <c r="G1276" s="72" t="s">
        <v>2491</v>
      </c>
      <c r="H1276" s="73" t="s">
        <v>4710</v>
      </c>
    </row>
    <row r="1277" spans="1:8" ht="9" customHeight="1" x14ac:dyDescent="0.25">
      <c r="A1277" s="67">
        <v>208</v>
      </c>
      <c r="B1277" s="68" t="s">
        <v>2909</v>
      </c>
      <c r="C1277" s="69" t="s">
        <v>4697</v>
      </c>
      <c r="D1277" s="69" t="s">
        <v>3378</v>
      </c>
      <c r="E1277" s="70" t="s">
        <v>1782</v>
      </c>
      <c r="F1277" s="71" t="s">
        <v>2492</v>
      </c>
      <c r="G1277" s="72" t="s">
        <v>2493</v>
      </c>
      <c r="H1277" s="73" t="s">
        <v>4711</v>
      </c>
    </row>
    <row r="1278" spans="1:8" ht="9" customHeight="1" x14ac:dyDescent="0.25">
      <c r="A1278" s="67">
        <v>209</v>
      </c>
      <c r="B1278" s="68" t="s">
        <v>2909</v>
      </c>
      <c r="C1278" s="69" t="s">
        <v>4697</v>
      </c>
      <c r="D1278" s="69" t="s">
        <v>3378</v>
      </c>
      <c r="E1278" s="70" t="s">
        <v>1782</v>
      </c>
      <c r="F1278" s="71" t="s">
        <v>2494</v>
      </c>
      <c r="G1278" s="72" t="s">
        <v>2495</v>
      </c>
      <c r="H1278" s="73" t="s">
        <v>4712</v>
      </c>
    </row>
    <row r="1279" spans="1:8" ht="9" customHeight="1" x14ac:dyDescent="0.25">
      <c r="A1279" s="67">
        <v>210</v>
      </c>
      <c r="B1279" s="68" t="s">
        <v>2909</v>
      </c>
      <c r="C1279" s="69" t="s">
        <v>4697</v>
      </c>
      <c r="D1279" s="69" t="s">
        <v>3378</v>
      </c>
      <c r="E1279" s="70" t="s">
        <v>1782</v>
      </c>
      <c r="F1279" s="71" t="s">
        <v>2496</v>
      </c>
      <c r="G1279" s="72" t="s">
        <v>2497</v>
      </c>
      <c r="H1279" s="73" t="s">
        <v>4713</v>
      </c>
    </row>
    <row r="1280" spans="1:8" ht="9" customHeight="1" x14ac:dyDescent="0.25">
      <c r="A1280" s="67">
        <v>211</v>
      </c>
      <c r="B1280" s="68" t="s">
        <v>2909</v>
      </c>
      <c r="C1280" s="69" t="s">
        <v>4697</v>
      </c>
      <c r="D1280" s="69" t="s">
        <v>3378</v>
      </c>
      <c r="E1280" s="70" t="s">
        <v>1782</v>
      </c>
      <c r="F1280" s="71" t="s">
        <v>2498</v>
      </c>
      <c r="G1280" s="72" t="s">
        <v>2499</v>
      </c>
      <c r="H1280" s="73" t="s">
        <v>4714</v>
      </c>
    </row>
    <row r="1281" spans="1:8" ht="9" customHeight="1" x14ac:dyDescent="0.25">
      <c r="A1281" s="67">
        <v>212</v>
      </c>
      <c r="B1281" s="68" t="s">
        <v>2909</v>
      </c>
      <c r="C1281" s="69" t="s">
        <v>4697</v>
      </c>
      <c r="D1281" s="69" t="s">
        <v>3378</v>
      </c>
      <c r="E1281" s="70" t="s">
        <v>1782</v>
      </c>
      <c r="F1281" s="71" t="s">
        <v>2500</v>
      </c>
      <c r="G1281" s="72" t="s">
        <v>2501</v>
      </c>
      <c r="H1281" s="73" t="s">
        <v>4715</v>
      </c>
    </row>
    <row r="1282" spans="1:8" ht="9" customHeight="1" x14ac:dyDescent="0.25">
      <c r="A1282" s="67">
        <v>213</v>
      </c>
      <c r="B1282" s="68" t="s">
        <v>2909</v>
      </c>
      <c r="C1282" s="69" t="s">
        <v>4697</v>
      </c>
      <c r="D1282" s="69" t="s">
        <v>3378</v>
      </c>
      <c r="E1282" s="70" t="s">
        <v>1782</v>
      </c>
      <c r="F1282" s="71" t="s">
        <v>2502</v>
      </c>
      <c r="G1282" s="72" t="s">
        <v>2503</v>
      </c>
      <c r="H1282" s="73" t="s">
        <v>4716</v>
      </c>
    </row>
    <row r="1283" spans="1:8" ht="9" customHeight="1" x14ac:dyDescent="0.25">
      <c r="A1283" s="67">
        <v>214</v>
      </c>
      <c r="B1283" s="68" t="s">
        <v>2909</v>
      </c>
      <c r="C1283" s="69" t="s">
        <v>4697</v>
      </c>
      <c r="D1283" s="69" t="s">
        <v>3378</v>
      </c>
      <c r="E1283" s="70" t="s">
        <v>1782</v>
      </c>
      <c r="F1283" s="71" t="s">
        <v>2504</v>
      </c>
      <c r="G1283" s="72" t="s">
        <v>2505</v>
      </c>
      <c r="H1283" s="73" t="s">
        <v>4717</v>
      </c>
    </row>
    <row r="1284" spans="1:8" ht="9" customHeight="1" x14ac:dyDescent="0.25">
      <c r="A1284" s="67">
        <v>215</v>
      </c>
      <c r="B1284" s="68" t="s">
        <v>2909</v>
      </c>
      <c r="C1284" s="74" t="s">
        <v>4697</v>
      </c>
      <c r="D1284" s="69" t="s">
        <v>3378</v>
      </c>
      <c r="E1284" s="70" t="s">
        <v>1782</v>
      </c>
      <c r="F1284" s="71" t="s">
        <v>2506</v>
      </c>
      <c r="G1284" s="72" t="s">
        <v>2507</v>
      </c>
      <c r="H1284" s="73" t="s">
        <v>4718</v>
      </c>
    </row>
    <row r="1285" spans="1:8" ht="9" customHeight="1" x14ac:dyDescent="0.25">
      <c r="A1285" s="67">
        <v>216</v>
      </c>
      <c r="B1285" s="68" t="s">
        <v>2909</v>
      </c>
      <c r="C1285" s="69" t="s">
        <v>4697</v>
      </c>
      <c r="D1285" s="69" t="s">
        <v>3378</v>
      </c>
      <c r="E1285" s="70" t="s">
        <v>1782</v>
      </c>
      <c r="F1285" s="71" t="s">
        <v>2508</v>
      </c>
      <c r="G1285" s="72" t="s">
        <v>2509</v>
      </c>
      <c r="H1285" s="73" t="s">
        <v>4719</v>
      </c>
    </row>
    <row r="1286" spans="1:8" ht="9" customHeight="1" x14ac:dyDescent="0.25">
      <c r="A1286" s="67">
        <v>217</v>
      </c>
      <c r="B1286" s="68" t="s">
        <v>2909</v>
      </c>
      <c r="C1286" s="69" t="s">
        <v>4697</v>
      </c>
      <c r="D1286" s="69" t="s">
        <v>3378</v>
      </c>
      <c r="E1286" s="70" t="s">
        <v>1782</v>
      </c>
      <c r="F1286" s="71" t="s">
        <v>2510</v>
      </c>
      <c r="G1286" s="72" t="s">
        <v>2511</v>
      </c>
      <c r="H1286" s="73" t="s">
        <v>4720</v>
      </c>
    </row>
    <row r="1287" spans="1:8" ht="9" customHeight="1" x14ac:dyDescent="0.25">
      <c r="A1287" s="67">
        <v>218</v>
      </c>
      <c r="B1287" s="68" t="s">
        <v>2909</v>
      </c>
      <c r="C1287" s="69" t="s">
        <v>4697</v>
      </c>
      <c r="D1287" s="69" t="s">
        <v>3378</v>
      </c>
      <c r="E1287" s="70" t="s">
        <v>1782</v>
      </c>
      <c r="F1287" s="71" t="s">
        <v>2512</v>
      </c>
      <c r="G1287" s="72" t="s">
        <v>2513</v>
      </c>
      <c r="H1287" s="73" t="s">
        <v>4721</v>
      </c>
    </row>
    <row r="1288" spans="1:8" ht="9" customHeight="1" x14ac:dyDescent="0.25">
      <c r="A1288" s="67">
        <v>219</v>
      </c>
      <c r="B1288" s="68" t="s">
        <v>2909</v>
      </c>
      <c r="C1288" s="69" t="s">
        <v>4697</v>
      </c>
      <c r="D1288" s="69" t="s">
        <v>3378</v>
      </c>
      <c r="E1288" s="70" t="s">
        <v>1782</v>
      </c>
      <c r="F1288" s="71" t="s">
        <v>2514</v>
      </c>
      <c r="G1288" s="72" t="s">
        <v>2515</v>
      </c>
      <c r="H1288" s="73" t="s">
        <v>4722</v>
      </c>
    </row>
    <row r="1289" spans="1:8" ht="9" customHeight="1" x14ac:dyDescent="0.25">
      <c r="A1289" s="67">
        <v>790</v>
      </c>
      <c r="B1289" s="68" t="s">
        <v>2909</v>
      </c>
      <c r="C1289" s="69" t="s">
        <v>4697</v>
      </c>
      <c r="D1289" s="69" t="s">
        <v>3378</v>
      </c>
      <c r="E1289" s="70" t="s">
        <v>931</v>
      </c>
      <c r="F1289" s="76" t="s">
        <v>1785</v>
      </c>
      <c r="G1289" s="72" t="s">
        <v>1787</v>
      </c>
      <c r="H1289" s="73" t="s">
        <v>4723</v>
      </c>
    </row>
    <row r="1290" spans="1:8" ht="9" customHeight="1" x14ac:dyDescent="0.25">
      <c r="A1290" s="67">
        <v>791</v>
      </c>
      <c r="B1290" s="68" t="s">
        <v>2909</v>
      </c>
      <c r="C1290" s="69" t="s">
        <v>4697</v>
      </c>
      <c r="D1290" s="69" t="s">
        <v>3378</v>
      </c>
      <c r="E1290" s="70" t="s">
        <v>1785</v>
      </c>
      <c r="F1290" s="76" t="s">
        <v>2516</v>
      </c>
      <c r="G1290" s="72" t="s">
        <v>2517</v>
      </c>
      <c r="H1290" s="73" t="s">
        <v>4724</v>
      </c>
    </row>
    <row r="1291" spans="1:8" ht="9" customHeight="1" x14ac:dyDescent="0.25">
      <c r="A1291" s="67">
        <v>792</v>
      </c>
      <c r="B1291" s="68" t="s">
        <v>2909</v>
      </c>
      <c r="C1291" s="69" t="s">
        <v>4697</v>
      </c>
      <c r="D1291" s="69" t="s">
        <v>3378</v>
      </c>
      <c r="E1291" s="70" t="s">
        <v>1785</v>
      </c>
      <c r="F1291" s="76" t="s">
        <v>2518</v>
      </c>
      <c r="G1291" s="72" t="s">
        <v>2519</v>
      </c>
      <c r="H1291" s="73" t="s">
        <v>4725</v>
      </c>
    </row>
    <row r="1292" spans="1:8" ht="9" customHeight="1" x14ac:dyDescent="0.25">
      <c r="A1292" s="67">
        <v>793</v>
      </c>
      <c r="B1292" s="68" t="s">
        <v>2909</v>
      </c>
      <c r="C1292" s="69" t="s">
        <v>4697</v>
      </c>
      <c r="D1292" s="69" t="s">
        <v>3378</v>
      </c>
      <c r="E1292" s="70" t="s">
        <v>1785</v>
      </c>
      <c r="F1292" s="76" t="s">
        <v>2520</v>
      </c>
      <c r="G1292" s="72" t="s">
        <v>2521</v>
      </c>
      <c r="H1292" s="73" t="s">
        <v>4726</v>
      </c>
    </row>
    <row r="1293" spans="1:8" ht="9" customHeight="1" x14ac:dyDescent="0.25">
      <c r="A1293" s="67">
        <v>794</v>
      </c>
      <c r="B1293" s="68" t="s">
        <v>2909</v>
      </c>
      <c r="C1293" s="69" t="s">
        <v>4697</v>
      </c>
      <c r="D1293" s="69" t="s">
        <v>3378</v>
      </c>
      <c r="E1293" s="70" t="s">
        <v>1785</v>
      </c>
      <c r="F1293" s="76" t="s">
        <v>2522</v>
      </c>
      <c r="G1293" s="72" t="s">
        <v>2523</v>
      </c>
      <c r="H1293" s="73" t="s">
        <v>4727</v>
      </c>
    </row>
    <row r="1294" spans="1:8" ht="9" customHeight="1" x14ac:dyDescent="0.25">
      <c r="A1294" s="67">
        <v>795</v>
      </c>
      <c r="B1294" s="68" t="s">
        <v>2909</v>
      </c>
      <c r="C1294" s="69" t="s">
        <v>4697</v>
      </c>
      <c r="D1294" s="69" t="s">
        <v>3378</v>
      </c>
      <c r="E1294" s="70" t="s">
        <v>1785</v>
      </c>
      <c r="F1294" s="76" t="s">
        <v>2524</v>
      </c>
      <c r="G1294" s="72" t="s">
        <v>2525</v>
      </c>
      <c r="H1294" s="73" t="s">
        <v>4728</v>
      </c>
    </row>
    <row r="1295" spans="1:8" ht="9" customHeight="1" x14ac:dyDescent="0.25">
      <c r="A1295" s="67">
        <v>796</v>
      </c>
      <c r="B1295" s="68" t="s">
        <v>2909</v>
      </c>
      <c r="C1295" s="69" t="s">
        <v>4697</v>
      </c>
      <c r="D1295" s="69" t="s">
        <v>3378</v>
      </c>
      <c r="E1295" s="70" t="s">
        <v>1785</v>
      </c>
      <c r="F1295" s="76" t="s">
        <v>2526</v>
      </c>
      <c r="G1295" s="72" t="s">
        <v>2527</v>
      </c>
      <c r="H1295" s="73" t="s">
        <v>4729</v>
      </c>
    </row>
    <row r="1296" spans="1:8" ht="9" customHeight="1" x14ac:dyDescent="0.25">
      <c r="A1296" s="67">
        <v>797</v>
      </c>
      <c r="B1296" s="68" t="s">
        <v>2909</v>
      </c>
      <c r="C1296" s="69" t="s">
        <v>4697</v>
      </c>
      <c r="D1296" s="69" t="s">
        <v>3378</v>
      </c>
      <c r="E1296" s="70" t="s">
        <v>1785</v>
      </c>
      <c r="F1296" s="76" t="s">
        <v>2528</v>
      </c>
      <c r="G1296" s="72" t="s">
        <v>2529</v>
      </c>
      <c r="H1296" s="73" t="s">
        <v>4730</v>
      </c>
    </row>
    <row r="1297" spans="1:8" ht="9" customHeight="1" x14ac:dyDescent="0.25">
      <c r="A1297" s="67">
        <v>798</v>
      </c>
      <c r="B1297" s="68" t="s">
        <v>2909</v>
      </c>
      <c r="C1297" s="69" t="s">
        <v>4697</v>
      </c>
      <c r="D1297" s="69" t="s">
        <v>3378</v>
      </c>
      <c r="E1297" s="70" t="s">
        <v>1785</v>
      </c>
      <c r="F1297" s="76" t="s">
        <v>2530</v>
      </c>
      <c r="G1297" s="72" t="s">
        <v>2531</v>
      </c>
      <c r="H1297" s="73" t="s">
        <v>4731</v>
      </c>
    </row>
    <row r="1298" spans="1:8" ht="9" customHeight="1" x14ac:dyDescent="0.25">
      <c r="A1298" s="67">
        <v>799</v>
      </c>
      <c r="B1298" s="68" t="s">
        <v>2909</v>
      </c>
      <c r="C1298" s="69" t="s">
        <v>4697</v>
      </c>
      <c r="D1298" s="69" t="s">
        <v>3378</v>
      </c>
      <c r="E1298" s="70" t="s">
        <v>1785</v>
      </c>
      <c r="F1298" s="76" t="s">
        <v>2532</v>
      </c>
      <c r="G1298" s="72" t="s">
        <v>2533</v>
      </c>
      <c r="H1298" s="73" t="s">
        <v>4732</v>
      </c>
    </row>
    <row r="1299" spans="1:8" ht="9" customHeight="1" x14ac:dyDescent="0.25">
      <c r="A1299" s="67">
        <v>800</v>
      </c>
      <c r="B1299" s="68" t="s">
        <v>2909</v>
      </c>
      <c r="C1299" s="69" t="s">
        <v>4697</v>
      </c>
      <c r="D1299" s="69" t="s">
        <v>3378</v>
      </c>
      <c r="E1299" s="70" t="s">
        <v>1785</v>
      </c>
      <c r="F1299" s="76" t="s">
        <v>2534</v>
      </c>
      <c r="G1299" s="72" t="s">
        <v>2535</v>
      </c>
      <c r="H1299" s="73" t="s">
        <v>4733</v>
      </c>
    </row>
    <row r="1300" spans="1:8" ht="9" customHeight="1" x14ac:dyDescent="0.25">
      <c r="A1300" s="67">
        <v>801</v>
      </c>
      <c r="B1300" s="68" t="s">
        <v>2909</v>
      </c>
      <c r="C1300" s="69" t="s">
        <v>4697</v>
      </c>
      <c r="D1300" s="69" t="s">
        <v>3378</v>
      </c>
      <c r="E1300" s="70" t="s">
        <v>1785</v>
      </c>
      <c r="F1300" s="71" t="s">
        <v>2536</v>
      </c>
      <c r="G1300" s="72" t="s">
        <v>2537</v>
      </c>
      <c r="H1300" s="73" t="s">
        <v>4734</v>
      </c>
    </row>
    <row r="1301" spans="1:8" ht="9" customHeight="1" x14ac:dyDescent="0.25">
      <c r="A1301" s="67">
        <v>802</v>
      </c>
      <c r="B1301" s="68" t="s">
        <v>2909</v>
      </c>
      <c r="C1301" s="69" t="s">
        <v>4697</v>
      </c>
      <c r="D1301" s="69" t="s">
        <v>3378</v>
      </c>
      <c r="E1301" s="70" t="s">
        <v>1785</v>
      </c>
      <c r="F1301" s="71" t="s">
        <v>2538</v>
      </c>
      <c r="G1301" s="72" t="s">
        <v>2539</v>
      </c>
      <c r="H1301" s="73" t="s">
        <v>4735</v>
      </c>
    </row>
    <row r="1302" spans="1:8" ht="9" customHeight="1" x14ac:dyDescent="0.25">
      <c r="A1302" s="67">
        <v>803</v>
      </c>
      <c r="B1302" s="68" t="s">
        <v>2909</v>
      </c>
      <c r="C1302" s="69" t="s">
        <v>4697</v>
      </c>
      <c r="D1302" s="69" t="s">
        <v>3378</v>
      </c>
      <c r="E1302" s="70" t="s">
        <v>1785</v>
      </c>
      <c r="F1302" s="71" t="s">
        <v>2540</v>
      </c>
      <c r="G1302" s="72" t="s">
        <v>2541</v>
      </c>
      <c r="H1302" s="73" t="s">
        <v>4736</v>
      </c>
    </row>
    <row r="1303" spans="1:8" ht="9" customHeight="1" x14ac:dyDescent="0.25">
      <c r="A1303" s="67">
        <v>426</v>
      </c>
      <c r="B1303" s="68" t="s">
        <v>2909</v>
      </c>
      <c r="C1303" s="69" t="s">
        <v>4055</v>
      </c>
      <c r="D1303" s="69" t="s">
        <v>4737</v>
      </c>
      <c r="E1303" s="70" t="s">
        <v>446</v>
      </c>
      <c r="F1303" s="71" t="s">
        <v>1326</v>
      </c>
      <c r="G1303" s="72" t="s">
        <v>4738</v>
      </c>
      <c r="H1303" s="73" t="s">
        <v>4739</v>
      </c>
    </row>
    <row r="1304" spans="1:8" ht="9" customHeight="1" x14ac:dyDescent="0.25">
      <c r="A1304" s="67">
        <v>427</v>
      </c>
      <c r="B1304" s="68" t="s">
        <v>2909</v>
      </c>
      <c r="C1304" s="69" t="s">
        <v>4055</v>
      </c>
      <c r="D1304" s="69" t="s">
        <v>4737</v>
      </c>
      <c r="E1304" s="70" t="s">
        <v>1326</v>
      </c>
      <c r="F1304" s="71" t="s">
        <v>1803</v>
      </c>
      <c r="G1304" s="72" t="s">
        <v>1805</v>
      </c>
      <c r="H1304" s="73" t="s">
        <v>4740</v>
      </c>
    </row>
    <row r="1305" spans="1:8" ht="9" customHeight="1" x14ac:dyDescent="0.25">
      <c r="A1305" s="67">
        <v>428</v>
      </c>
      <c r="B1305" s="68" t="s">
        <v>2909</v>
      </c>
      <c r="C1305" s="69" t="s">
        <v>4055</v>
      </c>
      <c r="D1305" s="69" t="s">
        <v>4737</v>
      </c>
      <c r="E1305" s="70" t="s">
        <v>1326</v>
      </c>
      <c r="F1305" s="71" t="s">
        <v>1806</v>
      </c>
      <c r="G1305" s="72" t="s">
        <v>1807</v>
      </c>
      <c r="H1305" s="73" t="s">
        <v>4741</v>
      </c>
    </row>
    <row r="1306" spans="1:8" ht="9" customHeight="1" x14ac:dyDescent="0.25">
      <c r="A1306" s="67">
        <v>429</v>
      </c>
      <c r="B1306" s="68" t="s">
        <v>2909</v>
      </c>
      <c r="C1306" s="69" t="s">
        <v>4055</v>
      </c>
      <c r="D1306" s="69" t="s">
        <v>4737</v>
      </c>
      <c r="E1306" s="70" t="s">
        <v>1326</v>
      </c>
      <c r="F1306" s="71" t="s">
        <v>1808</v>
      </c>
      <c r="G1306" s="72" t="s">
        <v>1809</v>
      </c>
      <c r="H1306" s="73" t="s">
        <v>4742</v>
      </c>
    </row>
    <row r="1307" spans="1:8" ht="9" customHeight="1" x14ac:dyDescent="0.25">
      <c r="A1307" s="67">
        <v>430</v>
      </c>
      <c r="B1307" s="68" t="s">
        <v>2909</v>
      </c>
      <c r="C1307" s="69" t="s">
        <v>4055</v>
      </c>
      <c r="D1307" s="69" t="s">
        <v>4737</v>
      </c>
      <c r="E1307" s="70" t="s">
        <v>1326</v>
      </c>
      <c r="F1307" s="71" t="s">
        <v>1810</v>
      </c>
      <c r="G1307" s="72" t="s">
        <v>1811</v>
      </c>
      <c r="H1307" s="73" t="s">
        <v>4743</v>
      </c>
    </row>
    <row r="1308" spans="1:8" ht="9" customHeight="1" x14ac:dyDescent="0.25">
      <c r="A1308" s="67">
        <v>431</v>
      </c>
      <c r="B1308" s="68" t="s">
        <v>2909</v>
      </c>
      <c r="C1308" s="69" t="s">
        <v>4055</v>
      </c>
      <c r="D1308" s="69" t="s">
        <v>4737</v>
      </c>
      <c r="E1308" s="70" t="s">
        <v>1326</v>
      </c>
      <c r="F1308" s="71" t="s">
        <v>1812</v>
      </c>
      <c r="G1308" s="72" t="s">
        <v>1813</v>
      </c>
      <c r="H1308" s="73" t="s">
        <v>4744</v>
      </c>
    </row>
    <row r="1309" spans="1:8" ht="9" customHeight="1" x14ac:dyDescent="0.25">
      <c r="A1309" s="67">
        <v>432</v>
      </c>
      <c r="B1309" s="68" t="s">
        <v>2909</v>
      </c>
      <c r="C1309" s="69" t="s">
        <v>4055</v>
      </c>
      <c r="D1309" s="69" t="s">
        <v>4737</v>
      </c>
      <c r="E1309" s="70" t="s">
        <v>1326</v>
      </c>
      <c r="F1309" s="71" t="s">
        <v>1814</v>
      </c>
      <c r="G1309" s="72" t="s">
        <v>1816</v>
      </c>
      <c r="H1309" s="73" t="s">
        <v>4745</v>
      </c>
    </row>
    <row r="1310" spans="1:8" ht="9" customHeight="1" x14ac:dyDescent="0.25">
      <c r="A1310" s="67">
        <v>433</v>
      </c>
      <c r="B1310" s="68" t="s">
        <v>2909</v>
      </c>
      <c r="C1310" s="69" t="s">
        <v>4055</v>
      </c>
      <c r="D1310" s="69" t="s">
        <v>4737</v>
      </c>
      <c r="E1310" s="70" t="s">
        <v>1326</v>
      </c>
      <c r="F1310" s="71" t="s">
        <v>1817</v>
      </c>
      <c r="G1310" s="72" t="s">
        <v>1819</v>
      </c>
      <c r="H1310" s="73" t="s">
        <v>4746</v>
      </c>
    </row>
    <row r="1311" spans="1:8" ht="9" customHeight="1" x14ac:dyDescent="0.25">
      <c r="A1311" s="67">
        <v>434</v>
      </c>
      <c r="B1311" s="68" t="s">
        <v>2909</v>
      </c>
      <c r="C1311" s="69" t="s">
        <v>4055</v>
      </c>
      <c r="D1311" s="69" t="s">
        <v>4737</v>
      </c>
      <c r="E1311" s="70" t="s">
        <v>1326</v>
      </c>
      <c r="F1311" s="71" t="s">
        <v>1820</v>
      </c>
      <c r="G1311" s="72" t="s">
        <v>1822</v>
      </c>
      <c r="H1311" s="73" t="s">
        <v>4747</v>
      </c>
    </row>
    <row r="1312" spans="1:8" ht="9" customHeight="1" x14ac:dyDescent="0.25">
      <c r="A1312" s="67">
        <v>435</v>
      </c>
      <c r="B1312" s="68" t="s">
        <v>2909</v>
      </c>
      <c r="C1312" s="69" t="s">
        <v>4055</v>
      </c>
      <c r="D1312" s="69" t="s">
        <v>4737</v>
      </c>
      <c r="E1312" s="70" t="s">
        <v>1326</v>
      </c>
      <c r="F1312" s="71" t="s">
        <v>1823</v>
      </c>
      <c r="G1312" s="72" t="s">
        <v>1484</v>
      </c>
      <c r="H1312" s="73" t="s">
        <v>4748</v>
      </c>
    </row>
    <row r="1313" spans="1:8" ht="9" customHeight="1" x14ac:dyDescent="0.25">
      <c r="A1313" s="67">
        <v>436</v>
      </c>
      <c r="B1313" s="68" t="s">
        <v>2909</v>
      </c>
      <c r="C1313" s="69" t="s">
        <v>4055</v>
      </c>
      <c r="D1313" s="69" t="s">
        <v>4737</v>
      </c>
      <c r="E1313" s="70" t="s">
        <v>286</v>
      </c>
      <c r="F1313" s="71" t="s">
        <v>660</v>
      </c>
      <c r="G1313" s="72" t="s">
        <v>4749</v>
      </c>
      <c r="H1313" s="73" t="s">
        <v>4750</v>
      </c>
    </row>
    <row r="1314" spans="1:8" ht="9" customHeight="1" x14ac:dyDescent="0.25">
      <c r="A1314" s="67">
        <v>437</v>
      </c>
      <c r="B1314" s="68" t="s">
        <v>2909</v>
      </c>
      <c r="C1314" s="69" t="s">
        <v>4055</v>
      </c>
      <c r="D1314" s="69" t="s">
        <v>4737</v>
      </c>
      <c r="E1314" s="70" t="s">
        <v>660</v>
      </c>
      <c r="F1314" s="71" t="s">
        <v>1327</v>
      </c>
      <c r="G1314" s="72" t="s">
        <v>4751</v>
      </c>
      <c r="H1314" s="73" t="s">
        <v>4752</v>
      </c>
    </row>
    <row r="1315" spans="1:8" ht="9" customHeight="1" x14ac:dyDescent="0.25">
      <c r="A1315" s="67">
        <v>438</v>
      </c>
      <c r="B1315" s="68" t="s">
        <v>2909</v>
      </c>
      <c r="C1315" s="69" t="s">
        <v>4055</v>
      </c>
      <c r="D1315" s="69" t="s">
        <v>4737</v>
      </c>
      <c r="E1315" s="70" t="s">
        <v>1327</v>
      </c>
      <c r="F1315" s="71" t="s">
        <v>1824</v>
      </c>
      <c r="G1315" s="72" t="s">
        <v>1825</v>
      </c>
      <c r="H1315" s="73" t="s">
        <v>4753</v>
      </c>
    </row>
    <row r="1316" spans="1:8" ht="9" customHeight="1" x14ac:dyDescent="0.25">
      <c r="A1316" s="67">
        <v>439</v>
      </c>
      <c r="B1316" s="68" t="s">
        <v>2909</v>
      </c>
      <c r="C1316" s="69" t="s">
        <v>4055</v>
      </c>
      <c r="D1316" s="69" t="s">
        <v>4737</v>
      </c>
      <c r="E1316" s="70" t="s">
        <v>1327</v>
      </c>
      <c r="F1316" s="71" t="s">
        <v>1826</v>
      </c>
      <c r="G1316" s="72" t="s">
        <v>1827</v>
      </c>
      <c r="H1316" s="73" t="s">
        <v>4754</v>
      </c>
    </row>
    <row r="1317" spans="1:8" ht="9" customHeight="1" x14ac:dyDescent="0.25">
      <c r="A1317" s="67">
        <v>440</v>
      </c>
      <c r="B1317" s="68" t="s">
        <v>2909</v>
      </c>
      <c r="C1317" s="69" t="s">
        <v>4055</v>
      </c>
      <c r="D1317" s="69" t="s">
        <v>4737</v>
      </c>
      <c r="E1317" s="70" t="s">
        <v>1327</v>
      </c>
      <c r="F1317" s="71" t="s">
        <v>1828</v>
      </c>
      <c r="G1317" s="72" t="s">
        <v>1829</v>
      </c>
      <c r="H1317" s="73" t="s">
        <v>4755</v>
      </c>
    </row>
    <row r="1318" spans="1:8" ht="9" customHeight="1" x14ac:dyDescent="0.25">
      <c r="A1318" s="67">
        <v>441</v>
      </c>
      <c r="B1318" s="68" t="s">
        <v>2909</v>
      </c>
      <c r="C1318" s="69" t="s">
        <v>4055</v>
      </c>
      <c r="D1318" s="69" t="s">
        <v>4737</v>
      </c>
      <c r="E1318" s="70" t="s">
        <v>1327</v>
      </c>
      <c r="F1318" s="71" t="s">
        <v>1830</v>
      </c>
      <c r="G1318" s="72" t="s">
        <v>1832</v>
      </c>
      <c r="H1318" s="73" t="s">
        <v>4756</v>
      </c>
    </row>
    <row r="1319" spans="1:8" ht="9" customHeight="1" x14ac:dyDescent="0.25">
      <c r="A1319" s="67">
        <v>442</v>
      </c>
      <c r="B1319" s="68" t="s">
        <v>2909</v>
      </c>
      <c r="C1319" s="69" t="s">
        <v>4055</v>
      </c>
      <c r="D1319" s="69" t="s">
        <v>4737</v>
      </c>
      <c r="E1319" s="70" t="s">
        <v>1327</v>
      </c>
      <c r="F1319" s="71" t="s">
        <v>1833</v>
      </c>
      <c r="G1319" s="72" t="s">
        <v>1834</v>
      </c>
      <c r="H1319" s="73" t="s">
        <v>4757</v>
      </c>
    </row>
    <row r="1320" spans="1:8" ht="9" customHeight="1" x14ac:dyDescent="0.25">
      <c r="A1320" s="67">
        <v>443</v>
      </c>
      <c r="B1320" s="68" t="s">
        <v>2909</v>
      </c>
      <c r="C1320" s="69" t="s">
        <v>4055</v>
      </c>
      <c r="D1320" s="69" t="s">
        <v>4737</v>
      </c>
      <c r="E1320" s="70" t="s">
        <v>1327</v>
      </c>
      <c r="F1320" s="71" t="s">
        <v>1835</v>
      </c>
      <c r="G1320" s="72" t="s">
        <v>1232</v>
      </c>
      <c r="H1320" s="73" t="s">
        <v>4758</v>
      </c>
    </row>
    <row r="1321" spans="1:8" ht="9" customHeight="1" x14ac:dyDescent="0.25">
      <c r="A1321" s="67">
        <v>444</v>
      </c>
      <c r="B1321" s="68" t="s">
        <v>2909</v>
      </c>
      <c r="C1321" s="69" t="s">
        <v>4055</v>
      </c>
      <c r="D1321" s="69" t="s">
        <v>4737</v>
      </c>
      <c r="E1321" s="70" t="s">
        <v>1327</v>
      </c>
      <c r="F1321" s="71" t="s">
        <v>1836</v>
      </c>
      <c r="G1321" s="72" t="s">
        <v>1838</v>
      </c>
      <c r="H1321" s="73" t="s">
        <v>4759</v>
      </c>
    </row>
    <row r="1322" spans="1:8" ht="9" customHeight="1" x14ac:dyDescent="0.25">
      <c r="A1322" s="67">
        <v>966</v>
      </c>
      <c r="B1322" s="68" t="s">
        <v>2909</v>
      </c>
      <c r="C1322" s="69" t="s">
        <v>4055</v>
      </c>
      <c r="D1322" s="69" t="s">
        <v>4737</v>
      </c>
      <c r="E1322" s="70" t="s">
        <v>660</v>
      </c>
      <c r="F1322" s="71" t="s">
        <v>1328</v>
      </c>
      <c r="G1322" s="72" t="s">
        <v>4760</v>
      </c>
      <c r="H1322" s="73" t="s">
        <v>4761</v>
      </c>
    </row>
    <row r="1323" spans="1:8" ht="9" customHeight="1" x14ac:dyDescent="0.25">
      <c r="A1323" s="67">
        <v>967</v>
      </c>
      <c r="B1323" s="68" t="s">
        <v>2909</v>
      </c>
      <c r="C1323" s="69" t="s">
        <v>4055</v>
      </c>
      <c r="D1323" s="69" t="s">
        <v>4762</v>
      </c>
      <c r="E1323" s="70" t="s">
        <v>1328</v>
      </c>
      <c r="F1323" s="71" t="s">
        <v>1788</v>
      </c>
      <c r="G1323" s="72" t="s">
        <v>1789</v>
      </c>
      <c r="H1323" s="73" t="s">
        <v>4763</v>
      </c>
    </row>
    <row r="1324" spans="1:8" ht="9" customHeight="1" x14ac:dyDescent="0.25">
      <c r="A1324" s="67">
        <v>968</v>
      </c>
      <c r="B1324" s="68" t="s">
        <v>2909</v>
      </c>
      <c r="C1324" s="69" t="s">
        <v>4055</v>
      </c>
      <c r="D1324" s="69" t="s">
        <v>4762</v>
      </c>
      <c r="E1324" s="70" t="s">
        <v>1328</v>
      </c>
      <c r="F1324" s="71" t="s">
        <v>1790</v>
      </c>
      <c r="G1324" s="72" t="s">
        <v>1791</v>
      </c>
      <c r="H1324" s="73" t="s">
        <v>4764</v>
      </c>
    </row>
    <row r="1325" spans="1:8" ht="9" customHeight="1" x14ac:dyDescent="0.25">
      <c r="A1325" s="67">
        <v>969</v>
      </c>
      <c r="B1325" s="68" t="s">
        <v>2909</v>
      </c>
      <c r="C1325" s="69" t="s">
        <v>4055</v>
      </c>
      <c r="D1325" s="69" t="s">
        <v>4762</v>
      </c>
      <c r="E1325" s="70" t="s">
        <v>1328</v>
      </c>
      <c r="F1325" s="71" t="s">
        <v>1792</v>
      </c>
      <c r="G1325" s="72" t="s">
        <v>1793</v>
      </c>
      <c r="H1325" s="73" t="s">
        <v>4765</v>
      </c>
    </row>
    <row r="1326" spans="1:8" ht="9" customHeight="1" x14ac:dyDescent="0.25">
      <c r="A1326" s="67">
        <v>970</v>
      </c>
      <c r="B1326" s="68" t="s">
        <v>2909</v>
      </c>
      <c r="C1326" s="69" t="s">
        <v>4055</v>
      </c>
      <c r="D1326" s="69" t="s">
        <v>4762</v>
      </c>
      <c r="E1326" s="70" t="s">
        <v>1328</v>
      </c>
      <c r="F1326" s="71" t="s">
        <v>1794</v>
      </c>
      <c r="G1326" s="72" t="s">
        <v>1796</v>
      </c>
      <c r="H1326" s="73" t="s">
        <v>4766</v>
      </c>
    </row>
    <row r="1327" spans="1:8" ht="9" customHeight="1" x14ac:dyDescent="0.25">
      <c r="A1327" s="67">
        <v>971</v>
      </c>
      <c r="B1327" s="68" t="s">
        <v>2909</v>
      </c>
      <c r="C1327" s="69" t="s">
        <v>4055</v>
      </c>
      <c r="D1327" s="69" t="s">
        <v>4762</v>
      </c>
      <c r="E1327" s="70" t="s">
        <v>1328</v>
      </c>
      <c r="F1327" s="71" t="s">
        <v>1797</v>
      </c>
      <c r="G1327" s="72" t="s">
        <v>1799</v>
      </c>
      <c r="H1327" s="73" t="s">
        <v>4767</v>
      </c>
    </row>
    <row r="1328" spans="1:8" ht="9" customHeight="1" x14ac:dyDescent="0.25">
      <c r="A1328" s="67">
        <v>972</v>
      </c>
      <c r="B1328" s="68" t="s">
        <v>2909</v>
      </c>
      <c r="C1328" s="69" t="s">
        <v>4055</v>
      </c>
      <c r="D1328" s="69" t="s">
        <v>4762</v>
      </c>
      <c r="E1328" s="70" t="s">
        <v>1328</v>
      </c>
      <c r="F1328" s="71" t="s">
        <v>1800</v>
      </c>
      <c r="G1328" s="72" t="s">
        <v>1802</v>
      </c>
      <c r="H1328" s="73" t="s">
        <v>4768</v>
      </c>
    </row>
    <row r="1329" spans="1:8" ht="9" customHeight="1" x14ac:dyDescent="0.25">
      <c r="A1329" s="67">
        <v>973</v>
      </c>
      <c r="B1329" s="68" t="s">
        <v>2909</v>
      </c>
      <c r="C1329" s="77" t="s">
        <v>3126</v>
      </c>
      <c r="D1329" s="77" t="s">
        <v>3126</v>
      </c>
      <c r="E1329" s="77" t="s">
        <v>3126</v>
      </c>
      <c r="F1329" s="71" t="s">
        <v>4769</v>
      </c>
      <c r="G1329" s="72" t="s">
        <v>4770</v>
      </c>
      <c r="H1329" s="73" t="s">
        <v>4771</v>
      </c>
    </row>
    <row r="1330" spans="1:8" ht="9" customHeight="1" x14ac:dyDescent="0.25">
      <c r="A1330" s="67">
        <v>1283</v>
      </c>
      <c r="B1330" s="68" t="s">
        <v>2909</v>
      </c>
      <c r="C1330" s="77" t="s">
        <v>3126</v>
      </c>
      <c r="D1330" s="77" t="s">
        <v>3126</v>
      </c>
      <c r="E1330" s="77" t="s">
        <v>3126</v>
      </c>
      <c r="F1330" s="71" t="s">
        <v>4012</v>
      </c>
      <c r="G1330" s="72" t="s">
        <v>4772</v>
      </c>
      <c r="H1330" s="73" t="s">
        <v>4773</v>
      </c>
    </row>
    <row r="1331" spans="1:8" ht="9" customHeight="1" x14ac:dyDescent="0.25">
      <c r="A1331" s="67">
        <v>253</v>
      </c>
      <c r="B1331" s="68" t="s">
        <v>2909</v>
      </c>
      <c r="C1331" s="69" t="s">
        <v>3780</v>
      </c>
      <c r="D1331" s="69" t="s">
        <v>4774</v>
      </c>
      <c r="E1331" s="70" t="s">
        <v>1619</v>
      </c>
      <c r="F1331" s="71" t="s">
        <v>2542</v>
      </c>
      <c r="G1331" s="72" t="s">
        <v>2543</v>
      </c>
      <c r="H1331" s="73" t="s">
        <v>4775</v>
      </c>
    </row>
    <row r="1332" spans="1:8" ht="9" customHeight="1" x14ac:dyDescent="0.25">
      <c r="A1332" s="67">
        <v>254</v>
      </c>
      <c r="B1332" s="68" t="s">
        <v>2909</v>
      </c>
      <c r="C1332" s="69" t="s">
        <v>3780</v>
      </c>
      <c r="D1332" s="69" t="s">
        <v>4774</v>
      </c>
      <c r="E1332" s="70" t="s">
        <v>1619</v>
      </c>
      <c r="F1332" s="71" t="s">
        <v>2544</v>
      </c>
      <c r="G1332" s="72" t="s">
        <v>2545</v>
      </c>
      <c r="H1332" s="73" t="s">
        <v>4776</v>
      </c>
    </row>
    <row r="1333" spans="1:8" ht="9" customHeight="1" x14ac:dyDescent="0.25">
      <c r="A1333" s="67">
        <v>255</v>
      </c>
      <c r="B1333" s="68" t="s">
        <v>2909</v>
      </c>
      <c r="C1333" s="69" t="s">
        <v>3780</v>
      </c>
      <c r="D1333" s="69" t="s">
        <v>4774</v>
      </c>
      <c r="E1333" s="70" t="s">
        <v>1619</v>
      </c>
      <c r="F1333" s="71" t="s">
        <v>2546</v>
      </c>
      <c r="G1333" s="72" t="s">
        <v>2547</v>
      </c>
      <c r="H1333" s="73" t="s">
        <v>4777</v>
      </c>
    </row>
    <row r="1334" spans="1:8" ht="9" customHeight="1" x14ac:dyDescent="0.25">
      <c r="A1334" s="67">
        <v>256</v>
      </c>
      <c r="B1334" s="68" t="s">
        <v>2909</v>
      </c>
      <c r="C1334" s="69" t="s">
        <v>3780</v>
      </c>
      <c r="D1334" s="69" t="s">
        <v>4774</v>
      </c>
      <c r="E1334" s="70" t="s">
        <v>1619</v>
      </c>
      <c r="F1334" s="71" t="s">
        <v>2548</v>
      </c>
      <c r="G1334" s="72" t="s">
        <v>2549</v>
      </c>
      <c r="H1334" s="73" t="s">
        <v>4778</v>
      </c>
    </row>
    <row r="1335" spans="1:8" ht="9" customHeight="1" x14ac:dyDescent="0.25">
      <c r="A1335" s="67">
        <v>1302</v>
      </c>
      <c r="B1335" s="68" t="s">
        <v>2909</v>
      </c>
      <c r="C1335" s="69" t="s">
        <v>3780</v>
      </c>
      <c r="D1335" s="69" t="s">
        <v>4774</v>
      </c>
      <c r="E1335" s="70" t="s">
        <v>39</v>
      </c>
      <c r="F1335" s="71" t="s">
        <v>292</v>
      </c>
      <c r="G1335" s="72" t="s">
        <v>4779</v>
      </c>
      <c r="H1335" s="73" t="s">
        <v>4780</v>
      </c>
    </row>
    <row r="1336" spans="1:8" ht="9" customHeight="1" x14ac:dyDescent="0.25">
      <c r="A1336" s="67">
        <v>1303</v>
      </c>
      <c r="B1336" s="68" t="s">
        <v>2909</v>
      </c>
      <c r="C1336" s="69" t="s">
        <v>3780</v>
      </c>
      <c r="D1336" s="69" t="s">
        <v>4774</v>
      </c>
      <c r="E1336" s="70" t="s">
        <v>292</v>
      </c>
      <c r="F1336" s="71" t="s">
        <v>662</v>
      </c>
      <c r="G1336" s="72" t="s">
        <v>4781</v>
      </c>
      <c r="H1336" s="73" t="s">
        <v>4782</v>
      </c>
    </row>
    <row r="1337" spans="1:8" ht="9" customHeight="1" x14ac:dyDescent="0.25">
      <c r="A1337" s="67">
        <v>1304</v>
      </c>
      <c r="B1337" s="68" t="s">
        <v>2909</v>
      </c>
      <c r="C1337" s="69" t="s">
        <v>3780</v>
      </c>
      <c r="D1337" s="69" t="s">
        <v>4774</v>
      </c>
      <c r="E1337" s="70" t="s">
        <v>662</v>
      </c>
      <c r="F1337" s="71" t="s">
        <v>1329</v>
      </c>
      <c r="G1337" s="72" t="s">
        <v>4783</v>
      </c>
      <c r="H1337" s="73" t="s">
        <v>4784</v>
      </c>
    </row>
    <row r="1338" spans="1:8" ht="9" customHeight="1" x14ac:dyDescent="0.25">
      <c r="A1338" s="67">
        <v>1305</v>
      </c>
      <c r="B1338" s="68" t="s">
        <v>2909</v>
      </c>
      <c r="C1338" s="69" t="s">
        <v>3780</v>
      </c>
      <c r="D1338" s="69" t="s">
        <v>4774</v>
      </c>
      <c r="E1338" s="70" t="s">
        <v>662</v>
      </c>
      <c r="F1338" s="71" t="s">
        <v>1331</v>
      </c>
      <c r="G1338" s="72" t="s">
        <v>1332</v>
      </c>
      <c r="H1338" s="73" t="s">
        <v>4785</v>
      </c>
    </row>
    <row r="1339" spans="1:8" ht="9" customHeight="1" x14ac:dyDescent="0.25">
      <c r="A1339" s="67">
        <v>1306</v>
      </c>
      <c r="B1339" s="68" t="s">
        <v>2909</v>
      </c>
      <c r="C1339" s="69" t="s">
        <v>3780</v>
      </c>
      <c r="D1339" s="69" t="s">
        <v>4774</v>
      </c>
      <c r="E1339" s="70" t="s">
        <v>662</v>
      </c>
      <c r="F1339" s="71" t="s">
        <v>1333</v>
      </c>
      <c r="G1339" s="72" t="s">
        <v>4786</v>
      </c>
      <c r="H1339" s="73" t="s">
        <v>4787</v>
      </c>
    </row>
    <row r="1340" spans="1:8" ht="9" customHeight="1" x14ac:dyDescent="0.25">
      <c r="A1340" s="67">
        <v>1307</v>
      </c>
      <c r="B1340" s="68" t="s">
        <v>2909</v>
      </c>
      <c r="C1340" s="69" t="s">
        <v>3780</v>
      </c>
      <c r="D1340" s="69" t="s">
        <v>4774</v>
      </c>
      <c r="E1340" s="70" t="s">
        <v>662</v>
      </c>
      <c r="F1340" s="71" t="s">
        <v>1335</v>
      </c>
      <c r="G1340" s="72" t="s">
        <v>2515</v>
      </c>
      <c r="H1340" s="73" t="s">
        <v>4788</v>
      </c>
    </row>
    <row r="1341" spans="1:8" ht="9" customHeight="1" x14ac:dyDescent="0.25">
      <c r="A1341" s="67">
        <v>1308</v>
      </c>
      <c r="B1341" s="68" t="s">
        <v>2909</v>
      </c>
      <c r="C1341" s="69" t="s">
        <v>3780</v>
      </c>
      <c r="D1341" s="69" t="s">
        <v>4774</v>
      </c>
      <c r="E1341" s="70" t="s">
        <v>662</v>
      </c>
      <c r="F1341" s="71" t="s">
        <v>1337</v>
      </c>
      <c r="G1341" s="72" t="s">
        <v>4789</v>
      </c>
      <c r="H1341" s="73" t="s">
        <v>4790</v>
      </c>
    </row>
    <row r="1342" spans="1:8" ht="9" customHeight="1" x14ac:dyDescent="0.25">
      <c r="A1342" s="67">
        <v>1309</v>
      </c>
      <c r="B1342" s="68" t="s">
        <v>2909</v>
      </c>
      <c r="C1342" s="69" t="s">
        <v>3780</v>
      </c>
      <c r="D1342" s="69" t="s">
        <v>4774</v>
      </c>
      <c r="E1342" s="70" t="s">
        <v>662</v>
      </c>
      <c r="F1342" s="71" t="s">
        <v>1339</v>
      </c>
      <c r="G1342" s="72" t="s">
        <v>4791</v>
      </c>
      <c r="H1342" s="73" t="s">
        <v>4792</v>
      </c>
    </row>
    <row r="1343" spans="1:8" ht="9" customHeight="1" x14ac:dyDescent="0.25">
      <c r="A1343" s="67">
        <v>1351</v>
      </c>
      <c r="B1343" s="68" t="s">
        <v>2909</v>
      </c>
      <c r="C1343" s="69" t="s">
        <v>3780</v>
      </c>
      <c r="D1343" s="69" t="s">
        <v>4793</v>
      </c>
      <c r="E1343" s="75" t="s">
        <v>292</v>
      </c>
      <c r="F1343" s="71" t="s">
        <v>664</v>
      </c>
      <c r="G1343" s="72" t="s">
        <v>1346</v>
      </c>
      <c r="H1343" s="73" t="s">
        <v>4794</v>
      </c>
    </row>
    <row r="1344" spans="1:8" ht="9" customHeight="1" x14ac:dyDescent="0.25">
      <c r="A1344" s="67">
        <v>1352</v>
      </c>
      <c r="B1344" s="68" t="s">
        <v>2909</v>
      </c>
      <c r="C1344" s="69" t="s">
        <v>3780</v>
      </c>
      <c r="D1344" s="69" t="s">
        <v>4793</v>
      </c>
      <c r="E1344" s="75" t="s">
        <v>664</v>
      </c>
      <c r="F1344" s="71" t="s">
        <v>1341</v>
      </c>
      <c r="G1344" s="72" t="s">
        <v>4795</v>
      </c>
      <c r="H1344" s="73" t="s">
        <v>4796</v>
      </c>
    </row>
    <row r="1345" spans="1:8" ht="9" customHeight="1" x14ac:dyDescent="0.25">
      <c r="A1345" s="67">
        <v>1353</v>
      </c>
      <c r="B1345" s="68" t="s">
        <v>2909</v>
      </c>
      <c r="C1345" s="69" t="s">
        <v>3780</v>
      </c>
      <c r="D1345" s="69" t="s">
        <v>4793</v>
      </c>
      <c r="E1345" s="75" t="s">
        <v>664</v>
      </c>
      <c r="F1345" s="71" t="s">
        <v>1343</v>
      </c>
      <c r="G1345" s="72" t="s">
        <v>4797</v>
      </c>
      <c r="H1345" s="73" t="s">
        <v>4798</v>
      </c>
    </row>
    <row r="1346" spans="1:8" ht="9" customHeight="1" x14ac:dyDescent="0.25">
      <c r="A1346" s="67">
        <v>1354</v>
      </c>
      <c r="B1346" s="68" t="s">
        <v>2909</v>
      </c>
      <c r="C1346" s="69" t="s">
        <v>3780</v>
      </c>
      <c r="D1346" s="69" t="s">
        <v>4793</v>
      </c>
      <c r="E1346" s="75" t="s">
        <v>664</v>
      </c>
      <c r="F1346" s="71" t="s">
        <v>1345</v>
      </c>
      <c r="G1346" s="72" t="s">
        <v>1346</v>
      </c>
      <c r="H1346" s="73" t="s">
        <v>4799</v>
      </c>
    </row>
    <row r="1347" spans="1:8" ht="9" customHeight="1" x14ac:dyDescent="0.25">
      <c r="A1347" s="67">
        <v>1355</v>
      </c>
      <c r="B1347" s="68" t="s">
        <v>2909</v>
      </c>
      <c r="C1347" s="69" t="s">
        <v>3780</v>
      </c>
      <c r="D1347" s="69" t="s">
        <v>4793</v>
      </c>
      <c r="E1347" s="75" t="s">
        <v>664</v>
      </c>
      <c r="F1347" s="71" t="s">
        <v>1347</v>
      </c>
      <c r="G1347" s="72" t="s">
        <v>4800</v>
      </c>
      <c r="H1347" s="73" t="s">
        <v>4801</v>
      </c>
    </row>
    <row r="1348" spans="1:8" ht="9" customHeight="1" x14ac:dyDescent="0.25">
      <c r="A1348" s="67">
        <v>1356</v>
      </c>
      <c r="B1348" s="68" t="s">
        <v>2909</v>
      </c>
      <c r="C1348" s="69" t="s">
        <v>3780</v>
      </c>
      <c r="D1348" s="69" t="s">
        <v>4793</v>
      </c>
      <c r="E1348" s="75" t="s">
        <v>664</v>
      </c>
      <c r="F1348" s="71" t="s">
        <v>1349</v>
      </c>
      <c r="G1348" s="72" t="s">
        <v>4802</v>
      </c>
      <c r="H1348" s="73" t="s">
        <v>4803</v>
      </c>
    </row>
    <row r="1349" spans="1:8" ht="9" customHeight="1" x14ac:dyDescent="0.25">
      <c r="A1349" s="67">
        <v>1357</v>
      </c>
      <c r="B1349" s="68" t="s">
        <v>2909</v>
      </c>
      <c r="C1349" s="69" t="s">
        <v>3780</v>
      </c>
      <c r="D1349" s="69" t="s">
        <v>4793</v>
      </c>
      <c r="E1349" s="75" t="s">
        <v>664</v>
      </c>
      <c r="F1349" s="71" t="s">
        <v>1351</v>
      </c>
      <c r="G1349" s="72" t="s">
        <v>4804</v>
      </c>
      <c r="H1349" s="73" t="s">
        <v>4805</v>
      </c>
    </row>
    <row r="1350" spans="1:8" ht="9" customHeight="1" x14ac:dyDescent="0.25">
      <c r="A1350" s="67">
        <v>1358</v>
      </c>
      <c r="B1350" s="68" t="s">
        <v>2909</v>
      </c>
      <c r="C1350" s="69" t="s">
        <v>3780</v>
      </c>
      <c r="D1350" s="69" t="s">
        <v>4793</v>
      </c>
      <c r="E1350" s="75" t="s">
        <v>664</v>
      </c>
      <c r="F1350" s="71" t="s">
        <v>1353</v>
      </c>
      <c r="G1350" s="72" t="s">
        <v>4806</v>
      </c>
      <c r="H1350" s="73" t="s">
        <v>4807</v>
      </c>
    </row>
    <row r="1351" spans="1:8" ht="9" customHeight="1" x14ac:dyDescent="0.25">
      <c r="A1351" s="67">
        <v>472</v>
      </c>
      <c r="B1351" s="68" t="s">
        <v>2909</v>
      </c>
      <c r="C1351" s="69" t="s">
        <v>4808</v>
      </c>
      <c r="D1351" s="69" t="s">
        <v>3591</v>
      </c>
      <c r="E1351" s="70" t="s">
        <v>933</v>
      </c>
      <c r="F1351" s="71" t="s">
        <v>1839</v>
      </c>
      <c r="G1351" s="72" t="s">
        <v>1840</v>
      </c>
      <c r="H1351" s="73" t="s">
        <v>4809</v>
      </c>
    </row>
    <row r="1352" spans="1:8" ht="9" customHeight="1" x14ac:dyDescent="0.25">
      <c r="A1352" s="67">
        <v>473</v>
      </c>
      <c r="B1352" s="68" t="s">
        <v>2909</v>
      </c>
      <c r="C1352" s="69" t="s">
        <v>4808</v>
      </c>
      <c r="D1352" s="69" t="s">
        <v>3591</v>
      </c>
      <c r="E1352" s="70" t="s">
        <v>1839</v>
      </c>
      <c r="F1352" s="71" t="s">
        <v>2550</v>
      </c>
      <c r="G1352" s="72" t="s">
        <v>4810</v>
      </c>
      <c r="H1352" s="73" t="s">
        <v>4811</v>
      </c>
    </row>
    <row r="1353" spans="1:8" ht="9" customHeight="1" x14ac:dyDescent="0.25">
      <c r="A1353" s="67">
        <v>576</v>
      </c>
      <c r="B1353" s="68" t="s">
        <v>2909</v>
      </c>
      <c r="C1353" s="69" t="s">
        <v>4808</v>
      </c>
      <c r="D1353" s="69" t="s">
        <v>3591</v>
      </c>
      <c r="E1353" s="70" t="s">
        <v>933</v>
      </c>
      <c r="F1353" s="71" t="s">
        <v>1841</v>
      </c>
      <c r="G1353" s="72" t="s">
        <v>1842</v>
      </c>
      <c r="H1353" s="73" t="s">
        <v>4812</v>
      </c>
    </row>
    <row r="1354" spans="1:8" ht="9" customHeight="1" x14ac:dyDescent="0.25">
      <c r="A1354" s="67">
        <v>577</v>
      </c>
      <c r="B1354" s="68" t="s">
        <v>2909</v>
      </c>
      <c r="C1354" s="69" t="s">
        <v>4808</v>
      </c>
      <c r="D1354" s="69" t="s">
        <v>3591</v>
      </c>
      <c r="E1354" s="70" t="s">
        <v>1841</v>
      </c>
      <c r="F1354" s="71" t="s">
        <v>2552</v>
      </c>
      <c r="G1354" s="72" t="s">
        <v>4813</v>
      </c>
      <c r="H1354" s="73" t="s">
        <v>4814</v>
      </c>
    </row>
    <row r="1355" spans="1:8" ht="9" customHeight="1" x14ac:dyDescent="0.25">
      <c r="A1355" s="67">
        <v>578</v>
      </c>
      <c r="B1355" s="68" t="s">
        <v>2909</v>
      </c>
      <c r="C1355" s="69" t="s">
        <v>4808</v>
      </c>
      <c r="D1355" s="69" t="s">
        <v>3591</v>
      </c>
      <c r="E1355" s="70" t="s">
        <v>1841</v>
      </c>
      <c r="F1355" s="71" t="s">
        <v>2554</v>
      </c>
      <c r="G1355" s="72" t="s">
        <v>4815</v>
      </c>
      <c r="H1355" s="73" t="s">
        <v>4816</v>
      </c>
    </row>
    <row r="1356" spans="1:8" ht="9" customHeight="1" x14ac:dyDescent="0.25">
      <c r="A1356" s="67">
        <v>579</v>
      </c>
      <c r="B1356" s="68" t="s">
        <v>2909</v>
      </c>
      <c r="C1356" s="69" t="s">
        <v>4808</v>
      </c>
      <c r="D1356" s="69" t="s">
        <v>3591</v>
      </c>
      <c r="E1356" s="70" t="s">
        <v>1841</v>
      </c>
      <c r="F1356" s="71" t="s">
        <v>2556</v>
      </c>
      <c r="G1356" s="72" t="s">
        <v>4817</v>
      </c>
      <c r="H1356" s="73" t="s">
        <v>4818</v>
      </c>
    </row>
    <row r="1357" spans="1:8" ht="9" customHeight="1" x14ac:dyDescent="0.25">
      <c r="A1357" s="67">
        <v>580</v>
      </c>
      <c r="B1357" s="68" t="s">
        <v>2909</v>
      </c>
      <c r="C1357" s="69" t="s">
        <v>4808</v>
      </c>
      <c r="D1357" s="69" t="s">
        <v>3591</v>
      </c>
      <c r="E1357" s="70" t="s">
        <v>1841</v>
      </c>
      <c r="F1357" s="71" t="s">
        <v>2558</v>
      </c>
      <c r="G1357" s="72" t="s">
        <v>4819</v>
      </c>
      <c r="H1357" s="73" t="s">
        <v>4820</v>
      </c>
    </row>
    <row r="1358" spans="1:8" ht="9" customHeight="1" x14ac:dyDescent="0.25">
      <c r="A1358" s="67">
        <v>581</v>
      </c>
      <c r="B1358" s="68" t="s">
        <v>2909</v>
      </c>
      <c r="C1358" s="69" t="s">
        <v>4808</v>
      </c>
      <c r="D1358" s="69" t="s">
        <v>3591</v>
      </c>
      <c r="E1358" s="70" t="s">
        <v>1841</v>
      </c>
      <c r="F1358" s="71" t="s">
        <v>2560</v>
      </c>
      <c r="G1358" s="72" t="s">
        <v>1842</v>
      </c>
      <c r="H1358" s="73" t="s">
        <v>4821</v>
      </c>
    </row>
    <row r="1359" spans="1:8" ht="9" customHeight="1" x14ac:dyDescent="0.25">
      <c r="A1359" s="67">
        <v>582</v>
      </c>
      <c r="B1359" s="68" t="s">
        <v>2909</v>
      </c>
      <c r="C1359" s="69" t="s">
        <v>4808</v>
      </c>
      <c r="D1359" s="69" t="s">
        <v>3591</v>
      </c>
      <c r="E1359" s="70" t="s">
        <v>1841</v>
      </c>
      <c r="F1359" s="71" t="s">
        <v>2562</v>
      </c>
      <c r="G1359" s="72" t="s">
        <v>4822</v>
      </c>
      <c r="H1359" s="73" t="s">
        <v>4823</v>
      </c>
    </row>
    <row r="1360" spans="1:8" ht="9" customHeight="1" x14ac:dyDescent="0.25">
      <c r="A1360" s="67">
        <v>670</v>
      </c>
      <c r="B1360" s="68" t="s">
        <v>2909</v>
      </c>
      <c r="C1360" s="69" t="s">
        <v>4808</v>
      </c>
      <c r="D1360" s="69" t="s">
        <v>4824</v>
      </c>
      <c r="E1360" s="70" t="s">
        <v>933</v>
      </c>
      <c r="F1360" s="71" t="s">
        <v>1843</v>
      </c>
      <c r="G1360" s="72" t="s">
        <v>1844</v>
      </c>
      <c r="H1360" s="73" t="s">
        <v>4825</v>
      </c>
    </row>
    <row r="1361" spans="1:8" ht="9" customHeight="1" x14ac:dyDescent="0.25">
      <c r="A1361" s="67">
        <v>671</v>
      </c>
      <c r="B1361" s="68" t="s">
        <v>2909</v>
      </c>
      <c r="C1361" s="69" t="s">
        <v>4808</v>
      </c>
      <c r="D1361" s="69" t="s">
        <v>4824</v>
      </c>
      <c r="E1361" s="70" t="s">
        <v>1843</v>
      </c>
      <c r="F1361" s="71" t="s">
        <v>2564</v>
      </c>
      <c r="G1361" s="72" t="s">
        <v>4826</v>
      </c>
      <c r="H1361" s="73" t="s">
        <v>4827</v>
      </c>
    </row>
    <row r="1362" spans="1:8" ht="9" customHeight="1" x14ac:dyDescent="0.25">
      <c r="A1362" s="67">
        <v>672</v>
      </c>
      <c r="B1362" s="68" t="s">
        <v>2909</v>
      </c>
      <c r="C1362" s="69" t="s">
        <v>4808</v>
      </c>
      <c r="D1362" s="69" t="s">
        <v>4824</v>
      </c>
      <c r="E1362" s="70" t="s">
        <v>1843</v>
      </c>
      <c r="F1362" s="71" t="s">
        <v>2565</v>
      </c>
      <c r="G1362" s="72" t="s">
        <v>4828</v>
      </c>
      <c r="H1362" s="73" t="s">
        <v>4829</v>
      </c>
    </row>
    <row r="1363" spans="1:8" ht="9" customHeight="1" x14ac:dyDescent="0.25">
      <c r="A1363" s="67">
        <v>673</v>
      </c>
      <c r="B1363" s="68" t="s">
        <v>2909</v>
      </c>
      <c r="C1363" s="69" t="s">
        <v>4808</v>
      </c>
      <c r="D1363" s="69" t="s">
        <v>4824</v>
      </c>
      <c r="E1363" s="70" t="s">
        <v>1843</v>
      </c>
      <c r="F1363" s="71" t="s">
        <v>2566</v>
      </c>
      <c r="G1363" s="72" t="s">
        <v>4657</v>
      </c>
      <c r="H1363" s="73" t="s">
        <v>4830</v>
      </c>
    </row>
    <row r="1364" spans="1:8" ht="9" customHeight="1" x14ac:dyDescent="0.25">
      <c r="A1364" s="67">
        <v>674</v>
      </c>
      <c r="B1364" s="68" t="s">
        <v>2909</v>
      </c>
      <c r="C1364" s="69" t="s">
        <v>4808</v>
      </c>
      <c r="D1364" s="69" t="s">
        <v>4824</v>
      </c>
      <c r="E1364" s="70" t="s">
        <v>1843</v>
      </c>
      <c r="F1364" s="71" t="s">
        <v>2567</v>
      </c>
      <c r="G1364" s="72" t="s">
        <v>4831</v>
      </c>
      <c r="H1364" s="73" t="s">
        <v>4832</v>
      </c>
    </row>
    <row r="1365" spans="1:8" ht="9" customHeight="1" x14ac:dyDescent="0.25">
      <c r="A1365" s="67">
        <v>851</v>
      </c>
      <c r="B1365" s="68" t="s">
        <v>2909</v>
      </c>
      <c r="C1365" s="69" t="s">
        <v>4833</v>
      </c>
      <c r="D1365" s="69" t="s">
        <v>3146</v>
      </c>
      <c r="E1365" s="70" t="s">
        <v>1213</v>
      </c>
      <c r="F1365" s="71" t="s">
        <v>1845</v>
      </c>
      <c r="G1365" s="72" t="s">
        <v>1847</v>
      </c>
      <c r="H1365" s="73" t="s">
        <v>4834</v>
      </c>
    </row>
    <row r="1366" spans="1:8" ht="9" customHeight="1" x14ac:dyDescent="0.25">
      <c r="A1366" s="67">
        <v>852</v>
      </c>
      <c r="B1366" s="68" t="s">
        <v>2909</v>
      </c>
      <c r="C1366" s="69" t="s">
        <v>4833</v>
      </c>
      <c r="D1366" s="69" t="s">
        <v>3146</v>
      </c>
      <c r="E1366" s="75" t="s">
        <v>1845</v>
      </c>
      <c r="F1366" s="71" t="s">
        <v>2568</v>
      </c>
      <c r="G1366" s="72" t="s">
        <v>2089</v>
      </c>
      <c r="H1366" s="73" t="s">
        <v>4835</v>
      </c>
    </row>
    <row r="1367" spans="1:8" ht="9" customHeight="1" x14ac:dyDescent="0.25">
      <c r="A1367" s="67">
        <v>853</v>
      </c>
      <c r="B1367" s="68" t="s">
        <v>2909</v>
      </c>
      <c r="C1367" s="69" t="s">
        <v>4833</v>
      </c>
      <c r="D1367" s="69" t="s">
        <v>3146</v>
      </c>
      <c r="E1367" s="75" t="s">
        <v>1845</v>
      </c>
      <c r="F1367" s="71" t="s">
        <v>2569</v>
      </c>
      <c r="G1367" s="72" t="s">
        <v>2091</v>
      </c>
      <c r="H1367" s="73" t="s">
        <v>3537</v>
      </c>
    </row>
    <row r="1368" spans="1:8" ht="9" customHeight="1" x14ac:dyDescent="0.25">
      <c r="A1368" s="67">
        <v>854</v>
      </c>
      <c r="B1368" s="68" t="s">
        <v>2909</v>
      </c>
      <c r="C1368" s="69" t="s">
        <v>4833</v>
      </c>
      <c r="D1368" s="69" t="s">
        <v>3146</v>
      </c>
      <c r="E1368" s="75" t="s">
        <v>1845</v>
      </c>
      <c r="F1368" s="71" t="s">
        <v>2570</v>
      </c>
      <c r="G1368" s="72" t="s">
        <v>2119</v>
      </c>
      <c r="H1368" s="73" t="s">
        <v>3644</v>
      </c>
    </row>
    <row r="1369" spans="1:8" ht="9" customHeight="1" x14ac:dyDescent="0.25">
      <c r="A1369" s="67">
        <v>855</v>
      </c>
      <c r="B1369" s="68" t="s">
        <v>2909</v>
      </c>
      <c r="C1369" s="69" t="s">
        <v>4833</v>
      </c>
      <c r="D1369" s="69" t="s">
        <v>3146</v>
      </c>
      <c r="E1369" s="75" t="s">
        <v>1845</v>
      </c>
      <c r="F1369" s="71" t="s">
        <v>2571</v>
      </c>
      <c r="G1369" s="72" t="s">
        <v>2121</v>
      </c>
      <c r="H1369" s="73" t="s">
        <v>3645</v>
      </c>
    </row>
    <row r="1370" spans="1:8" ht="9" customHeight="1" x14ac:dyDescent="0.25">
      <c r="A1370" s="67">
        <v>856</v>
      </c>
      <c r="B1370" s="68" t="s">
        <v>2909</v>
      </c>
      <c r="C1370" s="69" t="s">
        <v>4833</v>
      </c>
      <c r="D1370" s="69" t="s">
        <v>3146</v>
      </c>
      <c r="E1370" s="75" t="s">
        <v>1845</v>
      </c>
      <c r="F1370" s="71" t="s">
        <v>2572</v>
      </c>
      <c r="G1370" s="72" t="s">
        <v>2095</v>
      </c>
      <c r="H1370" s="73" t="s">
        <v>3539</v>
      </c>
    </row>
    <row r="1371" spans="1:8" ht="9" customHeight="1" x14ac:dyDescent="0.25">
      <c r="A1371" s="67">
        <v>857</v>
      </c>
      <c r="B1371" s="68" t="s">
        <v>2909</v>
      </c>
      <c r="C1371" s="69" t="s">
        <v>4833</v>
      </c>
      <c r="D1371" s="69" t="s">
        <v>3146</v>
      </c>
      <c r="E1371" s="75" t="s">
        <v>1845</v>
      </c>
      <c r="F1371" s="71" t="s">
        <v>2573</v>
      </c>
      <c r="G1371" s="72" t="s">
        <v>2574</v>
      </c>
      <c r="H1371" s="73" t="s">
        <v>3646</v>
      </c>
    </row>
    <row r="1372" spans="1:8" ht="9" customHeight="1" x14ac:dyDescent="0.25">
      <c r="A1372" s="67">
        <v>858</v>
      </c>
      <c r="B1372" s="68" t="s">
        <v>2909</v>
      </c>
      <c r="C1372" s="69" t="s">
        <v>4833</v>
      </c>
      <c r="D1372" s="69" t="s">
        <v>3146</v>
      </c>
      <c r="E1372" s="75" t="s">
        <v>1845</v>
      </c>
      <c r="F1372" s="71" t="s">
        <v>2575</v>
      </c>
      <c r="G1372" s="72" t="s">
        <v>2126</v>
      </c>
      <c r="H1372" s="73" t="s">
        <v>3542</v>
      </c>
    </row>
    <row r="1373" spans="1:8" ht="9" customHeight="1" x14ac:dyDescent="0.25">
      <c r="A1373" s="67">
        <v>859</v>
      </c>
      <c r="B1373" s="68" t="s">
        <v>2909</v>
      </c>
      <c r="C1373" s="69" t="s">
        <v>4833</v>
      </c>
      <c r="D1373" s="69" t="s">
        <v>2786</v>
      </c>
      <c r="E1373" s="70" t="s">
        <v>927</v>
      </c>
      <c r="F1373" s="71" t="s">
        <v>1848</v>
      </c>
      <c r="G1373" s="72" t="s">
        <v>1850</v>
      </c>
      <c r="H1373" s="73" t="s">
        <v>4836</v>
      </c>
    </row>
    <row r="1374" spans="1:8" ht="9" customHeight="1" x14ac:dyDescent="0.25">
      <c r="A1374" s="67">
        <v>860</v>
      </c>
      <c r="B1374" s="68" t="s">
        <v>2909</v>
      </c>
      <c r="C1374" s="69" t="s">
        <v>4833</v>
      </c>
      <c r="D1374" s="69" t="s">
        <v>2786</v>
      </c>
      <c r="E1374" s="75" t="s">
        <v>1848</v>
      </c>
      <c r="F1374" s="71" t="s">
        <v>2576</v>
      </c>
      <c r="G1374" s="72" t="s">
        <v>2577</v>
      </c>
      <c r="H1374" s="73" t="s">
        <v>4837</v>
      </c>
    </row>
    <row r="1375" spans="1:8" ht="9" customHeight="1" x14ac:dyDescent="0.25">
      <c r="A1375" s="67">
        <v>861</v>
      </c>
      <c r="B1375" s="68" t="s">
        <v>2909</v>
      </c>
      <c r="C1375" s="69" t="s">
        <v>4833</v>
      </c>
      <c r="D1375" s="69" t="s">
        <v>2786</v>
      </c>
      <c r="E1375" s="75" t="s">
        <v>1848</v>
      </c>
      <c r="F1375" s="71" t="s">
        <v>2578</v>
      </c>
      <c r="G1375" s="72" t="s">
        <v>2172</v>
      </c>
      <c r="H1375" s="73" t="s">
        <v>4838</v>
      </c>
    </row>
    <row r="1376" spans="1:8" ht="9" customHeight="1" x14ac:dyDescent="0.25">
      <c r="A1376" s="67">
        <v>862</v>
      </c>
      <c r="B1376" s="68" t="s">
        <v>2909</v>
      </c>
      <c r="C1376" s="69" t="s">
        <v>4833</v>
      </c>
      <c r="D1376" s="69" t="s">
        <v>2786</v>
      </c>
      <c r="E1376" s="75" t="s">
        <v>1848</v>
      </c>
      <c r="F1376" s="71" t="s">
        <v>2579</v>
      </c>
      <c r="G1376" s="72" t="s">
        <v>2580</v>
      </c>
      <c r="H1376" s="73" t="s">
        <v>4839</v>
      </c>
    </row>
    <row r="1377" spans="1:8" ht="9" customHeight="1" x14ac:dyDescent="0.25">
      <c r="A1377" s="67">
        <v>863</v>
      </c>
      <c r="B1377" s="68" t="s">
        <v>2909</v>
      </c>
      <c r="C1377" s="69" t="s">
        <v>4833</v>
      </c>
      <c r="D1377" s="69" t="s">
        <v>2786</v>
      </c>
      <c r="E1377" s="75" t="s">
        <v>1848</v>
      </c>
      <c r="F1377" s="71" t="s">
        <v>2581</v>
      </c>
      <c r="G1377" s="72" t="s">
        <v>2174</v>
      </c>
      <c r="H1377" s="73" t="s">
        <v>4840</v>
      </c>
    </row>
    <row r="1378" spans="1:8" ht="9" customHeight="1" x14ac:dyDescent="0.25">
      <c r="A1378" s="67">
        <v>864</v>
      </c>
      <c r="B1378" s="68" t="s">
        <v>2909</v>
      </c>
      <c r="C1378" s="69" t="s">
        <v>4833</v>
      </c>
      <c r="D1378" s="69" t="s">
        <v>2786</v>
      </c>
      <c r="E1378" s="75" t="s">
        <v>1848</v>
      </c>
      <c r="F1378" s="71" t="s">
        <v>2582</v>
      </c>
      <c r="G1378" s="72" t="s">
        <v>2583</v>
      </c>
      <c r="H1378" s="73" t="s">
        <v>4841</v>
      </c>
    </row>
    <row r="1379" spans="1:8" ht="9" customHeight="1" x14ac:dyDescent="0.25">
      <c r="A1379" s="67">
        <v>1329</v>
      </c>
      <c r="B1379" s="68" t="s">
        <v>2909</v>
      </c>
      <c r="C1379" s="69" t="s">
        <v>4833</v>
      </c>
      <c r="D1379" s="69" t="s">
        <v>1852</v>
      </c>
      <c r="E1379" s="75" t="s">
        <v>913</v>
      </c>
      <c r="F1379" s="71" t="s">
        <v>1851</v>
      </c>
      <c r="G1379" s="72" t="s">
        <v>1852</v>
      </c>
      <c r="H1379" s="73" t="s">
        <v>4842</v>
      </c>
    </row>
    <row r="1380" spans="1:8" ht="9" customHeight="1" x14ac:dyDescent="0.25">
      <c r="A1380" s="67">
        <v>1330</v>
      </c>
      <c r="B1380" s="68" t="s">
        <v>2909</v>
      </c>
      <c r="C1380" s="69" t="s">
        <v>4833</v>
      </c>
      <c r="D1380" s="69" t="s">
        <v>1852</v>
      </c>
      <c r="E1380" s="75" t="s">
        <v>1851</v>
      </c>
      <c r="F1380" s="71" t="s">
        <v>2584</v>
      </c>
      <c r="G1380" s="72" t="s">
        <v>2585</v>
      </c>
      <c r="H1380" s="73" t="s">
        <v>4843</v>
      </c>
    </row>
    <row r="1381" spans="1:8" ht="9" customHeight="1" x14ac:dyDescent="0.25">
      <c r="A1381" s="67">
        <v>1331</v>
      </c>
      <c r="B1381" s="68" t="s">
        <v>2909</v>
      </c>
      <c r="C1381" s="69" t="s">
        <v>4833</v>
      </c>
      <c r="D1381" s="69" t="s">
        <v>1852</v>
      </c>
      <c r="E1381" s="75" t="s">
        <v>1851</v>
      </c>
      <c r="F1381" s="71" t="s">
        <v>2586</v>
      </c>
      <c r="G1381" s="72" t="s">
        <v>2587</v>
      </c>
      <c r="H1381" s="73" t="s">
        <v>4844</v>
      </c>
    </row>
    <row r="1382" spans="1:8" ht="9" customHeight="1" x14ac:dyDescent="0.25">
      <c r="A1382" s="67">
        <v>1332</v>
      </c>
      <c r="B1382" s="68" t="s">
        <v>2909</v>
      </c>
      <c r="C1382" s="69" t="s">
        <v>4833</v>
      </c>
      <c r="D1382" s="69" t="s">
        <v>1852</v>
      </c>
      <c r="E1382" s="75" t="s">
        <v>1851</v>
      </c>
      <c r="F1382" s="71" t="s">
        <v>2588</v>
      </c>
      <c r="G1382" s="72" t="s">
        <v>2589</v>
      </c>
      <c r="H1382" s="73" t="s">
        <v>4845</v>
      </c>
    </row>
    <row r="1383" spans="1:8" ht="9" customHeight="1" x14ac:dyDescent="0.25">
      <c r="A1383" s="67">
        <v>1333</v>
      </c>
      <c r="B1383" s="68" t="s">
        <v>2909</v>
      </c>
      <c r="C1383" s="69" t="s">
        <v>4833</v>
      </c>
      <c r="D1383" s="69" t="s">
        <v>1852</v>
      </c>
      <c r="E1383" s="75" t="s">
        <v>1851</v>
      </c>
      <c r="F1383" s="71" t="s">
        <v>2590</v>
      </c>
      <c r="G1383" s="72" t="s">
        <v>2591</v>
      </c>
      <c r="H1383" s="73" t="s">
        <v>4846</v>
      </c>
    </row>
    <row r="1384" spans="1:8" ht="9" customHeight="1" x14ac:dyDescent="0.25">
      <c r="A1384" s="67">
        <v>1334</v>
      </c>
      <c r="B1384" s="68" t="s">
        <v>2909</v>
      </c>
      <c r="C1384" s="69" t="s">
        <v>4833</v>
      </c>
      <c r="D1384" s="69" t="s">
        <v>1852</v>
      </c>
      <c r="E1384" s="75" t="s">
        <v>1851</v>
      </c>
      <c r="F1384" s="71" t="s">
        <v>2592</v>
      </c>
      <c r="G1384" s="72" t="s">
        <v>2593</v>
      </c>
      <c r="H1384" s="73" t="s">
        <v>4847</v>
      </c>
    </row>
    <row r="1385" spans="1:8" ht="9" customHeight="1" x14ac:dyDescent="0.25">
      <c r="A1385" s="67">
        <v>1335</v>
      </c>
      <c r="B1385" s="68" t="s">
        <v>2909</v>
      </c>
      <c r="C1385" s="69" t="s">
        <v>4833</v>
      </c>
      <c r="D1385" s="69" t="s">
        <v>1852</v>
      </c>
      <c r="E1385" s="75" t="s">
        <v>1851</v>
      </c>
      <c r="F1385" s="71" t="s">
        <v>2594</v>
      </c>
      <c r="G1385" s="72" t="s">
        <v>2595</v>
      </c>
      <c r="H1385" s="73" t="s">
        <v>4848</v>
      </c>
    </row>
    <row r="1386" spans="1:8" ht="9" customHeight="1" x14ac:dyDescent="0.25">
      <c r="A1386" s="67">
        <v>1336</v>
      </c>
      <c r="B1386" s="68" t="s">
        <v>2909</v>
      </c>
      <c r="C1386" s="69" t="s">
        <v>4833</v>
      </c>
      <c r="D1386" s="69" t="s">
        <v>1852</v>
      </c>
      <c r="E1386" s="75" t="s">
        <v>1851</v>
      </c>
      <c r="F1386" s="71" t="s">
        <v>2596</v>
      </c>
      <c r="G1386" s="72" t="s">
        <v>2597</v>
      </c>
      <c r="H1386" s="73" t="s">
        <v>4849</v>
      </c>
    </row>
    <row r="1387" spans="1:8" ht="9" customHeight="1" x14ac:dyDescent="0.25">
      <c r="A1387" s="67">
        <v>1337</v>
      </c>
      <c r="B1387" s="68" t="s">
        <v>2909</v>
      </c>
      <c r="C1387" s="69" t="s">
        <v>4833</v>
      </c>
      <c r="D1387" s="69" t="s">
        <v>1852</v>
      </c>
      <c r="E1387" s="75" t="s">
        <v>1851</v>
      </c>
      <c r="F1387" s="71" t="s">
        <v>2598</v>
      </c>
      <c r="G1387" s="72" t="s">
        <v>2599</v>
      </c>
      <c r="H1387" s="73" t="s">
        <v>4850</v>
      </c>
    </row>
    <row r="1388" spans="1:8" ht="9" customHeight="1" x14ac:dyDescent="0.25">
      <c r="A1388" s="67">
        <v>1338</v>
      </c>
      <c r="B1388" s="68" t="s">
        <v>2909</v>
      </c>
      <c r="C1388" s="69" t="s">
        <v>4833</v>
      </c>
      <c r="D1388" s="69" t="s">
        <v>1852</v>
      </c>
      <c r="E1388" s="75" t="s">
        <v>1851</v>
      </c>
      <c r="F1388" s="71" t="s">
        <v>2600</v>
      </c>
      <c r="G1388" s="72" t="s">
        <v>2601</v>
      </c>
      <c r="H1388" s="73" t="s">
        <v>4851</v>
      </c>
    </row>
    <row r="1389" spans="1:8" ht="9" customHeight="1" x14ac:dyDescent="0.25">
      <c r="A1389" s="67">
        <v>1339</v>
      </c>
      <c r="B1389" s="68" t="s">
        <v>2909</v>
      </c>
      <c r="C1389" s="69" t="s">
        <v>4833</v>
      </c>
      <c r="D1389" s="69" t="s">
        <v>1852</v>
      </c>
      <c r="E1389" s="75" t="s">
        <v>1851</v>
      </c>
      <c r="F1389" s="71" t="s">
        <v>2602</v>
      </c>
      <c r="G1389" s="72" t="s">
        <v>2603</v>
      </c>
      <c r="H1389" s="73" t="s">
        <v>4852</v>
      </c>
    </row>
    <row r="1390" spans="1:8" ht="9" customHeight="1" x14ac:dyDescent="0.25">
      <c r="A1390" s="67">
        <v>1340</v>
      </c>
      <c r="B1390" s="68" t="s">
        <v>2909</v>
      </c>
      <c r="C1390" s="69" t="s">
        <v>4833</v>
      </c>
      <c r="D1390" s="69" t="s">
        <v>1852</v>
      </c>
      <c r="E1390" s="75" t="s">
        <v>1851</v>
      </c>
      <c r="F1390" s="71" t="s">
        <v>2604</v>
      </c>
      <c r="G1390" s="72" t="s">
        <v>2605</v>
      </c>
      <c r="H1390" s="73" t="s">
        <v>4853</v>
      </c>
    </row>
    <row r="1391" spans="1:8" ht="9" customHeight="1" x14ac:dyDescent="0.25">
      <c r="A1391" s="67">
        <v>1341</v>
      </c>
      <c r="B1391" s="68" t="s">
        <v>2909</v>
      </c>
      <c r="C1391" s="69" t="s">
        <v>4833</v>
      </c>
      <c r="D1391" s="69" t="s">
        <v>1852</v>
      </c>
      <c r="E1391" s="75" t="s">
        <v>1851</v>
      </c>
      <c r="F1391" s="71" t="s">
        <v>2606</v>
      </c>
      <c r="G1391" s="72" t="s">
        <v>2607</v>
      </c>
      <c r="H1391" s="73" t="s">
        <v>4854</v>
      </c>
    </row>
    <row r="1392" spans="1:8" ht="9" customHeight="1" x14ac:dyDescent="0.25">
      <c r="A1392" s="67">
        <v>1342</v>
      </c>
      <c r="B1392" s="68" t="s">
        <v>2909</v>
      </c>
      <c r="C1392" s="69" t="s">
        <v>4833</v>
      </c>
      <c r="D1392" s="69" t="s">
        <v>1852</v>
      </c>
      <c r="E1392" s="75" t="s">
        <v>1851</v>
      </c>
      <c r="F1392" s="71" t="s">
        <v>2608</v>
      </c>
      <c r="G1392" s="72" t="s">
        <v>2609</v>
      </c>
      <c r="H1392" s="73" t="s">
        <v>4855</v>
      </c>
    </row>
    <row r="1393" spans="1:8" ht="9" customHeight="1" x14ac:dyDescent="0.25">
      <c r="A1393" s="67">
        <v>1343</v>
      </c>
      <c r="B1393" s="68" t="s">
        <v>2909</v>
      </c>
      <c r="C1393" s="69" t="s">
        <v>4833</v>
      </c>
      <c r="D1393" s="69" t="s">
        <v>1852</v>
      </c>
      <c r="E1393" s="75" t="s">
        <v>1851</v>
      </c>
      <c r="F1393" s="71" t="s">
        <v>2610</v>
      </c>
      <c r="G1393" s="72" t="s">
        <v>1308</v>
      </c>
      <c r="H1393" s="73" t="s">
        <v>4856</v>
      </c>
    </row>
    <row r="1394" spans="1:8" ht="9" customHeight="1" x14ac:dyDescent="0.25">
      <c r="A1394" s="67">
        <v>1344</v>
      </c>
      <c r="B1394" s="68" t="s">
        <v>2909</v>
      </c>
      <c r="C1394" s="69" t="s">
        <v>4833</v>
      </c>
      <c r="D1394" s="69" t="s">
        <v>1852</v>
      </c>
      <c r="E1394" s="75" t="s">
        <v>1851</v>
      </c>
      <c r="F1394" s="71" t="s">
        <v>2611</v>
      </c>
      <c r="G1394" s="72" t="s">
        <v>2612</v>
      </c>
      <c r="H1394" s="73" t="s">
        <v>4857</v>
      </c>
    </row>
    <row r="1395" spans="1:8" ht="9" customHeight="1" x14ac:dyDescent="0.25">
      <c r="A1395" s="67">
        <v>1345</v>
      </c>
      <c r="B1395" s="68" t="s">
        <v>2909</v>
      </c>
      <c r="C1395" s="69" t="s">
        <v>4833</v>
      </c>
      <c r="D1395" s="69" t="s">
        <v>1852</v>
      </c>
      <c r="E1395" s="75" t="s">
        <v>1851</v>
      </c>
      <c r="F1395" s="71" t="s">
        <v>2613</v>
      </c>
      <c r="G1395" s="72" t="s">
        <v>2614</v>
      </c>
      <c r="H1395" s="73" t="s">
        <v>4858</v>
      </c>
    </row>
    <row r="1396" spans="1:8" ht="9" customHeight="1" x14ac:dyDescent="0.25">
      <c r="A1396" s="67">
        <v>1346</v>
      </c>
      <c r="B1396" s="68" t="s">
        <v>2909</v>
      </c>
      <c r="C1396" s="69" t="s">
        <v>4833</v>
      </c>
      <c r="D1396" s="69" t="s">
        <v>1852</v>
      </c>
      <c r="E1396" s="75" t="s">
        <v>1851</v>
      </c>
      <c r="F1396" s="71" t="s">
        <v>2615</v>
      </c>
      <c r="G1396" s="72" t="s">
        <v>2616</v>
      </c>
      <c r="H1396" s="73" t="s">
        <v>4859</v>
      </c>
    </row>
    <row r="1397" spans="1:8" ht="9" customHeight="1" x14ac:dyDescent="0.25">
      <c r="A1397" s="67">
        <v>1347</v>
      </c>
      <c r="B1397" s="68" t="s">
        <v>2909</v>
      </c>
      <c r="C1397" s="69" t="s">
        <v>4833</v>
      </c>
      <c r="D1397" s="69" t="s">
        <v>1852</v>
      </c>
      <c r="E1397" s="75" t="s">
        <v>1851</v>
      </c>
      <c r="F1397" s="71" t="s">
        <v>2617</v>
      </c>
      <c r="G1397" s="72" t="s">
        <v>2618</v>
      </c>
      <c r="H1397" s="73" t="s">
        <v>4860</v>
      </c>
    </row>
    <row r="1398" spans="1:8" ht="9" customHeight="1" x14ac:dyDescent="0.25">
      <c r="A1398" s="67">
        <v>1348</v>
      </c>
      <c r="B1398" s="68" t="s">
        <v>2909</v>
      </c>
      <c r="C1398" s="69" t="s">
        <v>4833</v>
      </c>
      <c r="D1398" s="69" t="s">
        <v>1852</v>
      </c>
      <c r="E1398" s="75" t="s">
        <v>1851</v>
      </c>
      <c r="F1398" s="71" t="s">
        <v>2619</v>
      </c>
      <c r="G1398" s="72" t="s">
        <v>2620</v>
      </c>
      <c r="H1398" s="73" t="s">
        <v>4861</v>
      </c>
    </row>
    <row r="1399" spans="1:8" ht="9" customHeight="1" x14ac:dyDescent="0.25">
      <c r="A1399" s="67">
        <v>1349</v>
      </c>
      <c r="B1399" s="68" t="s">
        <v>2909</v>
      </c>
      <c r="C1399" s="69" t="s">
        <v>4833</v>
      </c>
      <c r="D1399" s="69" t="s">
        <v>1852</v>
      </c>
      <c r="E1399" s="75" t="s">
        <v>1851</v>
      </c>
      <c r="F1399" s="71" t="s">
        <v>2621</v>
      </c>
      <c r="G1399" s="72" t="s">
        <v>2622</v>
      </c>
      <c r="H1399" s="73" t="s">
        <v>4862</v>
      </c>
    </row>
    <row r="1400" spans="1:8" ht="9" customHeight="1" x14ac:dyDescent="0.25">
      <c r="A1400" s="67">
        <v>1350</v>
      </c>
      <c r="B1400" s="68" t="s">
        <v>2909</v>
      </c>
      <c r="C1400" s="69" t="s">
        <v>4833</v>
      </c>
      <c r="D1400" s="69" t="s">
        <v>1852</v>
      </c>
      <c r="E1400" s="75" t="s">
        <v>1851</v>
      </c>
      <c r="F1400" s="71" t="s">
        <v>2623</v>
      </c>
      <c r="G1400" s="72" t="s">
        <v>2624</v>
      </c>
      <c r="H1400" s="73" t="s">
        <v>4863</v>
      </c>
    </row>
    <row r="1401" spans="1:8" ht="9" customHeight="1" x14ac:dyDescent="0.25">
      <c r="A1401" s="67">
        <v>561</v>
      </c>
      <c r="B1401" s="68" t="s">
        <v>2909</v>
      </c>
      <c r="C1401" s="69" t="s">
        <v>3782</v>
      </c>
      <c r="D1401" s="69" t="s">
        <v>3591</v>
      </c>
      <c r="E1401" s="70" t="s">
        <v>925</v>
      </c>
      <c r="F1401" s="71" t="s">
        <v>1853</v>
      </c>
      <c r="G1401" s="72" t="s">
        <v>1854</v>
      </c>
      <c r="H1401" s="73" t="s">
        <v>4864</v>
      </c>
    </row>
    <row r="1402" spans="1:8" ht="9" customHeight="1" x14ac:dyDescent="0.25">
      <c r="A1402" s="67">
        <v>562</v>
      </c>
      <c r="B1402" s="68" t="s">
        <v>2909</v>
      </c>
      <c r="C1402" s="69" t="s">
        <v>3782</v>
      </c>
      <c r="D1402" s="69" t="s">
        <v>3591</v>
      </c>
      <c r="E1402" s="70" t="s">
        <v>1853</v>
      </c>
      <c r="F1402" s="71" t="s">
        <v>2625</v>
      </c>
      <c r="G1402" s="72" t="s">
        <v>2626</v>
      </c>
      <c r="H1402" s="73" t="s">
        <v>4865</v>
      </c>
    </row>
    <row r="1403" spans="1:8" ht="9" customHeight="1" x14ac:dyDescent="0.25">
      <c r="A1403" s="67">
        <v>563</v>
      </c>
      <c r="B1403" s="68" t="s">
        <v>2909</v>
      </c>
      <c r="C1403" s="69" t="s">
        <v>3782</v>
      </c>
      <c r="D1403" s="69" t="s">
        <v>3591</v>
      </c>
      <c r="E1403" s="70" t="s">
        <v>1853</v>
      </c>
      <c r="F1403" s="71" t="s">
        <v>2627</v>
      </c>
      <c r="G1403" s="72" t="s">
        <v>2628</v>
      </c>
      <c r="H1403" s="73" t="s">
        <v>4866</v>
      </c>
    </row>
    <row r="1404" spans="1:8" ht="9" customHeight="1" x14ac:dyDescent="0.25">
      <c r="A1404" s="67">
        <v>564</v>
      </c>
      <c r="B1404" s="68" t="s">
        <v>2909</v>
      </c>
      <c r="C1404" s="69" t="s">
        <v>3782</v>
      </c>
      <c r="D1404" s="69" t="s">
        <v>3591</v>
      </c>
      <c r="E1404" s="70" t="s">
        <v>1853</v>
      </c>
      <c r="F1404" s="71" t="s">
        <v>2629</v>
      </c>
      <c r="G1404" s="72" t="s">
        <v>2630</v>
      </c>
      <c r="H1404" s="73" t="s">
        <v>4867</v>
      </c>
    </row>
    <row r="1405" spans="1:8" ht="9" customHeight="1" x14ac:dyDescent="0.25">
      <c r="A1405" s="67">
        <v>565</v>
      </c>
      <c r="B1405" s="68" t="s">
        <v>2909</v>
      </c>
      <c r="C1405" s="69" t="s">
        <v>3782</v>
      </c>
      <c r="D1405" s="69" t="s">
        <v>3591</v>
      </c>
      <c r="E1405" s="70" t="s">
        <v>1853</v>
      </c>
      <c r="F1405" s="71" t="s">
        <v>2631</v>
      </c>
      <c r="G1405" s="72" t="s">
        <v>2632</v>
      </c>
      <c r="H1405" s="73" t="s">
        <v>4868</v>
      </c>
    </row>
    <row r="1406" spans="1:8" ht="9" customHeight="1" x14ac:dyDescent="0.25">
      <c r="A1406" s="67">
        <v>566</v>
      </c>
      <c r="B1406" s="68" t="s">
        <v>2909</v>
      </c>
      <c r="C1406" s="69" t="s">
        <v>3782</v>
      </c>
      <c r="D1406" s="69" t="s">
        <v>3591</v>
      </c>
      <c r="E1406" s="70" t="s">
        <v>1853</v>
      </c>
      <c r="F1406" s="71" t="s">
        <v>2633</v>
      </c>
      <c r="G1406" s="72" t="s">
        <v>2634</v>
      </c>
      <c r="H1406" s="73" t="s">
        <v>4869</v>
      </c>
    </row>
    <row r="1407" spans="1:8" ht="9" customHeight="1" x14ac:dyDescent="0.25">
      <c r="A1407" s="67">
        <v>567</v>
      </c>
      <c r="B1407" s="68" t="s">
        <v>2909</v>
      </c>
      <c r="C1407" s="69" t="s">
        <v>3782</v>
      </c>
      <c r="D1407" s="69" t="s">
        <v>3591</v>
      </c>
      <c r="E1407" s="70" t="s">
        <v>1853</v>
      </c>
      <c r="F1407" s="71" t="s">
        <v>2635</v>
      </c>
      <c r="G1407" s="72" t="s">
        <v>2636</v>
      </c>
      <c r="H1407" s="73" t="s">
        <v>4870</v>
      </c>
    </row>
    <row r="1408" spans="1:8" ht="9" customHeight="1" x14ac:dyDescent="0.25">
      <c r="A1408" s="67">
        <v>568</v>
      </c>
      <c r="B1408" s="68" t="s">
        <v>2909</v>
      </c>
      <c r="C1408" s="69" t="s">
        <v>3782</v>
      </c>
      <c r="D1408" s="69" t="s">
        <v>3591</v>
      </c>
      <c r="E1408" s="70" t="s">
        <v>1853</v>
      </c>
      <c r="F1408" s="71" t="s">
        <v>2637</v>
      </c>
      <c r="G1408" s="72" t="s">
        <v>2638</v>
      </c>
      <c r="H1408" s="73" t="s">
        <v>4871</v>
      </c>
    </row>
    <row r="1409" spans="1:8" ht="9" customHeight="1" x14ac:dyDescent="0.25">
      <c r="A1409" s="67">
        <v>1370</v>
      </c>
      <c r="B1409" s="68" t="s">
        <v>2909</v>
      </c>
      <c r="C1409" s="69" t="s">
        <v>4872</v>
      </c>
      <c r="D1409" s="69" t="s">
        <v>4872</v>
      </c>
      <c r="E1409" s="75" t="s">
        <v>39</v>
      </c>
      <c r="F1409" s="71" t="s">
        <v>294</v>
      </c>
      <c r="G1409" s="72" t="s">
        <v>4873</v>
      </c>
      <c r="H1409" s="73" t="s">
        <v>4874</v>
      </c>
    </row>
    <row r="1410" spans="1:8" ht="9" customHeight="1" x14ac:dyDescent="0.25">
      <c r="A1410" s="67">
        <v>1371</v>
      </c>
      <c r="B1410" s="68" t="s">
        <v>2909</v>
      </c>
      <c r="C1410" s="69" t="s">
        <v>4872</v>
      </c>
      <c r="D1410" s="69" t="s">
        <v>4872</v>
      </c>
      <c r="E1410" s="75" t="s">
        <v>294</v>
      </c>
      <c r="F1410" s="71" t="s">
        <v>666</v>
      </c>
      <c r="G1410" s="72" t="s">
        <v>420</v>
      </c>
      <c r="H1410" s="73" t="s">
        <v>4875</v>
      </c>
    </row>
    <row r="1411" spans="1:8" ht="9" customHeight="1" x14ac:dyDescent="0.25">
      <c r="A1411" s="67">
        <v>1372</v>
      </c>
      <c r="B1411" s="68" t="s">
        <v>2909</v>
      </c>
      <c r="C1411" s="69" t="s">
        <v>4872</v>
      </c>
      <c r="D1411" s="69" t="s">
        <v>4872</v>
      </c>
      <c r="E1411" s="75" t="s">
        <v>294</v>
      </c>
      <c r="F1411" s="71" t="s">
        <v>668</v>
      </c>
      <c r="G1411" s="72" t="s">
        <v>4876</v>
      </c>
      <c r="H1411" s="73" t="s">
        <v>4877</v>
      </c>
    </row>
    <row r="1412" spans="1:8" ht="9" customHeight="1" x14ac:dyDescent="0.25">
      <c r="A1412" s="67">
        <v>1373</v>
      </c>
      <c r="B1412" s="68" t="s">
        <v>2909</v>
      </c>
      <c r="C1412" s="69" t="s">
        <v>4872</v>
      </c>
      <c r="D1412" s="69" t="s">
        <v>4872</v>
      </c>
      <c r="E1412" s="75" t="s">
        <v>294</v>
      </c>
      <c r="F1412" s="71" t="s">
        <v>670</v>
      </c>
      <c r="G1412" s="72" t="s">
        <v>4878</v>
      </c>
      <c r="H1412" s="73" t="s">
        <v>4879</v>
      </c>
    </row>
    <row r="1413" spans="1:8" ht="9" customHeight="1" x14ac:dyDescent="0.25">
      <c r="A1413" s="67">
        <v>1374</v>
      </c>
      <c r="B1413" s="68" t="s">
        <v>2909</v>
      </c>
      <c r="C1413" s="69" t="s">
        <v>4872</v>
      </c>
      <c r="D1413" s="69" t="s">
        <v>4872</v>
      </c>
      <c r="E1413" s="75" t="s">
        <v>446</v>
      </c>
      <c r="F1413" s="71" t="s">
        <v>1355</v>
      </c>
      <c r="G1413" s="72" t="s">
        <v>1356</v>
      </c>
      <c r="H1413" s="73" t="s">
        <v>4880</v>
      </c>
    </row>
    <row r="1414" spans="1:8" ht="9" customHeight="1" x14ac:dyDescent="0.25">
      <c r="A1414" s="67">
        <v>1375</v>
      </c>
      <c r="B1414" s="68" t="s">
        <v>2909</v>
      </c>
      <c r="C1414" s="69" t="s">
        <v>4872</v>
      </c>
      <c r="D1414" s="69" t="s">
        <v>4872</v>
      </c>
      <c r="E1414" s="70" t="s">
        <v>1355</v>
      </c>
      <c r="F1414" s="71" t="s">
        <v>1855</v>
      </c>
      <c r="G1414" s="72" t="s">
        <v>1856</v>
      </c>
      <c r="H1414" s="73" t="s">
        <v>4881</v>
      </c>
    </row>
    <row r="1415" spans="1:8" ht="9" customHeight="1" x14ac:dyDescent="0.25">
      <c r="A1415" s="67">
        <v>1376</v>
      </c>
      <c r="B1415" s="68" t="s">
        <v>2909</v>
      </c>
      <c r="C1415" s="69" t="s">
        <v>4872</v>
      </c>
      <c r="D1415" s="69" t="s">
        <v>4872</v>
      </c>
      <c r="E1415" s="70" t="s">
        <v>1355</v>
      </c>
      <c r="F1415" s="71" t="s">
        <v>1857</v>
      </c>
      <c r="G1415" s="72" t="s">
        <v>1858</v>
      </c>
      <c r="H1415" s="73" t="s">
        <v>4882</v>
      </c>
    </row>
    <row r="1416" spans="1:8" ht="9" customHeight="1" x14ac:dyDescent="0.25">
      <c r="A1416" s="67">
        <v>1377</v>
      </c>
      <c r="B1416" s="68" t="s">
        <v>2909</v>
      </c>
      <c r="C1416" s="69" t="s">
        <v>4872</v>
      </c>
      <c r="D1416" s="69" t="s">
        <v>4872</v>
      </c>
      <c r="E1416" s="70" t="s">
        <v>1355</v>
      </c>
      <c r="F1416" s="71" t="s">
        <v>1859</v>
      </c>
      <c r="G1416" s="72" t="s">
        <v>1860</v>
      </c>
      <c r="H1416" s="73" t="s">
        <v>4883</v>
      </c>
    </row>
    <row r="1417" spans="1:8" ht="9" customHeight="1" x14ac:dyDescent="0.25">
      <c r="A1417" s="67">
        <v>1378</v>
      </c>
      <c r="B1417" s="68" t="s">
        <v>2909</v>
      </c>
      <c r="C1417" s="69" t="s">
        <v>4872</v>
      </c>
      <c r="D1417" s="69" t="s">
        <v>4872</v>
      </c>
      <c r="E1417" s="70" t="s">
        <v>1355</v>
      </c>
      <c r="F1417" s="71" t="s">
        <v>1861</v>
      </c>
      <c r="G1417" s="72" t="s">
        <v>1862</v>
      </c>
      <c r="H1417" s="73" t="s">
        <v>4884</v>
      </c>
    </row>
    <row r="1418" spans="1:8" ht="9" customHeight="1" x14ac:dyDescent="0.25">
      <c r="A1418" s="67">
        <v>1379</v>
      </c>
      <c r="B1418" s="68" t="s">
        <v>2909</v>
      </c>
      <c r="C1418" s="69" t="s">
        <v>4872</v>
      </c>
      <c r="D1418" s="69" t="s">
        <v>4872</v>
      </c>
      <c r="E1418" s="70" t="s">
        <v>1355</v>
      </c>
      <c r="F1418" s="71" t="s">
        <v>1863</v>
      </c>
      <c r="G1418" s="72" t="s">
        <v>1864</v>
      </c>
      <c r="H1418" s="73" t="s">
        <v>4885</v>
      </c>
    </row>
    <row r="1419" spans="1:8" ht="9" customHeight="1" x14ac:dyDescent="0.25">
      <c r="A1419" s="67">
        <v>1380</v>
      </c>
      <c r="B1419" s="68" t="s">
        <v>2909</v>
      </c>
      <c r="C1419" s="74" t="s">
        <v>4872</v>
      </c>
      <c r="D1419" s="74" t="s">
        <v>4872</v>
      </c>
      <c r="E1419" s="72" t="s">
        <v>1355</v>
      </c>
      <c r="F1419" s="71" t="s">
        <v>1865</v>
      </c>
      <c r="G1419" s="70" t="s">
        <v>1866</v>
      </c>
      <c r="H1419" s="73" t="s">
        <v>4886</v>
      </c>
    </row>
  </sheetData>
  <pageMargins left="0.51180555555555596" right="0.51180555555555596"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411</TotalTime>
  <Application>Microsoft Excel</Application>
  <DocSecurity>0</DocSecurity>
  <ScaleCrop>false</ScaleCrop>
  <HeadingPairs>
    <vt:vector size="2" baseType="variant">
      <vt:variant>
        <vt:lpstr>Planilhas</vt:lpstr>
      </vt:variant>
      <vt:variant>
        <vt:i4>4</vt:i4>
      </vt:variant>
    </vt:vector>
  </HeadingPairs>
  <TitlesOfParts>
    <vt:vector size="4" baseType="lpstr">
      <vt:lpstr>Classes</vt:lpstr>
      <vt:lpstr>Proprie</vt:lpstr>
      <vt:lpstr>Disjunt</vt:lpstr>
      <vt:lpstr>Bssd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Luis Menegotto</dc:creator>
  <dc:description/>
  <cp:lastModifiedBy>José Luis Menegotto</cp:lastModifiedBy>
  <cp:revision>26</cp:revision>
  <dcterms:created xsi:type="dcterms:W3CDTF">2024-12-02T13:09:25Z</dcterms:created>
  <dcterms:modified xsi:type="dcterms:W3CDTF">2024-12-06T21:44:09Z</dcterms:modified>
  <dc:language>pt-BR</dc:language>
</cp:coreProperties>
</file>