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LMenegotto\Projetos\OntoBIM\"/>
    </mc:Choice>
  </mc:AlternateContent>
  <xr:revisionPtr revIDLastSave="0" documentId="13_ncr:1_{48F70C06-EA94-4C86-B73B-56FC3B4FD38D}" xr6:coauthVersionLast="47" xr6:coauthVersionMax="47" xr10:uidLastSave="{00000000-0000-0000-0000-000000000000}"/>
  <bookViews>
    <workbookView xWindow="-108" yWindow="-108" windowWidth="23256" windowHeight="12720" activeTab="3" xr2:uid="{54713FF2-A43C-4A02-94D3-353C9CB17DF5}"/>
  </bookViews>
  <sheets>
    <sheet name="ProjInfo" sheetId="6" r:id="rId1"/>
    <sheet name="AsIFC_OST" sheetId="17" r:id="rId2"/>
    <sheet name="AsClasses" sheetId="15" r:id="rId3"/>
    <sheet name="AsDisjunt" sheetId="20" r:id="rId4"/>
    <sheet name="AsProprie" sheetId="14" r:id="rId5"/>
    <sheet name="AsInstanc" sheetId="13" r:id="rId6"/>
    <sheet name="Sheet1" sheetId="21" r:id="rId7"/>
  </sheets>
  <definedNames>
    <definedName name="_xlnm._FilterDatabase" localSheetId="2" hidden="1">AsClasses!#REF!</definedName>
    <definedName name="_xlnm._FilterDatabase" localSheetId="3" hidden="1">AsDisjunt!#REF!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4" l="1"/>
  <c r="B15" i="14" s="1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0" i="15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38" i="15"/>
  <c r="K39" i="15"/>
  <c r="K40" i="15"/>
  <c r="K41" i="15"/>
  <c r="K42" i="15"/>
  <c r="K43" i="15"/>
  <c r="K44" i="15"/>
  <c r="K45" i="15"/>
  <c r="K46" i="15"/>
  <c r="K47" i="15"/>
  <c r="K48" i="15"/>
  <c r="K49" i="15"/>
  <c r="K50" i="15"/>
  <c r="K51" i="15"/>
  <c r="K52" i="15"/>
  <c r="K53" i="15"/>
  <c r="K54" i="15"/>
  <c r="K55" i="15"/>
  <c r="K56" i="15"/>
  <c r="K57" i="15"/>
  <c r="K58" i="15"/>
  <c r="K59" i="15"/>
  <c r="K60" i="15"/>
  <c r="K61" i="15"/>
  <c r="K62" i="15"/>
  <c r="K63" i="15"/>
  <c r="K64" i="15"/>
  <c r="K65" i="15"/>
  <c r="K66" i="15"/>
  <c r="K67" i="15"/>
  <c r="K68" i="15"/>
  <c r="K69" i="15"/>
  <c r="K70" i="15"/>
  <c r="K71" i="15"/>
  <c r="K72" i="15"/>
  <c r="K73" i="15"/>
  <c r="K74" i="15"/>
  <c r="K75" i="15"/>
  <c r="K76" i="15"/>
  <c r="K77" i="15"/>
  <c r="K78" i="15"/>
  <c r="K79" i="15"/>
  <c r="K80" i="15"/>
  <c r="K81" i="15"/>
  <c r="K82" i="15"/>
  <c r="K83" i="15"/>
  <c r="K84" i="15"/>
  <c r="K85" i="15"/>
  <c r="K86" i="15"/>
  <c r="K87" i="15"/>
  <c r="K88" i="15"/>
  <c r="K89" i="15"/>
  <c r="K90" i="15"/>
  <c r="K91" i="15"/>
  <c r="K92" i="15"/>
  <c r="K93" i="15"/>
  <c r="K94" i="15"/>
  <c r="K95" i="15"/>
  <c r="K2" i="15"/>
  <c r="D17" i="14"/>
  <c r="D16" i="14"/>
  <c r="D13" i="14"/>
  <c r="C15" i="14"/>
  <c r="D15" i="14" s="1"/>
  <c r="C2" i="14"/>
  <c r="D2" i="14" s="1"/>
  <c r="D3" i="14"/>
  <c r="C22" i="14"/>
  <c r="D22" i="14" s="1"/>
  <c r="C18" i="14"/>
  <c r="D18" i="14" s="1"/>
  <c r="C12" i="14"/>
  <c r="D12" i="14" s="1"/>
  <c r="D24" i="14"/>
  <c r="D25" i="14"/>
  <c r="D26" i="14"/>
  <c r="D23" i="14"/>
  <c r="D20" i="14"/>
  <c r="D21" i="14"/>
  <c r="D19" i="14"/>
  <c r="D14" i="14"/>
  <c r="D4" i="14"/>
  <c r="D5" i="14"/>
  <c r="D6" i="14"/>
  <c r="D7" i="14"/>
  <c r="D8" i="14"/>
  <c r="D9" i="14"/>
  <c r="D10" i="14"/>
  <c r="D11" i="14"/>
  <c r="B12" i="14" l="1"/>
  <c r="B18" i="14"/>
  <c r="B22" i="14"/>
</calcChain>
</file>

<file path=xl/sharedStrings.xml><?xml version="1.0" encoding="utf-8"?>
<sst xmlns="http://schemas.openxmlformats.org/spreadsheetml/2006/main" count="3624" uniqueCount="558">
  <si>
    <t>IfcPolyline</t>
  </si>
  <si>
    <t>A</t>
  </si>
  <si>
    <t>ifcBuiIdingEIementProxy</t>
  </si>
  <si>
    <t>OST_Mass</t>
  </si>
  <si>
    <t>ifcGeographicEIement</t>
  </si>
  <si>
    <t>OST_IOS_GeoSite</t>
  </si>
  <si>
    <t>OST_CoordinateSystem</t>
  </si>
  <si>
    <t>OST_ProjectBasePoint</t>
  </si>
  <si>
    <t>OST_SharedBasePoint</t>
  </si>
  <si>
    <t>ifcGrid</t>
  </si>
  <si>
    <t>OST_Grids</t>
  </si>
  <si>
    <t>IfcBuildingStorey</t>
  </si>
  <si>
    <t>OST_Levels</t>
  </si>
  <si>
    <t>ifcSite</t>
  </si>
  <si>
    <t>OST_Topography</t>
  </si>
  <si>
    <t>OST_Areas</t>
  </si>
  <si>
    <t>OST_Site</t>
  </si>
  <si>
    <t>OST_Walls</t>
  </si>
  <si>
    <t>OST_Curtain_Systems</t>
  </si>
  <si>
    <t>ifcDoor</t>
  </si>
  <si>
    <t>OST_Doors</t>
  </si>
  <si>
    <t>ifcCurtainWaII</t>
  </si>
  <si>
    <t>ifcShadingDevice</t>
  </si>
  <si>
    <t>ifcRoof</t>
  </si>
  <si>
    <t>OST_Roofs</t>
  </si>
  <si>
    <t>ifcMember</t>
  </si>
  <si>
    <t>OST_StructuralTruss</t>
  </si>
  <si>
    <t>OST_Purlin</t>
  </si>
  <si>
    <t>ifcWindow</t>
  </si>
  <si>
    <t>OST_Windows</t>
  </si>
  <si>
    <t>ifcCovering</t>
  </si>
  <si>
    <t>ifcFurniture</t>
  </si>
  <si>
    <t>OST_PlumbingEquipment</t>
  </si>
  <si>
    <t>ifcSanitaryTerminaI</t>
  </si>
  <si>
    <t>OST_Furniture</t>
  </si>
  <si>
    <t>ifcProtectiveDevice</t>
  </si>
  <si>
    <t>OST_SecurityDevices</t>
  </si>
  <si>
    <t>OST_Floors</t>
  </si>
  <si>
    <t>OST_Ceilings</t>
  </si>
  <si>
    <t>OST_CeilingsSubstrate</t>
  </si>
  <si>
    <t>ifcStair</t>
  </si>
  <si>
    <t>OST_Stairs</t>
  </si>
  <si>
    <t>ifcStairFIight</t>
  </si>
  <si>
    <t>ifcRamp</t>
  </si>
  <si>
    <t>OST_Ramps</t>
  </si>
  <si>
    <t>ifcRampFIight</t>
  </si>
  <si>
    <t>OST_MechanicalEquipment</t>
  </si>
  <si>
    <t>OST_Railings</t>
  </si>
  <si>
    <t>OST_RailingSystemHandRail</t>
  </si>
  <si>
    <t>OST_RailingSystemRail</t>
  </si>
  <si>
    <t>OST_RailingSystemPost</t>
  </si>
  <si>
    <t>OST_RailingSystemPanel</t>
  </si>
  <si>
    <t>OST_RailingSystemHardware</t>
  </si>
  <si>
    <t>OST_ElectricalFixtures</t>
  </si>
  <si>
    <t>OST_FurnitureSystems</t>
  </si>
  <si>
    <t>OST_FoodServiceEquipment</t>
  </si>
  <si>
    <t>ifcMedicaIDevice</t>
  </si>
  <si>
    <t>OST_MedicalEquipment</t>
  </si>
  <si>
    <t>ifcAudioVisuaIAppIiance</t>
  </si>
  <si>
    <t>OST_AudioVisualDevices</t>
  </si>
  <si>
    <t>ifcFireSuppressionTerminaI</t>
  </si>
  <si>
    <t>OST_PipeFitting</t>
  </si>
  <si>
    <t>ifcFooting</t>
  </si>
  <si>
    <t>OST_StructuralFoundation</t>
  </si>
  <si>
    <t>ifcPile</t>
  </si>
  <si>
    <t>ifcBeam</t>
  </si>
  <si>
    <t>OST_StructuralFraming</t>
  </si>
  <si>
    <t>ifcCoIumn</t>
  </si>
  <si>
    <t>OST_StructuralColumn</t>
  </si>
  <si>
    <t>ifcSlab</t>
  </si>
  <si>
    <t>OST_StructuralFramingSystem</t>
  </si>
  <si>
    <t>ifcTendon</t>
  </si>
  <si>
    <t>OST_StructuralTendons</t>
  </si>
  <si>
    <t>ifcTendonAnchor</t>
  </si>
  <si>
    <t>ifcReinforcingBar</t>
  </si>
  <si>
    <t>OST_Rebar</t>
  </si>
  <si>
    <t>ifcReinforcingMesh</t>
  </si>
  <si>
    <t>OST_StructConnections</t>
  </si>
  <si>
    <t>ifcPIate</t>
  </si>
  <si>
    <t>OST_StructConnectionPlates</t>
  </si>
  <si>
    <t>OST_StructuralStiffener</t>
  </si>
  <si>
    <t>OST_StructConnectionOthers</t>
  </si>
  <si>
    <t>ifcMechanicaIFastener</t>
  </si>
  <si>
    <t>OST_StructConnectionBolts</t>
  </si>
  <si>
    <t>OST_StructConnection</t>
  </si>
  <si>
    <t>OST_Planting</t>
  </si>
  <si>
    <t>OST_GenericModel</t>
  </si>
  <si>
    <t>ifcLightFixture</t>
  </si>
  <si>
    <t>OST_Signage</t>
  </si>
  <si>
    <t>OST_DataDevices</t>
  </si>
  <si>
    <t>OST_SpecialityEquipment</t>
  </si>
  <si>
    <t>ifcDiscreteAccessory</t>
  </si>
  <si>
    <t>OST_DuctAccessory</t>
  </si>
  <si>
    <t>ifcVibrationIsoIator</t>
  </si>
  <si>
    <t>OST_PipeInsulations</t>
  </si>
  <si>
    <t>IfcDistributionSystemEnum</t>
  </si>
  <si>
    <t>OST_ElectricalCircuit</t>
  </si>
  <si>
    <t>ifcFlowTerminal</t>
  </si>
  <si>
    <t>ifcCabIeFitting</t>
  </si>
  <si>
    <t>OST_ConduitFitting</t>
  </si>
  <si>
    <t>ifcFlowController</t>
  </si>
  <si>
    <t>OST_PipeSegments</t>
  </si>
  <si>
    <t>ifcCabIeCarrierSegment</t>
  </si>
  <si>
    <t>OST_CableTray</t>
  </si>
  <si>
    <t>OST_CableTrayFitting</t>
  </si>
  <si>
    <t>ifcSwitchingDevice</t>
  </si>
  <si>
    <t>ifcCabIeCarrierFitting</t>
  </si>
  <si>
    <t>ifcOutlet</t>
  </si>
  <si>
    <t>OST_Conduit</t>
  </si>
  <si>
    <t>ifcEIectricFIowStorageDevice</t>
  </si>
  <si>
    <t>ifcSensor</t>
  </si>
  <si>
    <t>ifcEnergyConversionDevice</t>
  </si>
  <si>
    <t>ifcEIectricGenerator</t>
  </si>
  <si>
    <t>ifcAIarm</t>
  </si>
  <si>
    <t>ifcActuator</t>
  </si>
  <si>
    <t>ifcFIowMeter</t>
  </si>
  <si>
    <t>ifcTransformer</t>
  </si>
  <si>
    <t>ifcEIectricDistributionBoard</t>
  </si>
  <si>
    <t>ifcDistributionChamberEIement</t>
  </si>
  <si>
    <t>ifcFilter</t>
  </si>
  <si>
    <t>ifcEngine</t>
  </si>
  <si>
    <t>ifcElectricMotor</t>
  </si>
  <si>
    <t>ifcEIectricTimeControI</t>
  </si>
  <si>
    <t>OST_DuctSystem</t>
  </si>
  <si>
    <t>ifcDuctSegment</t>
  </si>
  <si>
    <t>OST_FlexDuctCurves</t>
  </si>
  <si>
    <t>ifcDuctFitting</t>
  </si>
  <si>
    <t>OST_DuctFitting</t>
  </si>
  <si>
    <t>ifcAirTerminaI</t>
  </si>
  <si>
    <t>OST_DuctTerminal</t>
  </si>
  <si>
    <t>ifcChimney</t>
  </si>
  <si>
    <t>ifcAirTerminaIBox</t>
  </si>
  <si>
    <t>ifcCompressor</t>
  </si>
  <si>
    <t>ifcEvaporator</t>
  </si>
  <si>
    <t>ifcCondenser</t>
  </si>
  <si>
    <t>ifcDamper</t>
  </si>
  <si>
    <t>ifcBurner</t>
  </si>
  <si>
    <t>ifcCoiI</t>
  </si>
  <si>
    <t>ifcHeatExchanger</t>
  </si>
  <si>
    <t>ifcCooIingTower</t>
  </si>
  <si>
    <t>ifcChiIIer</t>
  </si>
  <si>
    <t>ifcDuctSiIencer</t>
  </si>
  <si>
    <t>ifcFan</t>
  </si>
  <si>
    <t>ifcHumidifier</t>
  </si>
  <si>
    <t>ifcTank</t>
  </si>
  <si>
    <t>ifcAirToAirHeatRecovery</t>
  </si>
  <si>
    <t>OST_DuctCurves</t>
  </si>
  <si>
    <t>OST_PipingSystem</t>
  </si>
  <si>
    <t>ifcBoiIer</t>
  </si>
  <si>
    <t>ifcPump</t>
  </si>
  <si>
    <t>ifcPipeSegment</t>
  </si>
  <si>
    <t>ifcPipeFitting</t>
  </si>
  <si>
    <t>ifcSpace</t>
  </si>
  <si>
    <t>OST_Rooms</t>
  </si>
  <si>
    <t>ifcZone</t>
  </si>
  <si>
    <t>OST_HVAC_Zones</t>
  </si>
  <si>
    <t>OST_LightingDevices</t>
  </si>
  <si>
    <t>OST_Lights</t>
  </si>
  <si>
    <t>OST_PierPiles</t>
  </si>
  <si>
    <t>OST_PierCaps</t>
  </si>
  <si>
    <t>OST_PierColumns</t>
  </si>
  <si>
    <t>OST_PierWalls</t>
  </si>
  <si>
    <t>OST_AbutmentPiles</t>
  </si>
  <si>
    <t>OST_AbutmentFoundations</t>
  </si>
  <si>
    <t>OST_AbutmentWalls</t>
  </si>
  <si>
    <t>OST_ApproachSlabs</t>
  </si>
  <si>
    <t>OST_BridgeDecks</t>
  </si>
  <si>
    <t>OST_BridgeArches</t>
  </si>
  <si>
    <t>OST_BridgeBearings</t>
  </si>
  <si>
    <t>OST_BridgeCables</t>
  </si>
  <si>
    <t>OST_BridgeFramingCrossBracing</t>
  </si>
  <si>
    <t>OST_BridgeGirders</t>
  </si>
  <si>
    <t>OST_BridgeFraming</t>
  </si>
  <si>
    <t>OST_BridgeFramingTrusses</t>
  </si>
  <si>
    <t>OST_Materials</t>
  </si>
  <si>
    <t>OST_ProfileFamilies</t>
  </si>
  <si>
    <t xml:space="preserve">IfcMaterial </t>
  </si>
  <si>
    <t>Bloco</t>
  </si>
  <si>
    <t>Residencial</t>
  </si>
  <si>
    <t>Functional</t>
  </si>
  <si>
    <t>Predio</t>
  </si>
  <si>
    <t>Latitude</t>
  </si>
  <si>
    <t>Longitude</t>
  </si>
  <si>
    <t>Cidade</t>
  </si>
  <si>
    <t>CEP</t>
  </si>
  <si>
    <t>Rio de Janeiro</t>
  </si>
  <si>
    <t>22080-030</t>
  </si>
  <si>
    <t>Bairro</t>
  </si>
  <si>
    <t>Copacabana</t>
  </si>
  <si>
    <t>Num</t>
  </si>
  <si>
    <t>Logradouro</t>
  </si>
  <si>
    <t>Altitude</t>
  </si>
  <si>
    <t>Pais</t>
  </si>
  <si>
    <t>Brasil</t>
  </si>
  <si>
    <t>Função</t>
  </si>
  <si>
    <t>Tipologia</t>
  </si>
  <si>
    <t>Edificio_A</t>
  </si>
  <si>
    <t>5.12</t>
  </si>
  <si>
    <t>23.3040043</t>
  </si>
  <si>
    <t>42.3040043</t>
  </si>
  <si>
    <t>Apartamentos</t>
  </si>
  <si>
    <t>Azimut_Norte</t>
  </si>
  <si>
    <t>35.5</t>
  </si>
  <si>
    <t>Chave</t>
  </si>
  <si>
    <t>Valor</t>
  </si>
  <si>
    <t>PrefixoOntologia</t>
  </si>
  <si>
    <t>Vnulo</t>
  </si>
  <si>
    <t>Domain 1</t>
  </si>
  <si>
    <t>Domain 2</t>
  </si>
  <si>
    <t>Domain 3</t>
  </si>
  <si>
    <t>SuperProp</t>
  </si>
  <si>
    <t>Classe 5</t>
  </si>
  <si>
    <t xml:space="preserve"> valRange(data)</t>
  </si>
  <si>
    <t xml:space="preserve"> xsd:string</t>
  </si>
  <si>
    <t>SuperClass 1</t>
  </si>
  <si>
    <t>SuperClass 2</t>
  </si>
  <si>
    <t>SuperClass 3</t>
  </si>
  <si>
    <t>SuperClass 4</t>
  </si>
  <si>
    <t>Carac1</t>
  </si>
  <si>
    <t>Carac2</t>
  </si>
  <si>
    <t>Carac3</t>
  </si>
  <si>
    <t>DataProperty</t>
  </si>
  <si>
    <t>Inversa de</t>
  </si>
  <si>
    <t>Individuals</t>
  </si>
  <si>
    <t xml:space="preserve"> Range1(Classe)</t>
  </si>
  <si>
    <t xml:space="preserve"> Range2(Classe)</t>
  </si>
  <si>
    <t>EquivalentTo: Classe5</t>
  </si>
  <si>
    <t>OST</t>
  </si>
  <si>
    <t>Edificio</t>
  </si>
  <si>
    <t>tem_nome</t>
  </si>
  <si>
    <t>tem_codigo</t>
  </si>
  <si>
    <t>Rua AlgumaRua</t>
  </si>
  <si>
    <t>nome</t>
  </si>
  <si>
    <t>codigo</t>
  </si>
  <si>
    <t>Classe OST IFC</t>
  </si>
  <si>
    <t>Equiv OST IFC 1</t>
  </si>
  <si>
    <t>Equiv OST IFC 2</t>
  </si>
  <si>
    <t>Equiv OST IFC 3</t>
  </si>
  <si>
    <t>Equiv OST IFC 4</t>
  </si>
  <si>
    <t>Equiv OST IFC 5</t>
  </si>
  <si>
    <t>Equiv OST IFC 6</t>
  </si>
  <si>
    <t>Equiv OST IFC 7</t>
  </si>
  <si>
    <t>Equiv OST IFC 8</t>
  </si>
  <si>
    <t>Equiv OST IFC 9</t>
  </si>
  <si>
    <t>Equiv OST IFC 10</t>
  </si>
  <si>
    <t>ifcVaIve</t>
  </si>
  <si>
    <t>ifcWaII</t>
  </si>
  <si>
    <t>bloco</t>
  </si>
  <si>
    <t>ModeloBIM</t>
  </si>
  <si>
    <t>IFC</t>
  </si>
  <si>
    <t>Facts: 1a</t>
  </si>
  <si>
    <t>Facts: 1c</t>
  </si>
  <si>
    <t>tem_largura</t>
  </si>
  <si>
    <t>largura</t>
  </si>
  <si>
    <t>Facts: 1b</t>
  </si>
  <si>
    <t xml:space="preserve"> (Tipo) Class </t>
  </si>
  <si>
    <t>ifc</t>
  </si>
  <si>
    <t>ost</t>
  </si>
  <si>
    <t>lay</t>
  </si>
  <si>
    <t>larguramin</t>
  </si>
  <si>
    <t>geo</t>
  </si>
  <si>
    <t>longitude</t>
  </si>
  <si>
    <t>latitude</t>
  </si>
  <si>
    <t>altitude</t>
  </si>
  <si>
    <t>"RVT2345643"</t>
  </si>
  <si>
    <t>ObjectProperty</t>
  </si>
  <si>
    <t>xsd:boolean</t>
  </si>
  <si>
    <t>função</t>
  </si>
  <si>
    <t>numero</t>
  </si>
  <si>
    <t>unidade</t>
  </si>
  <si>
    <t>idrvt</t>
  </si>
  <si>
    <t>tem_idrvt</t>
  </si>
  <si>
    <t>identidade</t>
  </si>
  <si>
    <t>xsd:double</t>
  </si>
  <si>
    <t>EquivalentTo: Classe3</t>
  </si>
  <si>
    <t>EquivalentTo: Classe2</t>
  </si>
  <si>
    <t>EquivalentTo: Classe4</t>
  </si>
  <si>
    <t>Disjuntas 1</t>
  </si>
  <si>
    <t>Disjuntas 2</t>
  </si>
  <si>
    <t>Disjuntas 3</t>
  </si>
  <si>
    <t>Disjuntas 4</t>
  </si>
  <si>
    <t>Disjuntas 5</t>
  </si>
  <si>
    <t>requisito</t>
  </si>
  <si>
    <t>projetado</t>
  </si>
  <si>
    <t>Anotações de ajuda Classe 5</t>
  </si>
  <si>
    <t>Anotações de ajuda Classe 2</t>
  </si>
  <si>
    <t>Anotações de ajuda Classe 3</t>
  </si>
  <si>
    <t>Anotações de ajuda Classe 4</t>
  </si>
  <si>
    <t>Categorias IFC</t>
  </si>
  <si>
    <t>Objetos do modelo BIM em IFC</t>
  </si>
  <si>
    <t>Dados de Identidade dos elementos</t>
  </si>
  <si>
    <t>Anotações de ajuda</t>
  </si>
  <si>
    <t>Valor do ID único extraído do modelo Revit</t>
  </si>
  <si>
    <t>Valor da categoria IFC correspondente ao elemento</t>
  </si>
  <si>
    <t>Valor da categoria OST Revit do elemento</t>
  </si>
  <si>
    <t>Valor do Layer do elemento</t>
  </si>
  <si>
    <t xml:space="preserve">Código do Bloco A, B, C... </t>
  </si>
  <si>
    <t>Código da Unidade POLI, COPPE, etc</t>
  </si>
  <si>
    <t>Longitude - coordenada X</t>
  </si>
  <si>
    <t>Latitude -  coordenada Y</t>
  </si>
  <si>
    <t>Altitude - coordenada Z</t>
  </si>
  <si>
    <t>Dados de requisitos solicitados para o projeto</t>
  </si>
  <si>
    <t>Dados com os valores adotados no projeto</t>
  </si>
  <si>
    <t>Dados para Geolocalização dos elementos</t>
  </si>
  <si>
    <t>Articulação espaço funcional dos ambientes 1 = true,  0 = false</t>
  </si>
  <si>
    <t>Diafragma</t>
  </si>
  <si>
    <t>Vãos</t>
  </si>
  <si>
    <t>PortaSeccional</t>
  </si>
  <si>
    <t>VãoPassagem</t>
  </si>
  <si>
    <t>PortaGiratória</t>
  </si>
  <si>
    <t>PortaBlindex</t>
  </si>
  <si>
    <t>PortaEnrolarArticuladaRaiada</t>
  </si>
  <si>
    <t>PortaEnrolarArticuladaVazada</t>
  </si>
  <si>
    <t>PortaEnrolarArticuladaPerfurada</t>
  </si>
  <si>
    <t>PortaEnrolarArticuladaGrill</t>
  </si>
  <si>
    <t>PortaSeccionalRápida</t>
  </si>
  <si>
    <t>PortaSeccionalRápidaLimpa</t>
  </si>
  <si>
    <t>PortaSeccionalGuilhotina</t>
  </si>
  <si>
    <t>PortaSeccionalLisa</t>
  </si>
  <si>
    <t>PortaSeccionalMicroperfurada</t>
  </si>
  <si>
    <t>PortaFrigGiratóriaClipeFechamento</t>
  </si>
  <si>
    <t>PortaFrigGiratóriaBlocoFechamento</t>
  </si>
  <si>
    <t>PortaFrigPivotante</t>
  </si>
  <si>
    <t>PortaFrigCorrediçaTrilho</t>
  </si>
  <si>
    <t>PassadorGuilhotina</t>
  </si>
  <si>
    <t>PassadorEspecial</t>
  </si>
  <si>
    <t>PassadorDutoExaustão</t>
  </si>
  <si>
    <t>PassadorPintado</t>
  </si>
  <si>
    <t>PassadorAçoInox</t>
  </si>
  <si>
    <t>Disjuntas 6</t>
  </si>
  <si>
    <t>Disjuntas 7</t>
  </si>
  <si>
    <t>Disjuntas 8</t>
  </si>
  <si>
    <t>PassThrough</t>
  </si>
  <si>
    <t>Objetos do modelo BIM em Revit</t>
  </si>
  <si>
    <t>Elementos de diafragma</t>
  </si>
  <si>
    <t>SINGLE_SWING_LEFT</t>
  </si>
  <si>
    <t>SINGLE_SWING_RIGHT</t>
  </si>
  <si>
    <t>SLIDING_TO_LEFT</t>
  </si>
  <si>
    <t>SLIDING_TO_RIGHT</t>
  </si>
  <si>
    <t>DOUBLE_DOOR_SLIDING</t>
  </si>
  <si>
    <t>FOLDING_TO_LEFT</t>
  </si>
  <si>
    <t>FOLDING_TO_RIGHT</t>
  </si>
  <si>
    <t>DOUBLE_DOOR_FOLDING</t>
  </si>
  <si>
    <t>REVOLVING</t>
  </si>
  <si>
    <t>ROLLINGUP</t>
  </si>
  <si>
    <t>SWING_FIXED_LEFT</t>
  </si>
  <si>
    <t>SWING_FIXED_RIGHT</t>
  </si>
  <si>
    <t>DOUBLE_DOOR_SINGLE_SWING</t>
  </si>
  <si>
    <t>DOUBLE_SINGLE_LEFT</t>
  </si>
  <si>
    <t>DOUBLE_SINGLE_RIGHT</t>
  </si>
  <si>
    <t>Enumerações de tipos IFC</t>
  </si>
  <si>
    <t>Tipos de portas IFC</t>
  </si>
  <si>
    <t>PortaP1</t>
  </si>
  <si>
    <t>"Porta 60"</t>
  </si>
  <si>
    <t>"P01"</t>
  </si>
  <si>
    <t>Nome do Elemento</t>
  </si>
  <si>
    <t>Código do Elemento</t>
  </si>
  <si>
    <t>Número do Elemento</t>
  </si>
  <si>
    <t>Largura mínima do Elemento</t>
  </si>
  <si>
    <t>Largura adotada para o Elemento</t>
  </si>
  <si>
    <t>Disjuntas 9</t>
  </si>
  <si>
    <t>Disjuntas 10</t>
  </si>
  <si>
    <t>alturamin</t>
  </si>
  <si>
    <t>Altura mínima do Elemento</t>
  </si>
  <si>
    <t>altura</t>
  </si>
  <si>
    <t>Altura adotada para o Elemento</t>
  </si>
  <si>
    <t>tem_altura</t>
  </si>
  <si>
    <t>Porta de girar esqueda</t>
  </si>
  <si>
    <t>Porta de girar direita</t>
  </si>
  <si>
    <t>Porta dupla de giro único</t>
  </si>
  <si>
    <t>Porta Vaivem esquerda</t>
  </si>
  <si>
    <t>Porta Vaivem direita</t>
  </si>
  <si>
    <t>Porta de correr à esquerda</t>
  </si>
  <si>
    <t>Porta de correr à direita</t>
  </si>
  <si>
    <t>Porta Vaivem dupla</t>
  </si>
  <si>
    <t>Porta de  camarão esquerda</t>
  </si>
  <si>
    <t>Porta de  camarão direita</t>
  </si>
  <si>
    <t>Porta de  camarão dupla</t>
  </si>
  <si>
    <t>Porta giratória</t>
  </si>
  <si>
    <t>Porta elevadiza</t>
  </si>
  <si>
    <t>DOUBLE_DOOR_SINGLE_SWING_OPPOSITE_LEFT</t>
  </si>
  <si>
    <t>DOUBLE_DOOR_SINGLE_SWING_OPPOSITE_RIGHT</t>
  </si>
  <si>
    <t>Porta dupla c folha fixa esquerda</t>
  </si>
  <si>
    <t>Porta dupla c folha fixa direita</t>
  </si>
  <si>
    <t>Porta dupla Vaivem lados opostos esquerda</t>
  </si>
  <si>
    <t>Porta dupla Vaivem lados opostos direita</t>
  </si>
  <si>
    <t xml:space="preserve">Categorias Revit </t>
  </si>
  <si>
    <t>Categorias OST</t>
  </si>
  <si>
    <t>2.00</t>
  </si>
  <si>
    <t>3.00</t>
  </si>
  <si>
    <t>Envidraçada</t>
  </si>
  <si>
    <t>FolhaCega</t>
  </si>
  <si>
    <t>FolhaCegaCorrediça</t>
  </si>
  <si>
    <t>FolhaCegaCortaFogo</t>
  </si>
  <si>
    <t>FolhaPivotanteCega</t>
  </si>
  <si>
    <t>FolhaPivotanteVisor</t>
  </si>
  <si>
    <t>FolhaElevador</t>
  </si>
  <si>
    <t>FolhasPivotantesCegas</t>
  </si>
  <si>
    <t>FolhasPivotantesVisor</t>
  </si>
  <si>
    <t>FolhasVisorTotal</t>
  </si>
  <si>
    <t>FolhasEscapeAnti-Pânico</t>
  </si>
  <si>
    <t>FolhasElevadorDupla</t>
  </si>
  <si>
    <t>FolhaAcústicaCega</t>
  </si>
  <si>
    <t>FolhaAcústicaVisor</t>
  </si>
  <si>
    <t>FolhasAcústicasCegasIguais</t>
  </si>
  <si>
    <t>FolhasAcústicasCegasDesig</t>
  </si>
  <si>
    <t>FolhasAcústicasSeccionais</t>
  </si>
  <si>
    <t>FolhasAcústicasEscapeAnti-Pânico</t>
  </si>
  <si>
    <t>Porta Simples</t>
  </si>
  <si>
    <t>Porta Dupla</t>
  </si>
  <si>
    <t>Porta Envidraçada</t>
  </si>
  <si>
    <t>Porta Seccional</t>
  </si>
  <si>
    <t>Porta Acústica</t>
  </si>
  <si>
    <t>Porta Frigorífica</t>
  </si>
  <si>
    <t>Vão de Passagem</t>
  </si>
  <si>
    <t>Folha Cega</t>
  </si>
  <si>
    <t>Folha Cega Corrediça</t>
  </si>
  <si>
    <t>Folha Cega com grelha de ventilação</t>
  </si>
  <si>
    <t>Folha Cega CortaFogo</t>
  </si>
  <si>
    <t>Folha Com Visor</t>
  </si>
  <si>
    <t>Folha Com Visor Total</t>
  </si>
  <si>
    <t>Folha Com Visor e grelha de ventilação</t>
  </si>
  <si>
    <t>FolhasCegasIguais e grelha de ventilação</t>
  </si>
  <si>
    <t>FolhasCegasDesiguais e grelha de ventilação</t>
  </si>
  <si>
    <t>Folhas Cegas Desig</t>
  </si>
  <si>
    <t>Folhas Cegas Iguais</t>
  </si>
  <si>
    <t>Folha de Elevador</t>
  </si>
  <si>
    <t>Folha Pivotante Visor</t>
  </si>
  <si>
    <t>Folha Pivotante Cega</t>
  </si>
  <si>
    <t>Folhas Visor Iguais</t>
  </si>
  <si>
    <t>Folhas Visor Desig</t>
  </si>
  <si>
    <t>Folhas Pivotantes Cegas</t>
  </si>
  <si>
    <t>Folhas Pivotantes Visor</t>
  </si>
  <si>
    <t>Folhas Visor Total</t>
  </si>
  <si>
    <t>Folhas Escape Anti-Pânico</t>
  </si>
  <si>
    <t>Folhas Elevador Dupla</t>
  </si>
  <si>
    <t>Folhas Pantográficas</t>
  </si>
  <si>
    <t>Porta Giratória</t>
  </si>
  <si>
    <t>Porta Blindex</t>
  </si>
  <si>
    <t>Porta de Enrolar Articulada Meia-cana</t>
  </si>
  <si>
    <t>Porta de Enrolar Articulada Raiada</t>
  </si>
  <si>
    <t>Porta de Enrolar Articulada Vazada</t>
  </si>
  <si>
    <t>Porta de Enrolar Articulada Perfurada</t>
  </si>
  <si>
    <t>Porta de Enrolar Articulada Grill</t>
  </si>
  <si>
    <t>Porta Seccional Rápida</t>
  </si>
  <si>
    <t>Porta Seccional Rápida para Sala Limpa</t>
  </si>
  <si>
    <t>Porta Secciona lGuilhotina</t>
  </si>
  <si>
    <t>Porta Seccional Lisa</t>
  </si>
  <si>
    <t>Porta Seccional Microperfurada</t>
  </si>
  <si>
    <t>Folha Acústica Cega</t>
  </si>
  <si>
    <t>Folha Acústica Visor</t>
  </si>
  <si>
    <t>Folhas Acústicas Cegas Iguais</t>
  </si>
  <si>
    <t>Folhas Acústicas Cegas Desiguais</t>
  </si>
  <si>
    <t>Folhas Acústicas Seccionais</t>
  </si>
  <si>
    <t>Folhas Acústicas Escape Anti-Pânico</t>
  </si>
  <si>
    <t>Porta Frigorífica Giratória com Clipe Fechamento</t>
  </si>
  <si>
    <t>Porta Frigorífica Giratória com Bloco Fechamento</t>
  </si>
  <si>
    <t>Porta Frigorífica Pivotante</t>
  </si>
  <si>
    <t>Porta Frigorífica Corrediça sobre Trilho</t>
  </si>
  <si>
    <t>Passador Guilhotina</t>
  </si>
  <si>
    <t>Passador Especial</t>
  </si>
  <si>
    <t>Passador Duto Exaustão</t>
  </si>
  <si>
    <t>Passador Pintado</t>
  </si>
  <si>
    <t>Passador de Aço Inox</t>
  </si>
  <si>
    <t>PassThrough de Biosegurança</t>
  </si>
  <si>
    <t>fofu:</t>
  </si>
  <si>
    <t>TemaOntologia</t>
  </si>
  <si>
    <t>CategoriasRevit</t>
  </si>
  <si>
    <t>CategoriasIFC</t>
  </si>
  <si>
    <t>TiposEnumIFC</t>
  </si>
  <si>
    <t xml:space="preserve">Portas para passagem e isolamento </t>
  </si>
  <si>
    <t>Portas para passagem e segurança</t>
  </si>
  <si>
    <t>Vão aberto em parede utilizando porta sem folhas</t>
  </si>
  <si>
    <t>Segurança</t>
  </si>
  <si>
    <t>Isolamento</t>
  </si>
  <si>
    <t>Livre</t>
  </si>
  <si>
    <t>Class: fofu:filtroA
    EquivalentTo: 
        fofu:tem_largura some fofu:FolhaCega</t>
  </si>
  <si>
    <t>Class: fofu:FiltroB
    EquivalentTo: 
        fofu:FolhaCega</t>
  </si>
  <si>
    <t>Janela</t>
  </si>
  <si>
    <t>Janela1Painel</t>
  </si>
  <si>
    <t>Janela2Painel</t>
  </si>
  <si>
    <t>Janela3Painel</t>
  </si>
  <si>
    <t>Janela4Painel</t>
  </si>
  <si>
    <t>Janela5Painel</t>
  </si>
  <si>
    <t>Janela6Painel</t>
  </si>
  <si>
    <t>GradeAlumínio</t>
  </si>
  <si>
    <t>GradeAço</t>
  </si>
  <si>
    <t>GradeJanela</t>
  </si>
  <si>
    <t>Janela de Abrir</t>
  </si>
  <si>
    <t>Janela Basculante</t>
  </si>
  <si>
    <t>Janela Bay-Window</t>
  </si>
  <si>
    <t>Janela Camarão</t>
  </si>
  <si>
    <t>Janela Corrediça</t>
  </si>
  <si>
    <t>Janela Fixa</t>
  </si>
  <si>
    <t>Janela Guilhotina</t>
  </si>
  <si>
    <t>Janela Maxim-Ar</t>
  </si>
  <si>
    <t>Janela Pivotante</t>
  </si>
  <si>
    <t>Janela de Tombar</t>
  </si>
  <si>
    <t>Janela Veneziana</t>
  </si>
  <si>
    <t>Janela Cinética</t>
  </si>
  <si>
    <t>Janela de 1 Painel do CT</t>
  </si>
  <si>
    <t>Janela de 2 Paineis do CT</t>
  </si>
  <si>
    <t>Janela de 3 Paineis do CT</t>
  </si>
  <si>
    <t>Janela de 4 Paineis do CT</t>
  </si>
  <si>
    <t>Janela de 5 Paineis do CT</t>
  </si>
  <si>
    <t>Janela de 6 Paineis do CT</t>
  </si>
  <si>
    <t>Grade de Alumínio</t>
  </si>
  <si>
    <t>Grade de Aço</t>
  </si>
  <si>
    <t>Abrir</t>
  </si>
  <si>
    <t>Basculante</t>
  </si>
  <si>
    <t>Bay-Window</t>
  </si>
  <si>
    <t>Camarão</t>
  </si>
  <si>
    <t>Corrediça</t>
  </si>
  <si>
    <t>Maxim-Ar</t>
  </si>
  <si>
    <t>Pivotante</t>
  </si>
  <si>
    <t>Guilhotina</t>
  </si>
  <si>
    <t>Fixa</t>
  </si>
  <si>
    <t>Tombar</t>
  </si>
  <si>
    <t>Veneziana</t>
  </si>
  <si>
    <t>Cinética</t>
  </si>
  <si>
    <t>VentilaçãoIluminação</t>
  </si>
  <si>
    <t>Janelas</t>
  </si>
  <si>
    <t>Ventilação e Iluminação natural</t>
  </si>
  <si>
    <t>PortaSimples</t>
  </si>
  <si>
    <t>PortaDupla</t>
  </si>
  <si>
    <t>FolhaVisorVentilação</t>
  </si>
  <si>
    <t>FolhaViisorTotal</t>
  </si>
  <si>
    <t>FolhaVisor</t>
  </si>
  <si>
    <t>FolhaCegaVentilação</t>
  </si>
  <si>
    <t>FolhasCegasAsimétrica</t>
  </si>
  <si>
    <t>FolhaCegasSimétrica</t>
  </si>
  <si>
    <t>FolhasCegasSimétricaVentilação</t>
  </si>
  <si>
    <t>FolhasCegasAsimétricaVentilação</t>
  </si>
  <si>
    <t>FolhasVisorSimétrica</t>
  </si>
  <si>
    <t>FolhasVisorAsimétrica</t>
  </si>
  <si>
    <t>FolhaPantográfica</t>
  </si>
  <si>
    <t>PortaEnrolarArticuladaMeiaCana</t>
  </si>
  <si>
    <t>Seccional</t>
  </si>
  <si>
    <t>Acústica</t>
  </si>
  <si>
    <t>Frigorífica</t>
  </si>
  <si>
    <t>Blindada</t>
  </si>
  <si>
    <t>PortaBlindadaRaiosX</t>
  </si>
  <si>
    <t>PortaBlindadaRaiosGama</t>
  </si>
  <si>
    <t>JanelaPainel</t>
  </si>
  <si>
    <t>fofu:OST_Doors or fofu:ifcDoor</t>
  </si>
  <si>
    <t>fofu:OST_Windows or fofu:ifcWindow</t>
  </si>
  <si>
    <t>esquadria</t>
  </si>
  <si>
    <t>ventilada</t>
  </si>
  <si>
    <t>blindada</t>
  </si>
  <si>
    <t>dupla</t>
  </si>
  <si>
    <t>escape</t>
  </si>
  <si>
    <t>o Elemento é ventilado</t>
  </si>
  <si>
    <t>o Elemento é blindado contra raios X ou gama</t>
  </si>
  <si>
    <t>o Elemento é dupla</t>
  </si>
  <si>
    <t>o Elemento é de escape</t>
  </si>
  <si>
    <t>HasKey</t>
  </si>
  <si>
    <t>Disjuntas 11</t>
  </si>
  <si>
    <t>Disjuntas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</si>
</sst>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6"/>
      <color theme="1"/>
      <name val="Arial Nova Cond"/>
      <family val="2"/>
    </font>
    <font>
      <b/>
      <sz val="6"/>
      <color theme="1"/>
      <name val="Arial Nova Cond"/>
      <family val="2"/>
    </font>
    <font>
      <i/>
      <sz val="6"/>
      <color theme="1"/>
      <name val="Arial Nova Cond"/>
      <family val="2"/>
    </font>
    <font>
      <b/>
      <sz val="11"/>
      <color theme="1"/>
      <name val="Calibri"/>
      <family val="2"/>
      <scheme val="minor"/>
    </font>
    <font>
      <b/>
      <sz val="8"/>
      <color theme="1"/>
      <name val="Arial Nova Cond"/>
      <family val="2"/>
    </font>
    <font>
      <sz val="8"/>
      <color theme="1"/>
      <name val="Arial Nova Cond"/>
      <family val="2"/>
    </font>
  </fonts>
  <fills count="1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9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5" borderId="1" xfId="0" applyFont="1" applyFill="1" applyBorder="1" applyAlignment="1">
      <alignment vertical="center" wrapText="1"/>
    </xf>
    <xf numFmtId="0" fontId="4" fillId="9" borderId="1" xfId="0" applyFont="1" applyFill="1" applyBorder="1" applyAlignment="1">
      <alignment vertical="center"/>
    </xf>
    <xf numFmtId="0" fontId="6" fillId="10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49" fontId="7" fillId="3" borderId="1" xfId="0" applyNumberFormat="1" applyFont="1" applyFill="1" applyBorder="1" applyAlignment="1">
      <alignment horizontal="left" vertical="center"/>
    </xf>
    <xf numFmtId="17" fontId="7" fillId="3" borderId="1" xfId="0" applyNumberFormat="1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5" fillId="0" borderId="0" xfId="0" applyFont="1"/>
    <xf numFmtId="0" fontId="2" fillId="2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3" fillId="0" borderId="0" xfId="0" applyFont="1"/>
    <xf numFmtId="0" fontId="3" fillId="9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/>
    </xf>
    <xf numFmtId="0" fontId="2" fillId="12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13" borderId="1" xfId="0" applyFont="1" applyFill="1" applyBorder="1" applyAlignment="1">
      <alignment vertical="center"/>
    </xf>
    <xf numFmtId="0" fontId="2" fillId="0" borderId="0" xfId="0" applyFont="1"/>
    <xf numFmtId="0" fontId="3" fillId="9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3" fillId="8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4" fillId="9" borderId="1" xfId="0" applyFont="1" applyFill="1" applyBorder="1" applyAlignment="1">
      <alignment vertical="center" wrapText="1"/>
    </xf>
    <xf numFmtId="0" fontId="3" fillId="9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14" borderId="1" xfId="0" applyFont="1" applyFill="1" applyBorder="1" applyAlignment="1">
      <alignment vertical="center" wrapText="1"/>
    </xf>
    <xf numFmtId="0" fontId="2" fillId="14" borderId="1" xfId="0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5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391"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color theme="0"/>
      </font>
    </dxf>
    <dxf>
      <font>
        <b val="0"/>
        <i/>
        <color theme="0"/>
      </font>
    </dxf>
    <dxf>
      <font>
        <b val="0"/>
        <i/>
        <color rgb="FFFFFF00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color theme="1" tint="0.499984740745262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color theme="0"/>
      </font>
    </dxf>
    <dxf>
      <font>
        <b val="0"/>
        <i/>
        <color theme="0"/>
      </font>
    </dxf>
    <dxf>
      <font>
        <b val="0"/>
        <i/>
        <color rgb="FFFFFF00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color theme="1" tint="0.499984740745262"/>
      </font>
    </dxf>
    <dxf>
      <font>
        <b val="0"/>
        <i/>
        <color theme="0"/>
      </font>
    </dxf>
    <dxf>
      <font>
        <b val="0"/>
        <i/>
        <color theme="0"/>
      </font>
    </dxf>
    <dxf>
      <font>
        <b val="0"/>
        <i/>
        <color rgb="FFFFFF00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color theme="1" tint="0.499984740745262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color theme="0"/>
      </font>
    </dxf>
    <dxf>
      <font>
        <b val="0"/>
        <i/>
        <color theme="0"/>
      </font>
    </dxf>
    <dxf>
      <font>
        <b val="0"/>
        <i/>
        <color rgb="FFFFFF00"/>
      </font>
    </dxf>
    <dxf>
      <font>
        <b val="0"/>
        <i/>
        <color theme="1" tint="0.499984740745262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color theme="0"/>
      </font>
    </dxf>
    <dxf>
      <font>
        <b val="0"/>
        <i/>
        <color theme="0"/>
      </font>
    </dxf>
    <dxf>
      <font>
        <b val="0"/>
        <i/>
        <color rgb="FFFFFF00"/>
      </font>
    </dxf>
    <dxf>
      <font>
        <b val="0"/>
        <i/>
        <color theme="1" tint="0.499984740745262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color theme="0"/>
      </font>
    </dxf>
    <dxf>
      <font>
        <b val="0"/>
        <i/>
        <color theme="0"/>
      </font>
    </dxf>
    <dxf>
      <font>
        <b val="0"/>
        <i/>
        <color rgb="FFFFFF00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color theme="1" tint="0.499984740745262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color theme="0"/>
      </font>
    </dxf>
    <dxf>
      <font>
        <b val="0"/>
        <i/>
        <color theme="0"/>
      </font>
    </dxf>
    <dxf>
      <font>
        <b val="0"/>
        <i/>
        <color rgb="FFFFFF00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color theme="1" tint="0.499984740745262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color theme="0"/>
      </font>
    </dxf>
    <dxf>
      <font>
        <b val="0"/>
        <i/>
        <color theme="0"/>
      </font>
    </dxf>
    <dxf>
      <font>
        <b val="0"/>
        <i/>
        <color rgb="FFFFFF00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color theme="1" tint="0.499984740745262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color theme="0"/>
      </font>
    </dxf>
    <dxf>
      <font>
        <b val="0"/>
        <i/>
        <color theme="0"/>
      </font>
    </dxf>
    <dxf>
      <font>
        <b val="0"/>
        <i/>
        <color rgb="FFFFFF00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color theme="1" tint="0.499984740745262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color theme="0"/>
      </font>
    </dxf>
    <dxf>
      <font>
        <b val="0"/>
        <i/>
        <color theme="0"/>
      </font>
    </dxf>
    <dxf>
      <font>
        <b val="0"/>
        <i/>
        <color rgb="FFFFFF00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color theme="1" tint="0.499984740745262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color theme="0"/>
      </font>
    </dxf>
    <dxf>
      <font>
        <b val="0"/>
        <i/>
        <color theme="0"/>
      </font>
    </dxf>
    <dxf>
      <font>
        <b val="0"/>
        <i/>
        <color rgb="FFFFFF00"/>
      </font>
    </dxf>
    <dxf>
      <font>
        <b val="0"/>
        <i/>
        <color theme="1" tint="0.499984740745262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color theme="0"/>
      </font>
    </dxf>
    <dxf>
      <font>
        <b val="0"/>
        <i/>
        <color theme="0"/>
      </font>
    </dxf>
    <dxf>
      <font>
        <b val="0"/>
        <i/>
        <color rgb="FFFFFF00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color theme="1" tint="0.499984740745262"/>
      </font>
    </dxf>
    <dxf>
      <font>
        <b val="0"/>
        <i/>
        <strike val="0"/>
        <color theme="0"/>
      </font>
    </dxf>
    <dxf>
      <font>
        <b val="0"/>
        <i/>
        <color theme="0"/>
      </font>
    </dxf>
    <dxf>
      <font>
        <b val="0"/>
        <i/>
        <color theme="0"/>
      </font>
    </dxf>
    <dxf>
      <font>
        <b val="0"/>
        <i/>
        <color rgb="FFFFFF00"/>
      </font>
    </dxf>
    <dxf>
      <font>
        <b val="0"/>
        <i/>
        <color theme="1" tint="0.499984740745262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color theme="0"/>
      </font>
    </dxf>
    <dxf>
      <font>
        <b val="0"/>
        <i/>
        <color theme="0"/>
      </font>
    </dxf>
    <dxf>
      <font>
        <b val="0"/>
        <i/>
        <color rgb="FFFFFF00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color theme="1" tint="0.499984740745262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24994659260841701"/>
      </font>
    </dxf>
    <dxf>
      <font>
        <b val="0"/>
        <i/>
        <strike val="0"/>
        <color theme="0"/>
      </font>
    </dxf>
    <dxf>
      <font>
        <b/>
        <i val="0"/>
        <strike val="0"/>
        <color auto="1"/>
      </font>
    </dxf>
  </dxfs>
  <tableStyles count="0" defaultTableStyle="TableStyleMedium2" defaultPivotStyle="PivotStyleLight16"/>
  <colors>
    <mruColors>
      <color rgb="FFFF99FF"/>
      <color rgb="FFFFCCFF"/>
      <color rgb="FFCC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8FF4B-54F2-49C1-9780-3A24189E7C2F}">
  <dimension ref="A1:B17"/>
  <sheetViews>
    <sheetView zoomScale="130" zoomScaleNormal="130" workbookViewId="0">
      <selection activeCell="B3" sqref="B3"/>
    </sheetView>
  </sheetViews>
  <sheetFormatPr defaultRowHeight="14.4" x14ac:dyDescent="0.3"/>
  <cols>
    <col min="1" max="2" width="15.88671875" customWidth="1"/>
  </cols>
  <sheetData>
    <row r="1" spans="1:2" s="10" customFormat="1" ht="24" customHeight="1" x14ac:dyDescent="0.3">
      <c r="A1" s="5" t="s">
        <v>203</v>
      </c>
      <c r="B1" s="5" t="s">
        <v>204</v>
      </c>
    </row>
    <row r="2" spans="1:2" s="10" customFormat="1" ht="15" customHeight="1" x14ac:dyDescent="0.3">
      <c r="A2" s="6" t="s">
        <v>205</v>
      </c>
      <c r="B2" s="6" t="s">
        <v>465</v>
      </c>
    </row>
    <row r="3" spans="1:2" s="10" customFormat="1" ht="15" customHeight="1" x14ac:dyDescent="0.3">
      <c r="A3" s="6" t="s">
        <v>466</v>
      </c>
      <c r="B3" s="6" t="s">
        <v>546</v>
      </c>
    </row>
    <row r="4" spans="1:2" ht="15" customHeight="1" x14ac:dyDescent="0.3">
      <c r="A4" s="6" t="s">
        <v>180</v>
      </c>
      <c r="B4" s="6" t="s">
        <v>196</v>
      </c>
    </row>
    <row r="5" spans="1:2" ht="15" customHeight="1" x14ac:dyDescent="0.3">
      <c r="A5" s="9" t="s">
        <v>182</v>
      </c>
      <c r="B5" s="7" t="s">
        <v>198</v>
      </c>
    </row>
    <row r="6" spans="1:2" ht="15" customHeight="1" x14ac:dyDescent="0.3">
      <c r="A6" s="9" t="s">
        <v>181</v>
      </c>
      <c r="B6" s="7" t="s">
        <v>199</v>
      </c>
    </row>
    <row r="7" spans="1:2" ht="15" customHeight="1" x14ac:dyDescent="0.3">
      <c r="A7" s="9" t="s">
        <v>191</v>
      </c>
      <c r="B7" s="8" t="s">
        <v>197</v>
      </c>
    </row>
    <row r="8" spans="1:2" ht="15" customHeight="1" x14ac:dyDescent="0.3">
      <c r="A8" s="9" t="s">
        <v>201</v>
      </c>
      <c r="B8" s="8" t="s">
        <v>202</v>
      </c>
    </row>
    <row r="9" spans="1:2" ht="15" customHeight="1" x14ac:dyDescent="0.3">
      <c r="A9" s="9" t="s">
        <v>190</v>
      </c>
      <c r="B9" s="9" t="s">
        <v>231</v>
      </c>
    </row>
    <row r="10" spans="1:2" ht="15" customHeight="1" x14ac:dyDescent="0.3">
      <c r="A10" s="9" t="s">
        <v>189</v>
      </c>
      <c r="B10" s="9">
        <v>100</v>
      </c>
    </row>
    <row r="11" spans="1:2" ht="15" customHeight="1" x14ac:dyDescent="0.3">
      <c r="A11" s="9" t="s">
        <v>177</v>
      </c>
      <c r="B11" s="9" t="s">
        <v>1</v>
      </c>
    </row>
    <row r="12" spans="1:2" ht="15" customHeight="1" x14ac:dyDescent="0.3">
      <c r="A12" s="9" t="s">
        <v>183</v>
      </c>
      <c r="B12" s="6" t="s">
        <v>185</v>
      </c>
    </row>
    <row r="13" spans="1:2" ht="15" customHeight="1" x14ac:dyDescent="0.3">
      <c r="A13" s="9" t="s">
        <v>184</v>
      </c>
      <c r="B13" s="6" t="s">
        <v>186</v>
      </c>
    </row>
    <row r="14" spans="1:2" ht="15" customHeight="1" x14ac:dyDescent="0.3">
      <c r="A14" s="9" t="s">
        <v>187</v>
      </c>
      <c r="B14" s="6" t="s">
        <v>188</v>
      </c>
    </row>
    <row r="15" spans="1:2" ht="15" customHeight="1" x14ac:dyDescent="0.3">
      <c r="A15" s="9" t="s">
        <v>192</v>
      </c>
      <c r="B15" s="6" t="s">
        <v>193</v>
      </c>
    </row>
    <row r="16" spans="1:2" ht="15" customHeight="1" x14ac:dyDescent="0.3">
      <c r="A16" s="6" t="s">
        <v>194</v>
      </c>
      <c r="B16" s="6" t="s">
        <v>178</v>
      </c>
    </row>
    <row r="17" spans="1:2" ht="15" customHeight="1" x14ac:dyDescent="0.3">
      <c r="A17" s="6" t="s">
        <v>195</v>
      </c>
      <c r="B17" s="6" t="s">
        <v>200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C1531-C87A-4C29-A0CD-F0CD7095C26B}">
  <dimension ref="A1:L179"/>
  <sheetViews>
    <sheetView zoomScale="160" zoomScaleNormal="160" workbookViewId="0">
      <selection activeCell="A92" sqref="A92:XFD92"/>
    </sheetView>
  </sheetViews>
  <sheetFormatPr defaultRowHeight="14.4" x14ac:dyDescent="0.3"/>
  <cols>
    <col min="1" max="1" width="2.6640625" customWidth="1"/>
    <col min="2" max="2" width="19" customWidth="1"/>
    <col min="3" max="5" width="18.6640625" customWidth="1"/>
    <col min="6" max="7" width="14.44140625" customWidth="1"/>
    <col min="8" max="8" width="18.6640625" customWidth="1"/>
    <col min="9" max="9" width="15.109375" customWidth="1"/>
    <col min="10" max="10" width="17.6640625" customWidth="1"/>
    <col min="11" max="11" width="12" customWidth="1"/>
    <col min="12" max="12" width="18.88671875" customWidth="1"/>
  </cols>
  <sheetData>
    <row r="1" spans="1:12" ht="24" customHeight="1" x14ac:dyDescent="0.3">
      <c r="A1" s="1" t="s">
        <v>189</v>
      </c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</row>
    <row r="2" spans="1:12" ht="12" customHeight="1" x14ac:dyDescent="0.3">
      <c r="A2" s="4">
        <v>2</v>
      </c>
      <c r="B2" s="16" t="s">
        <v>163</v>
      </c>
      <c r="C2" s="3" t="s">
        <v>206</v>
      </c>
      <c r="D2" s="3" t="s">
        <v>206</v>
      </c>
      <c r="E2" s="3" t="s">
        <v>206</v>
      </c>
      <c r="F2" s="3" t="s">
        <v>206</v>
      </c>
      <c r="G2" s="3" t="s">
        <v>206</v>
      </c>
      <c r="H2" s="3" t="s">
        <v>206</v>
      </c>
      <c r="I2" s="3" t="s">
        <v>206</v>
      </c>
      <c r="J2" s="3" t="s">
        <v>206</v>
      </c>
      <c r="K2" s="3" t="s">
        <v>206</v>
      </c>
      <c r="L2" s="3" t="s">
        <v>206</v>
      </c>
    </row>
    <row r="3" spans="1:12" ht="12" customHeight="1" x14ac:dyDescent="0.3">
      <c r="A3" s="4">
        <v>3</v>
      </c>
      <c r="B3" s="16" t="s">
        <v>162</v>
      </c>
      <c r="C3" s="3" t="s">
        <v>206</v>
      </c>
      <c r="D3" s="3" t="s">
        <v>206</v>
      </c>
      <c r="E3" s="3" t="s">
        <v>206</v>
      </c>
      <c r="F3" s="3" t="s">
        <v>206</v>
      </c>
      <c r="G3" s="3" t="s">
        <v>206</v>
      </c>
      <c r="H3" s="3" t="s">
        <v>206</v>
      </c>
      <c r="I3" s="3" t="s">
        <v>206</v>
      </c>
      <c r="J3" s="3" t="s">
        <v>206</v>
      </c>
      <c r="K3" s="3" t="s">
        <v>206</v>
      </c>
      <c r="L3" s="3" t="s">
        <v>206</v>
      </c>
    </row>
    <row r="4" spans="1:12" ht="12" customHeight="1" x14ac:dyDescent="0.3">
      <c r="A4" s="4">
        <v>4</v>
      </c>
      <c r="B4" s="16" t="s">
        <v>164</v>
      </c>
      <c r="C4" s="3" t="s">
        <v>206</v>
      </c>
      <c r="D4" s="3" t="s">
        <v>206</v>
      </c>
      <c r="E4" s="3" t="s">
        <v>206</v>
      </c>
      <c r="F4" s="3" t="s">
        <v>206</v>
      </c>
      <c r="G4" s="3" t="s">
        <v>206</v>
      </c>
      <c r="H4" s="3" t="s">
        <v>206</v>
      </c>
      <c r="I4" s="3" t="s">
        <v>206</v>
      </c>
      <c r="J4" s="3" t="s">
        <v>206</v>
      </c>
      <c r="K4" s="3" t="s">
        <v>206</v>
      </c>
      <c r="L4" s="3" t="s">
        <v>206</v>
      </c>
    </row>
    <row r="5" spans="1:12" ht="12" customHeight="1" x14ac:dyDescent="0.3">
      <c r="A5" s="4">
        <v>5</v>
      </c>
      <c r="B5" s="16" t="s">
        <v>165</v>
      </c>
      <c r="C5" s="3" t="s">
        <v>206</v>
      </c>
      <c r="D5" s="3" t="s">
        <v>206</v>
      </c>
      <c r="E5" s="3" t="s">
        <v>206</v>
      </c>
      <c r="F5" s="3" t="s">
        <v>206</v>
      </c>
      <c r="G5" s="3" t="s">
        <v>206</v>
      </c>
      <c r="H5" s="3" t="s">
        <v>206</v>
      </c>
      <c r="I5" s="3" t="s">
        <v>206</v>
      </c>
      <c r="J5" s="3" t="s">
        <v>206</v>
      </c>
      <c r="K5" s="3" t="s">
        <v>206</v>
      </c>
      <c r="L5" s="3" t="s">
        <v>206</v>
      </c>
    </row>
    <row r="6" spans="1:12" ht="12" customHeight="1" x14ac:dyDescent="0.3">
      <c r="A6" s="4">
        <v>6</v>
      </c>
      <c r="B6" s="16" t="s">
        <v>15</v>
      </c>
      <c r="C6" s="3" t="s">
        <v>206</v>
      </c>
      <c r="D6" s="3" t="s">
        <v>206</v>
      </c>
      <c r="E6" s="3" t="s">
        <v>206</v>
      </c>
      <c r="F6" s="3" t="s">
        <v>206</v>
      </c>
      <c r="G6" s="3" t="s">
        <v>206</v>
      </c>
      <c r="H6" s="3" t="s">
        <v>206</v>
      </c>
      <c r="I6" s="3" t="s">
        <v>206</v>
      </c>
      <c r="J6" s="3" t="s">
        <v>206</v>
      </c>
      <c r="K6" s="3" t="s">
        <v>206</v>
      </c>
      <c r="L6" s="3" t="s">
        <v>206</v>
      </c>
    </row>
    <row r="7" spans="1:12" ht="12" customHeight="1" x14ac:dyDescent="0.3">
      <c r="A7" s="4">
        <v>7</v>
      </c>
      <c r="B7" s="16" t="s">
        <v>59</v>
      </c>
      <c r="C7" s="3" t="s">
        <v>206</v>
      </c>
      <c r="D7" s="3" t="s">
        <v>206</v>
      </c>
      <c r="E7" s="3" t="s">
        <v>206</v>
      </c>
      <c r="F7" s="3" t="s">
        <v>206</v>
      </c>
      <c r="G7" s="3" t="s">
        <v>206</v>
      </c>
      <c r="H7" s="3" t="s">
        <v>206</v>
      </c>
      <c r="I7" s="3" t="s">
        <v>206</v>
      </c>
      <c r="J7" s="3" t="s">
        <v>206</v>
      </c>
      <c r="K7" s="3" t="s">
        <v>206</v>
      </c>
      <c r="L7" s="3" t="s">
        <v>206</v>
      </c>
    </row>
    <row r="8" spans="1:12" ht="12" customHeight="1" x14ac:dyDescent="0.3">
      <c r="A8" s="4">
        <v>8</v>
      </c>
      <c r="B8" s="16" t="s">
        <v>167</v>
      </c>
      <c r="C8" s="3" t="s">
        <v>206</v>
      </c>
      <c r="D8" s="3" t="s">
        <v>206</v>
      </c>
      <c r="E8" s="3" t="s">
        <v>206</v>
      </c>
      <c r="F8" s="3" t="s">
        <v>206</v>
      </c>
      <c r="G8" s="3" t="s">
        <v>206</v>
      </c>
      <c r="H8" s="3" t="s">
        <v>206</v>
      </c>
      <c r="I8" s="3" t="s">
        <v>206</v>
      </c>
      <c r="J8" s="3" t="s">
        <v>206</v>
      </c>
      <c r="K8" s="3" t="s">
        <v>206</v>
      </c>
      <c r="L8" s="3" t="s">
        <v>206</v>
      </c>
    </row>
    <row r="9" spans="1:12" ht="12" customHeight="1" x14ac:dyDescent="0.3">
      <c r="A9" s="4">
        <v>9</v>
      </c>
      <c r="B9" s="16" t="s">
        <v>168</v>
      </c>
      <c r="C9" s="3" t="s">
        <v>206</v>
      </c>
      <c r="D9" s="3" t="s">
        <v>206</v>
      </c>
      <c r="E9" s="3" t="s">
        <v>206</v>
      </c>
      <c r="F9" s="3" t="s">
        <v>206</v>
      </c>
      <c r="G9" s="3" t="s">
        <v>206</v>
      </c>
      <c r="H9" s="3" t="s">
        <v>206</v>
      </c>
      <c r="I9" s="3" t="s">
        <v>206</v>
      </c>
      <c r="J9" s="3" t="s">
        <v>206</v>
      </c>
      <c r="K9" s="3" t="s">
        <v>206</v>
      </c>
      <c r="L9" s="3" t="s">
        <v>206</v>
      </c>
    </row>
    <row r="10" spans="1:12" ht="12" customHeight="1" x14ac:dyDescent="0.3">
      <c r="A10" s="4">
        <v>10</v>
      </c>
      <c r="B10" s="16" t="s">
        <v>169</v>
      </c>
      <c r="C10" s="3" t="s">
        <v>206</v>
      </c>
      <c r="D10" s="3" t="s">
        <v>206</v>
      </c>
      <c r="E10" s="3" t="s">
        <v>206</v>
      </c>
      <c r="F10" s="3" t="s">
        <v>206</v>
      </c>
      <c r="G10" s="3" t="s">
        <v>206</v>
      </c>
      <c r="H10" s="3" t="s">
        <v>206</v>
      </c>
      <c r="I10" s="3" t="s">
        <v>206</v>
      </c>
      <c r="J10" s="3" t="s">
        <v>206</v>
      </c>
      <c r="K10" s="3" t="s">
        <v>206</v>
      </c>
      <c r="L10" s="3" t="s">
        <v>206</v>
      </c>
    </row>
    <row r="11" spans="1:12" ht="12" customHeight="1" x14ac:dyDescent="0.3">
      <c r="A11" s="4">
        <v>11</v>
      </c>
      <c r="B11" s="16" t="s">
        <v>166</v>
      </c>
      <c r="C11" s="3" t="s">
        <v>206</v>
      </c>
      <c r="D11" s="3" t="s">
        <v>206</v>
      </c>
      <c r="E11" s="3" t="s">
        <v>206</v>
      </c>
      <c r="F11" s="3" t="s">
        <v>206</v>
      </c>
      <c r="G11" s="3" t="s">
        <v>206</v>
      </c>
      <c r="H11" s="3" t="s">
        <v>206</v>
      </c>
      <c r="I11" s="3" t="s">
        <v>206</v>
      </c>
      <c r="J11" s="3" t="s">
        <v>206</v>
      </c>
      <c r="K11" s="3" t="s">
        <v>206</v>
      </c>
      <c r="L11" s="3" t="s">
        <v>206</v>
      </c>
    </row>
    <row r="12" spans="1:12" ht="12" customHeight="1" x14ac:dyDescent="0.3">
      <c r="A12" s="4">
        <v>12</v>
      </c>
      <c r="B12" s="16" t="s">
        <v>172</v>
      </c>
      <c r="C12" s="3" t="s">
        <v>206</v>
      </c>
      <c r="D12" s="3" t="s">
        <v>206</v>
      </c>
      <c r="E12" s="3" t="s">
        <v>206</v>
      </c>
      <c r="F12" s="3" t="s">
        <v>206</v>
      </c>
      <c r="G12" s="3" t="s">
        <v>206</v>
      </c>
      <c r="H12" s="3" t="s">
        <v>206</v>
      </c>
      <c r="I12" s="3" t="s">
        <v>206</v>
      </c>
      <c r="J12" s="3" t="s">
        <v>206</v>
      </c>
      <c r="K12" s="3" t="s">
        <v>206</v>
      </c>
      <c r="L12" s="3" t="s">
        <v>206</v>
      </c>
    </row>
    <row r="13" spans="1:12" ht="12" customHeight="1" x14ac:dyDescent="0.3">
      <c r="A13" s="4">
        <v>13</v>
      </c>
      <c r="B13" s="16" t="s">
        <v>170</v>
      </c>
      <c r="C13" s="3" t="s">
        <v>206</v>
      </c>
      <c r="D13" s="3" t="s">
        <v>206</v>
      </c>
      <c r="E13" s="3" t="s">
        <v>206</v>
      </c>
      <c r="F13" s="3" t="s">
        <v>206</v>
      </c>
      <c r="G13" s="3" t="s">
        <v>206</v>
      </c>
      <c r="H13" s="3" t="s">
        <v>206</v>
      </c>
      <c r="I13" s="3" t="s">
        <v>206</v>
      </c>
      <c r="J13" s="3" t="s">
        <v>206</v>
      </c>
      <c r="K13" s="3" t="s">
        <v>206</v>
      </c>
      <c r="L13" s="3" t="s">
        <v>206</v>
      </c>
    </row>
    <row r="14" spans="1:12" ht="12" customHeight="1" x14ac:dyDescent="0.3">
      <c r="A14" s="4">
        <v>14</v>
      </c>
      <c r="B14" s="16" t="s">
        <v>173</v>
      </c>
      <c r="C14" s="3" t="s">
        <v>206</v>
      </c>
      <c r="D14" s="3" t="s">
        <v>206</v>
      </c>
      <c r="E14" s="3" t="s">
        <v>206</v>
      </c>
      <c r="F14" s="3" t="s">
        <v>206</v>
      </c>
      <c r="G14" s="3" t="s">
        <v>206</v>
      </c>
      <c r="H14" s="3" t="s">
        <v>206</v>
      </c>
      <c r="I14" s="3" t="s">
        <v>206</v>
      </c>
      <c r="J14" s="3" t="s">
        <v>206</v>
      </c>
      <c r="K14" s="3" t="s">
        <v>206</v>
      </c>
      <c r="L14" s="3" t="s">
        <v>206</v>
      </c>
    </row>
    <row r="15" spans="1:12" ht="12" customHeight="1" x14ac:dyDescent="0.3">
      <c r="A15" s="4">
        <v>15</v>
      </c>
      <c r="B15" s="16" t="s">
        <v>171</v>
      </c>
      <c r="C15" s="3" t="s">
        <v>206</v>
      </c>
      <c r="D15" s="3" t="s">
        <v>206</v>
      </c>
      <c r="E15" s="3" t="s">
        <v>206</v>
      </c>
      <c r="F15" s="3" t="s">
        <v>206</v>
      </c>
      <c r="G15" s="3" t="s">
        <v>206</v>
      </c>
      <c r="H15" s="3" t="s">
        <v>206</v>
      </c>
      <c r="I15" s="3" t="s">
        <v>206</v>
      </c>
      <c r="J15" s="3" t="s">
        <v>206</v>
      </c>
      <c r="K15" s="3" t="s">
        <v>206</v>
      </c>
      <c r="L15" s="3" t="s">
        <v>206</v>
      </c>
    </row>
    <row r="16" spans="1:12" ht="12" customHeight="1" x14ac:dyDescent="0.3">
      <c r="A16" s="4">
        <v>16</v>
      </c>
      <c r="B16" s="16" t="s">
        <v>103</v>
      </c>
      <c r="C16" s="3" t="s">
        <v>206</v>
      </c>
      <c r="D16" s="3" t="s">
        <v>206</v>
      </c>
      <c r="E16" s="3" t="s">
        <v>206</v>
      </c>
      <c r="F16" s="3" t="s">
        <v>206</v>
      </c>
      <c r="G16" s="3" t="s">
        <v>206</v>
      </c>
      <c r="H16" s="3" t="s">
        <v>206</v>
      </c>
      <c r="I16" s="3" t="s">
        <v>206</v>
      </c>
      <c r="J16" s="3" t="s">
        <v>206</v>
      </c>
      <c r="K16" s="3" t="s">
        <v>206</v>
      </c>
      <c r="L16" s="3" t="s">
        <v>206</v>
      </c>
    </row>
    <row r="17" spans="1:12" ht="12" customHeight="1" x14ac:dyDescent="0.3">
      <c r="A17" s="4">
        <v>17</v>
      </c>
      <c r="B17" s="16" t="s">
        <v>104</v>
      </c>
      <c r="C17" s="3" t="s">
        <v>206</v>
      </c>
      <c r="D17" s="3" t="s">
        <v>206</v>
      </c>
      <c r="E17" s="3" t="s">
        <v>206</v>
      </c>
      <c r="F17" s="3" t="s">
        <v>206</v>
      </c>
      <c r="G17" s="3" t="s">
        <v>206</v>
      </c>
      <c r="H17" s="3" t="s">
        <v>206</v>
      </c>
      <c r="I17" s="3" t="s">
        <v>206</v>
      </c>
      <c r="J17" s="3" t="s">
        <v>206</v>
      </c>
      <c r="K17" s="3" t="s">
        <v>206</v>
      </c>
      <c r="L17" s="3" t="s">
        <v>206</v>
      </c>
    </row>
    <row r="18" spans="1:12" ht="12" customHeight="1" x14ac:dyDescent="0.3">
      <c r="A18" s="4">
        <v>18</v>
      </c>
      <c r="B18" s="16" t="s">
        <v>38</v>
      </c>
      <c r="C18" s="3" t="s">
        <v>206</v>
      </c>
      <c r="D18" s="3" t="s">
        <v>206</v>
      </c>
      <c r="E18" s="3" t="s">
        <v>206</v>
      </c>
      <c r="F18" s="3" t="s">
        <v>206</v>
      </c>
      <c r="G18" s="3" t="s">
        <v>206</v>
      </c>
      <c r="H18" s="3" t="s">
        <v>206</v>
      </c>
      <c r="I18" s="3" t="s">
        <v>206</v>
      </c>
      <c r="J18" s="3" t="s">
        <v>206</v>
      </c>
      <c r="K18" s="3" t="s">
        <v>206</v>
      </c>
      <c r="L18" s="3" t="s">
        <v>206</v>
      </c>
    </row>
    <row r="19" spans="1:12" ht="12" customHeight="1" x14ac:dyDescent="0.3">
      <c r="A19" s="4">
        <v>19</v>
      </c>
      <c r="B19" s="16" t="s">
        <v>39</v>
      </c>
      <c r="C19" s="3" t="s">
        <v>206</v>
      </c>
      <c r="D19" s="3" t="s">
        <v>206</v>
      </c>
      <c r="E19" s="3" t="s">
        <v>206</v>
      </c>
      <c r="F19" s="3" t="s">
        <v>206</v>
      </c>
      <c r="G19" s="3" t="s">
        <v>206</v>
      </c>
      <c r="H19" s="3" t="s">
        <v>206</v>
      </c>
      <c r="I19" s="3" t="s">
        <v>206</v>
      </c>
      <c r="J19" s="3" t="s">
        <v>206</v>
      </c>
      <c r="K19" s="3" t="s">
        <v>206</v>
      </c>
      <c r="L19" s="3" t="s">
        <v>206</v>
      </c>
    </row>
    <row r="20" spans="1:12" ht="12" customHeight="1" x14ac:dyDescent="0.3">
      <c r="A20" s="4">
        <v>20</v>
      </c>
      <c r="B20" s="16" t="s">
        <v>108</v>
      </c>
      <c r="C20" s="3" t="s">
        <v>206</v>
      </c>
      <c r="D20" s="3" t="s">
        <v>206</v>
      </c>
      <c r="E20" s="3" t="s">
        <v>206</v>
      </c>
      <c r="F20" s="3" t="s">
        <v>206</v>
      </c>
      <c r="G20" s="3" t="s">
        <v>206</v>
      </c>
      <c r="H20" s="3" t="s">
        <v>206</v>
      </c>
      <c r="I20" s="3" t="s">
        <v>206</v>
      </c>
      <c r="J20" s="3" t="s">
        <v>206</v>
      </c>
      <c r="K20" s="3" t="s">
        <v>206</v>
      </c>
      <c r="L20" s="3" t="s">
        <v>206</v>
      </c>
    </row>
    <row r="21" spans="1:12" ht="12" customHeight="1" x14ac:dyDescent="0.3">
      <c r="A21" s="4">
        <v>21</v>
      </c>
      <c r="B21" s="16" t="s">
        <v>99</v>
      </c>
      <c r="C21" s="3" t="s">
        <v>206</v>
      </c>
      <c r="D21" s="3" t="s">
        <v>206</v>
      </c>
      <c r="E21" s="3" t="s">
        <v>206</v>
      </c>
      <c r="F21" s="3" t="s">
        <v>206</v>
      </c>
      <c r="G21" s="3" t="s">
        <v>206</v>
      </c>
      <c r="H21" s="3" t="s">
        <v>206</v>
      </c>
      <c r="I21" s="3" t="s">
        <v>206</v>
      </c>
      <c r="J21" s="3" t="s">
        <v>206</v>
      </c>
      <c r="K21" s="3" t="s">
        <v>206</v>
      </c>
      <c r="L21" s="3" t="s">
        <v>206</v>
      </c>
    </row>
    <row r="22" spans="1:12" ht="12" customHeight="1" x14ac:dyDescent="0.3">
      <c r="A22" s="4">
        <v>22</v>
      </c>
      <c r="B22" s="16" t="s">
        <v>6</v>
      </c>
      <c r="C22" s="3" t="s">
        <v>206</v>
      </c>
      <c r="D22" s="3" t="s">
        <v>206</v>
      </c>
      <c r="E22" s="3" t="s">
        <v>206</v>
      </c>
      <c r="F22" s="3" t="s">
        <v>206</v>
      </c>
      <c r="G22" s="3" t="s">
        <v>206</v>
      </c>
      <c r="H22" s="3" t="s">
        <v>206</v>
      </c>
      <c r="I22" s="3" t="s">
        <v>206</v>
      </c>
      <c r="J22" s="3" t="s">
        <v>206</v>
      </c>
      <c r="K22" s="3" t="s">
        <v>206</v>
      </c>
      <c r="L22" s="3" t="s">
        <v>206</v>
      </c>
    </row>
    <row r="23" spans="1:12" ht="12" customHeight="1" x14ac:dyDescent="0.3">
      <c r="A23" s="4">
        <v>23</v>
      </c>
      <c r="B23" s="16" t="s">
        <v>18</v>
      </c>
      <c r="C23" s="3" t="s">
        <v>206</v>
      </c>
      <c r="D23" s="3" t="s">
        <v>206</v>
      </c>
      <c r="E23" s="3" t="s">
        <v>206</v>
      </c>
      <c r="F23" s="3" t="s">
        <v>206</v>
      </c>
      <c r="G23" s="3" t="s">
        <v>206</v>
      </c>
      <c r="H23" s="3" t="s">
        <v>206</v>
      </c>
      <c r="I23" s="3" t="s">
        <v>206</v>
      </c>
      <c r="J23" s="3" t="s">
        <v>206</v>
      </c>
      <c r="K23" s="3" t="s">
        <v>206</v>
      </c>
      <c r="L23" s="3" t="s">
        <v>206</v>
      </c>
    </row>
    <row r="24" spans="1:12" ht="12" customHeight="1" x14ac:dyDescent="0.3">
      <c r="A24" s="4">
        <v>24</v>
      </c>
      <c r="B24" s="16" t="s">
        <v>89</v>
      </c>
      <c r="C24" s="3" t="s">
        <v>206</v>
      </c>
      <c r="D24" s="3" t="s">
        <v>206</v>
      </c>
      <c r="E24" s="3" t="s">
        <v>206</v>
      </c>
      <c r="F24" s="3" t="s">
        <v>206</v>
      </c>
      <c r="G24" s="3" t="s">
        <v>206</v>
      </c>
      <c r="H24" s="3" t="s">
        <v>206</v>
      </c>
      <c r="I24" s="3" t="s">
        <v>206</v>
      </c>
      <c r="J24" s="3" t="s">
        <v>206</v>
      </c>
      <c r="K24" s="3" t="s">
        <v>206</v>
      </c>
      <c r="L24" s="3" t="s">
        <v>206</v>
      </c>
    </row>
    <row r="25" spans="1:12" ht="12" customHeight="1" x14ac:dyDescent="0.3">
      <c r="A25" s="4">
        <v>25</v>
      </c>
      <c r="B25" s="16" t="s">
        <v>20</v>
      </c>
      <c r="C25" s="3" t="s">
        <v>206</v>
      </c>
      <c r="D25" s="3" t="s">
        <v>206</v>
      </c>
      <c r="E25" s="3" t="s">
        <v>206</v>
      </c>
      <c r="F25" s="3" t="s">
        <v>206</v>
      </c>
      <c r="G25" s="3" t="s">
        <v>206</v>
      </c>
      <c r="H25" s="3" t="s">
        <v>206</v>
      </c>
      <c r="I25" s="3" t="s">
        <v>206</v>
      </c>
      <c r="J25" s="3" t="s">
        <v>206</v>
      </c>
      <c r="K25" s="3" t="s">
        <v>206</v>
      </c>
      <c r="L25" s="3" t="s">
        <v>206</v>
      </c>
    </row>
    <row r="26" spans="1:12" ht="12" customHeight="1" x14ac:dyDescent="0.3">
      <c r="A26" s="4">
        <v>26</v>
      </c>
      <c r="B26" s="16" t="s">
        <v>92</v>
      </c>
      <c r="C26" s="3" t="s">
        <v>206</v>
      </c>
      <c r="D26" s="3" t="s">
        <v>206</v>
      </c>
      <c r="E26" s="3" t="s">
        <v>206</v>
      </c>
      <c r="F26" s="3" t="s">
        <v>206</v>
      </c>
      <c r="G26" s="3" t="s">
        <v>206</v>
      </c>
      <c r="H26" s="3" t="s">
        <v>206</v>
      </c>
      <c r="I26" s="3" t="s">
        <v>206</v>
      </c>
      <c r="J26" s="3" t="s">
        <v>206</v>
      </c>
      <c r="K26" s="3" t="s">
        <v>206</v>
      </c>
      <c r="L26" s="3" t="s">
        <v>206</v>
      </c>
    </row>
    <row r="27" spans="1:12" ht="12" customHeight="1" x14ac:dyDescent="0.3">
      <c r="A27" s="4">
        <v>27</v>
      </c>
      <c r="B27" s="16" t="s">
        <v>146</v>
      </c>
      <c r="C27" s="3" t="s">
        <v>206</v>
      </c>
      <c r="D27" s="3" t="s">
        <v>206</v>
      </c>
      <c r="E27" s="3" t="s">
        <v>206</v>
      </c>
      <c r="F27" s="3" t="s">
        <v>206</v>
      </c>
      <c r="G27" s="3" t="s">
        <v>206</v>
      </c>
      <c r="H27" s="3" t="s">
        <v>206</v>
      </c>
      <c r="I27" s="3" t="s">
        <v>206</v>
      </c>
      <c r="J27" s="3" t="s">
        <v>206</v>
      </c>
      <c r="K27" s="3" t="s">
        <v>206</v>
      </c>
      <c r="L27" s="3" t="s">
        <v>206</v>
      </c>
    </row>
    <row r="28" spans="1:12" ht="12" customHeight="1" x14ac:dyDescent="0.3">
      <c r="A28" s="4">
        <v>28</v>
      </c>
      <c r="B28" s="16" t="s">
        <v>127</v>
      </c>
      <c r="C28" s="3" t="s">
        <v>206</v>
      </c>
      <c r="D28" s="3" t="s">
        <v>206</v>
      </c>
      <c r="E28" s="3" t="s">
        <v>206</v>
      </c>
      <c r="F28" s="3" t="s">
        <v>206</v>
      </c>
      <c r="G28" s="3" t="s">
        <v>206</v>
      </c>
      <c r="H28" s="3" t="s">
        <v>206</v>
      </c>
      <c r="I28" s="3" t="s">
        <v>206</v>
      </c>
      <c r="J28" s="3" t="s">
        <v>206</v>
      </c>
      <c r="K28" s="3" t="s">
        <v>206</v>
      </c>
      <c r="L28" s="3" t="s">
        <v>206</v>
      </c>
    </row>
    <row r="29" spans="1:12" ht="12" customHeight="1" x14ac:dyDescent="0.3">
      <c r="A29" s="4">
        <v>29</v>
      </c>
      <c r="B29" s="16" t="s">
        <v>123</v>
      </c>
      <c r="C29" s="3" t="s">
        <v>206</v>
      </c>
      <c r="D29" s="3" t="s">
        <v>206</v>
      </c>
      <c r="E29" s="3" t="s">
        <v>206</v>
      </c>
      <c r="F29" s="3" t="s">
        <v>206</v>
      </c>
      <c r="G29" s="3" t="s">
        <v>206</v>
      </c>
      <c r="H29" s="3" t="s">
        <v>206</v>
      </c>
      <c r="I29" s="3" t="s">
        <v>206</v>
      </c>
      <c r="J29" s="3" t="s">
        <v>206</v>
      </c>
      <c r="K29" s="3" t="s">
        <v>206</v>
      </c>
      <c r="L29" s="3" t="s">
        <v>206</v>
      </c>
    </row>
    <row r="30" spans="1:12" ht="12" customHeight="1" x14ac:dyDescent="0.3">
      <c r="A30" s="4">
        <v>30</v>
      </c>
      <c r="B30" s="16" t="s">
        <v>129</v>
      </c>
      <c r="C30" s="3" t="s">
        <v>206</v>
      </c>
      <c r="D30" s="3" t="s">
        <v>206</v>
      </c>
      <c r="E30" s="3" t="s">
        <v>206</v>
      </c>
      <c r="F30" s="3" t="s">
        <v>206</v>
      </c>
      <c r="G30" s="3" t="s">
        <v>206</v>
      </c>
      <c r="H30" s="3" t="s">
        <v>206</v>
      </c>
      <c r="I30" s="3" t="s">
        <v>206</v>
      </c>
      <c r="J30" s="3" t="s">
        <v>206</v>
      </c>
      <c r="K30" s="3" t="s">
        <v>206</v>
      </c>
      <c r="L30" s="3" t="s">
        <v>206</v>
      </c>
    </row>
    <row r="31" spans="1:12" ht="12" customHeight="1" x14ac:dyDescent="0.3">
      <c r="A31" s="4">
        <v>31</v>
      </c>
      <c r="B31" s="16" t="s">
        <v>96</v>
      </c>
      <c r="C31" s="3" t="s">
        <v>206</v>
      </c>
      <c r="D31" s="3" t="s">
        <v>206</v>
      </c>
      <c r="E31" s="3" t="s">
        <v>206</v>
      </c>
      <c r="F31" s="3" t="s">
        <v>206</v>
      </c>
      <c r="G31" s="3" t="s">
        <v>206</v>
      </c>
      <c r="H31" s="3" t="s">
        <v>206</v>
      </c>
      <c r="I31" s="3" t="s">
        <v>206</v>
      </c>
      <c r="J31" s="3" t="s">
        <v>206</v>
      </c>
      <c r="K31" s="3" t="s">
        <v>206</v>
      </c>
      <c r="L31" s="3" t="s">
        <v>206</v>
      </c>
    </row>
    <row r="32" spans="1:12" ht="12" customHeight="1" x14ac:dyDescent="0.3">
      <c r="A32" s="4">
        <v>32</v>
      </c>
      <c r="B32" s="16" t="s">
        <v>53</v>
      </c>
      <c r="C32" s="3" t="s">
        <v>206</v>
      </c>
      <c r="D32" s="3" t="s">
        <v>206</v>
      </c>
      <c r="E32" s="3" t="s">
        <v>206</v>
      </c>
      <c r="F32" s="3" t="s">
        <v>206</v>
      </c>
      <c r="G32" s="3" t="s">
        <v>206</v>
      </c>
      <c r="H32" s="3" t="s">
        <v>206</v>
      </c>
      <c r="I32" s="3" t="s">
        <v>206</v>
      </c>
      <c r="J32" s="3" t="s">
        <v>206</v>
      </c>
      <c r="K32" s="3" t="s">
        <v>206</v>
      </c>
      <c r="L32" s="3" t="s">
        <v>206</v>
      </c>
    </row>
    <row r="33" spans="1:12" ht="12" customHeight="1" x14ac:dyDescent="0.3">
      <c r="A33" s="4">
        <v>33</v>
      </c>
      <c r="B33" s="16" t="s">
        <v>125</v>
      </c>
      <c r="C33" s="3" t="s">
        <v>206</v>
      </c>
      <c r="D33" s="3" t="s">
        <v>206</v>
      </c>
      <c r="E33" s="3" t="s">
        <v>206</v>
      </c>
      <c r="F33" s="3" t="s">
        <v>206</v>
      </c>
      <c r="G33" s="3" t="s">
        <v>206</v>
      </c>
      <c r="H33" s="3" t="s">
        <v>206</v>
      </c>
      <c r="I33" s="3" t="s">
        <v>206</v>
      </c>
      <c r="J33" s="3" t="s">
        <v>206</v>
      </c>
      <c r="K33" s="3" t="s">
        <v>206</v>
      </c>
      <c r="L33" s="3" t="s">
        <v>206</v>
      </c>
    </row>
    <row r="34" spans="1:12" ht="12" customHeight="1" x14ac:dyDescent="0.3">
      <c r="A34" s="4">
        <v>34</v>
      </c>
      <c r="B34" s="16" t="s">
        <v>37</v>
      </c>
      <c r="C34" s="3" t="s">
        <v>206</v>
      </c>
      <c r="D34" s="3" t="s">
        <v>206</v>
      </c>
      <c r="E34" s="3" t="s">
        <v>206</v>
      </c>
      <c r="F34" s="3" t="s">
        <v>206</v>
      </c>
      <c r="G34" s="3" t="s">
        <v>206</v>
      </c>
      <c r="H34" s="3" t="s">
        <v>206</v>
      </c>
      <c r="I34" s="3" t="s">
        <v>206</v>
      </c>
      <c r="J34" s="3" t="s">
        <v>206</v>
      </c>
      <c r="K34" s="3" t="s">
        <v>206</v>
      </c>
      <c r="L34" s="3" t="s">
        <v>206</v>
      </c>
    </row>
    <row r="35" spans="1:12" ht="12" customHeight="1" x14ac:dyDescent="0.3">
      <c r="A35" s="4">
        <v>35</v>
      </c>
      <c r="B35" s="16" t="s">
        <v>55</v>
      </c>
      <c r="C35" s="3" t="s">
        <v>206</v>
      </c>
      <c r="D35" s="3" t="s">
        <v>206</v>
      </c>
      <c r="E35" s="3" t="s">
        <v>206</v>
      </c>
      <c r="F35" s="3" t="s">
        <v>206</v>
      </c>
      <c r="G35" s="3" t="s">
        <v>206</v>
      </c>
      <c r="H35" s="3" t="s">
        <v>206</v>
      </c>
      <c r="I35" s="3" t="s">
        <v>206</v>
      </c>
      <c r="J35" s="3" t="s">
        <v>206</v>
      </c>
      <c r="K35" s="3" t="s">
        <v>206</v>
      </c>
      <c r="L35" s="3" t="s">
        <v>206</v>
      </c>
    </row>
    <row r="36" spans="1:12" ht="12" customHeight="1" x14ac:dyDescent="0.3">
      <c r="A36" s="4">
        <v>36</v>
      </c>
      <c r="B36" s="16" t="s">
        <v>34</v>
      </c>
      <c r="C36" s="3" t="s">
        <v>206</v>
      </c>
      <c r="D36" s="3" t="s">
        <v>206</v>
      </c>
      <c r="E36" s="3" t="s">
        <v>206</v>
      </c>
      <c r="F36" s="3" t="s">
        <v>206</v>
      </c>
      <c r="G36" s="3" t="s">
        <v>206</v>
      </c>
      <c r="H36" s="3" t="s">
        <v>206</v>
      </c>
      <c r="I36" s="3" t="s">
        <v>206</v>
      </c>
      <c r="J36" s="3" t="s">
        <v>206</v>
      </c>
      <c r="K36" s="3" t="s">
        <v>206</v>
      </c>
      <c r="L36" s="3" t="s">
        <v>206</v>
      </c>
    </row>
    <row r="37" spans="1:12" ht="12" customHeight="1" x14ac:dyDescent="0.3">
      <c r="A37" s="4">
        <v>37</v>
      </c>
      <c r="B37" s="16" t="s">
        <v>54</v>
      </c>
      <c r="C37" s="3" t="s">
        <v>206</v>
      </c>
      <c r="D37" s="3" t="s">
        <v>206</v>
      </c>
      <c r="E37" s="3" t="s">
        <v>206</v>
      </c>
      <c r="F37" s="3" t="s">
        <v>206</v>
      </c>
      <c r="G37" s="3" t="s">
        <v>206</v>
      </c>
      <c r="H37" s="3" t="s">
        <v>206</v>
      </c>
      <c r="I37" s="3" t="s">
        <v>206</v>
      </c>
      <c r="J37" s="3" t="s">
        <v>206</v>
      </c>
      <c r="K37" s="3" t="s">
        <v>206</v>
      </c>
      <c r="L37" s="3" t="s">
        <v>206</v>
      </c>
    </row>
    <row r="38" spans="1:12" ht="12" customHeight="1" x14ac:dyDescent="0.3">
      <c r="A38" s="4">
        <v>38</v>
      </c>
      <c r="B38" s="16" t="s">
        <v>86</v>
      </c>
      <c r="C38" s="3" t="s">
        <v>206</v>
      </c>
      <c r="D38" s="3" t="s">
        <v>206</v>
      </c>
      <c r="E38" s="3" t="s">
        <v>206</v>
      </c>
      <c r="F38" s="3" t="s">
        <v>206</v>
      </c>
      <c r="G38" s="3" t="s">
        <v>206</v>
      </c>
      <c r="H38" s="3" t="s">
        <v>206</v>
      </c>
      <c r="I38" s="3" t="s">
        <v>206</v>
      </c>
      <c r="J38" s="3" t="s">
        <v>206</v>
      </c>
      <c r="K38" s="3" t="s">
        <v>206</v>
      </c>
      <c r="L38" s="3" t="s">
        <v>206</v>
      </c>
    </row>
    <row r="39" spans="1:12" ht="12" customHeight="1" x14ac:dyDescent="0.3">
      <c r="A39" s="4">
        <v>39</v>
      </c>
      <c r="B39" s="16" t="s">
        <v>10</v>
      </c>
      <c r="C39" s="3" t="s">
        <v>206</v>
      </c>
      <c r="D39" s="3" t="s">
        <v>206</v>
      </c>
      <c r="E39" s="3" t="s">
        <v>206</v>
      </c>
      <c r="F39" s="3" t="s">
        <v>206</v>
      </c>
      <c r="G39" s="3" t="s">
        <v>206</v>
      </c>
      <c r="H39" s="3" t="s">
        <v>206</v>
      </c>
      <c r="I39" s="3" t="s">
        <v>206</v>
      </c>
      <c r="J39" s="3" t="s">
        <v>206</v>
      </c>
      <c r="K39" s="3" t="s">
        <v>206</v>
      </c>
      <c r="L39" s="3" t="s">
        <v>206</v>
      </c>
    </row>
    <row r="40" spans="1:12" ht="12" customHeight="1" x14ac:dyDescent="0.3">
      <c r="A40" s="4">
        <v>40</v>
      </c>
      <c r="B40" s="16" t="s">
        <v>155</v>
      </c>
      <c r="C40" s="3" t="s">
        <v>206</v>
      </c>
      <c r="D40" s="3" t="s">
        <v>206</v>
      </c>
      <c r="E40" s="3" t="s">
        <v>206</v>
      </c>
      <c r="F40" s="3" t="s">
        <v>206</v>
      </c>
      <c r="G40" s="3" t="s">
        <v>206</v>
      </c>
      <c r="H40" s="3" t="s">
        <v>206</v>
      </c>
      <c r="I40" s="3" t="s">
        <v>206</v>
      </c>
      <c r="J40" s="3" t="s">
        <v>206</v>
      </c>
      <c r="K40" s="3" t="s">
        <v>206</v>
      </c>
      <c r="L40" s="3" t="s">
        <v>206</v>
      </c>
    </row>
    <row r="41" spans="1:12" ht="12" customHeight="1" x14ac:dyDescent="0.3">
      <c r="A41" s="4">
        <v>41</v>
      </c>
      <c r="B41" s="16" t="s">
        <v>5</v>
      </c>
      <c r="C41" s="3" t="s">
        <v>206</v>
      </c>
      <c r="D41" s="3" t="s">
        <v>206</v>
      </c>
      <c r="E41" s="3" t="s">
        <v>206</v>
      </c>
      <c r="F41" s="3" t="s">
        <v>206</v>
      </c>
      <c r="G41" s="3" t="s">
        <v>206</v>
      </c>
      <c r="H41" s="3" t="s">
        <v>206</v>
      </c>
      <c r="I41" s="3" t="s">
        <v>206</v>
      </c>
      <c r="J41" s="3" t="s">
        <v>206</v>
      </c>
      <c r="K41" s="3" t="s">
        <v>206</v>
      </c>
      <c r="L41" s="3" t="s">
        <v>206</v>
      </c>
    </row>
    <row r="42" spans="1:12" ht="12" customHeight="1" x14ac:dyDescent="0.3">
      <c r="A42" s="4">
        <v>42</v>
      </c>
      <c r="B42" s="16" t="s">
        <v>12</v>
      </c>
      <c r="C42" s="3" t="s">
        <v>206</v>
      </c>
      <c r="D42" s="3" t="s">
        <v>206</v>
      </c>
      <c r="E42" s="3" t="s">
        <v>206</v>
      </c>
      <c r="F42" s="3" t="s">
        <v>206</v>
      </c>
      <c r="G42" s="3" t="s">
        <v>206</v>
      </c>
      <c r="H42" s="3" t="s">
        <v>206</v>
      </c>
      <c r="I42" s="3" t="s">
        <v>206</v>
      </c>
      <c r="J42" s="3" t="s">
        <v>206</v>
      </c>
      <c r="K42" s="3" t="s">
        <v>206</v>
      </c>
      <c r="L42" s="3" t="s">
        <v>206</v>
      </c>
    </row>
    <row r="43" spans="1:12" ht="12" customHeight="1" x14ac:dyDescent="0.3">
      <c r="A43" s="4">
        <v>43</v>
      </c>
      <c r="B43" s="16" t="s">
        <v>156</v>
      </c>
      <c r="C43" s="3" t="s">
        <v>206</v>
      </c>
      <c r="D43" s="3" t="s">
        <v>206</v>
      </c>
      <c r="E43" s="3" t="s">
        <v>206</v>
      </c>
      <c r="F43" s="3" t="s">
        <v>206</v>
      </c>
      <c r="G43" s="3" t="s">
        <v>206</v>
      </c>
      <c r="H43" s="3" t="s">
        <v>206</v>
      </c>
      <c r="I43" s="3" t="s">
        <v>206</v>
      </c>
      <c r="J43" s="3" t="s">
        <v>206</v>
      </c>
      <c r="K43" s="3" t="s">
        <v>206</v>
      </c>
      <c r="L43" s="3" t="s">
        <v>206</v>
      </c>
    </row>
    <row r="44" spans="1:12" ht="12" customHeight="1" x14ac:dyDescent="0.3">
      <c r="A44" s="4">
        <v>44</v>
      </c>
      <c r="B44" s="16" t="s">
        <v>157</v>
      </c>
      <c r="C44" s="3" t="s">
        <v>206</v>
      </c>
      <c r="D44" s="3" t="s">
        <v>206</v>
      </c>
      <c r="E44" s="3" t="s">
        <v>206</v>
      </c>
      <c r="F44" s="3" t="s">
        <v>206</v>
      </c>
      <c r="G44" s="3" t="s">
        <v>206</v>
      </c>
      <c r="H44" s="3" t="s">
        <v>206</v>
      </c>
      <c r="I44" s="3" t="s">
        <v>206</v>
      </c>
      <c r="J44" s="3" t="s">
        <v>206</v>
      </c>
      <c r="K44" s="3" t="s">
        <v>206</v>
      </c>
      <c r="L44" s="3" t="s">
        <v>206</v>
      </c>
    </row>
    <row r="45" spans="1:12" ht="12" customHeight="1" x14ac:dyDescent="0.3">
      <c r="A45" s="4">
        <v>45</v>
      </c>
      <c r="B45" s="16" t="s">
        <v>3</v>
      </c>
      <c r="C45" s="3" t="s">
        <v>206</v>
      </c>
      <c r="D45" s="3" t="s">
        <v>206</v>
      </c>
      <c r="E45" s="3" t="s">
        <v>206</v>
      </c>
      <c r="F45" s="3" t="s">
        <v>206</v>
      </c>
      <c r="G45" s="3" t="s">
        <v>206</v>
      </c>
      <c r="H45" s="3" t="s">
        <v>206</v>
      </c>
      <c r="I45" s="3" t="s">
        <v>206</v>
      </c>
      <c r="J45" s="3" t="s">
        <v>206</v>
      </c>
      <c r="K45" s="3" t="s">
        <v>206</v>
      </c>
      <c r="L45" s="3" t="s">
        <v>206</v>
      </c>
    </row>
    <row r="46" spans="1:12" ht="12" customHeight="1" x14ac:dyDescent="0.3">
      <c r="A46" s="4">
        <v>46</v>
      </c>
      <c r="B46" s="16" t="s">
        <v>174</v>
      </c>
      <c r="C46" s="3" t="s">
        <v>206</v>
      </c>
      <c r="D46" s="3" t="s">
        <v>206</v>
      </c>
      <c r="E46" s="3" t="s">
        <v>206</v>
      </c>
      <c r="F46" s="3" t="s">
        <v>206</v>
      </c>
      <c r="G46" s="3" t="s">
        <v>206</v>
      </c>
      <c r="H46" s="3" t="s">
        <v>206</v>
      </c>
      <c r="I46" s="3" t="s">
        <v>206</v>
      </c>
      <c r="J46" s="3" t="s">
        <v>206</v>
      </c>
      <c r="K46" s="3" t="s">
        <v>206</v>
      </c>
      <c r="L46" s="3" t="s">
        <v>206</v>
      </c>
    </row>
    <row r="47" spans="1:12" ht="12" customHeight="1" x14ac:dyDescent="0.3">
      <c r="A47" s="4">
        <v>47</v>
      </c>
      <c r="B47" s="16" t="s">
        <v>46</v>
      </c>
      <c r="C47" s="3" t="s">
        <v>206</v>
      </c>
      <c r="D47" s="3" t="s">
        <v>206</v>
      </c>
      <c r="E47" s="3" t="s">
        <v>206</v>
      </c>
      <c r="F47" s="3" t="s">
        <v>206</v>
      </c>
      <c r="G47" s="3" t="s">
        <v>206</v>
      </c>
      <c r="H47" s="3" t="s">
        <v>206</v>
      </c>
      <c r="I47" s="3" t="s">
        <v>206</v>
      </c>
      <c r="J47" s="3" t="s">
        <v>206</v>
      </c>
      <c r="K47" s="3" t="s">
        <v>206</v>
      </c>
      <c r="L47" s="3" t="s">
        <v>206</v>
      </c>
    </row>
    <row r="48" spans="1:12" ht="12" customHeight="1" x14ac:dyDescent="0.3">
      <c r="A48" s="4">
        <v>48</v>
      </c>
      <c r="B48" s="16" t="s">
        <v>57</v>
      </c>
      <c r="C48" s="3" t="s">
        <v>206</v>
      </c>
      <c r="D48" s="3" t="s">
        <v>206</v>
      </c>
      <c r="E48" s="3" t="s">
        <v>206</v>
      </c>
      <c r="F48" s="3" t="s">
        <v>206</v>
      </c>
      <c r="G48" s="3" t="s">
        <v>206</v>
      </c>
      <c r="H48" s="3" t="s">
        <v>206</v>
      </c>
      <c r="I48" s="3" t="s">
        <v>206</v>
      </c>
      <c r="J48" s="3" t="s">
        <v>206</v>
      </c>
      <c r="K48" s="3" t="s">
        <v>206</v>
      </c>
      <c r="L48" s="3" t="s">
        <v>206</v>
      </c>
    </row>
    <row r="49" spans="1:12" ht="12" customHeight="1" x14ac:dyDescent="0.3">
      <c r="A49" s="4">
        <v>49</v>
      </c>
      <c r="B49" s="16" t="s">
        <v>159</v>
      </c>
      <c r="C49" s="3" t="s">
        <v>206</v>
      </c>
      <c r="D49" s="3" t="s">
        <v>206</v>
      </c>
      <c r="E49" s="3" t="s">
        <v>206</v>
      </c>
      <c r="F49" s="3" t="s">
        <v>206</v>
      </c>
      <c r="G49" s="3" t="s">
        <v>206</v>
      </c>
      <c r="H49" s="3" t="s">
        <v>206</v>
      </c>
      <c r="I49" s="3" t="s">
        <v>206</v>
      </c>
      <c r="J49" s="3" t="s">
        <v>206</v>
      </c>
      <c r="K49" s="3" t="s">
        <v>206</v>
      </c>
      <c r="L49" s="3" t="s">
        <v>206</v>
      </c>
    </row>
    <row r="50" spans="1:12" ht="12" customHeight="1" x14ac:dyDescent="0.3">
      <c r="A50" s="4">
        <v>50</v>
      </c>
      <c r="B50" s="16" t="s">
        <v>160</v>
      </c>
      <c r="C50" s="3" t="s">
        <v>206</v>
      </c>
      <c r="D50" s="3" t="s">
        <v>206</v>
      </c>
      <c r="E50" s="3" t="s">
        <v>206</v>
      </c>
      <c r="F50" s="3" t="s">
        <v>206</v>
      </c>
      <c r="G50" s="3" t="s">
        <v>206</v>
      </c>
      <c r="H50" s="3" t="s">
        <v>206</v>
      </c>
      <c r="I50" s="3" t="s">
        <v>206</v>
      </c>
      <c r="J50" s="3" t="s">
        <v>206</v>
      </c>
      <c r="K50" s="3" t="s">
        <v>206</v>
      </c>
      <c r="L50" s="3" t="s">
        <v>206</v>
      </c>
    </row>
    <row r="51" spans="1:12" ht="12" customHeight="1" x14ac:dyDescent="0.3">
      <c r="A51" s="4">
        <v>51</v>
      </c>
      <c r="B51" s="16" t="s">
        <v>158</v>
      </c>
      <c r="C51" s="3" t="s">
        <v>206</v>
      </c>
      <c r="D51" s="3" t="s">
        <v>206</v>
      </c>
      <c r="E51" s="3" t="s">
        <v>206</v>
      </c>
      <c r="F51" s="3" t="s">
        <v>206</v>
      </c>
      <c r="G51" s="3" t="s">
        <v>206</v>
      </c>
      <c r="H51" s="3" t="s">
        <v>206</v>
      </c>
      <c r="I51" s="3" t="s">
        <v>206</v>
      </c>
      <c r="J51" s="3" t="s">
        <v>206</v>
      </c>
      <c r="K51" s="3" t="s">
        <v>206</v>
      </c>
      <c r="L51" s="3" t="s">
        <v>206</v>
      </c>
    </row>
    <row r="52" spans="1:12" ht="12" customHeight="1" x14ac:dyDescent="0.3">
      <c r="A52" s="4">
        <v>52</v>
      </c>
      <c r="B52" s="16" t="s">
        <v>161</v>
      </c>
      <c r="C52" s="3" t="s">
        <v>206</v>
      </c>
      <c r="D52" s="3" t="s">
        <v>206</v>
      </c>
      <c r="E52" s="3" t="s">
        <v>206</v>
      </c>
      <c r="F52" s="3" t="s">
        <v>206</v>
      </c>
      <c r="G52" s="3" t="s">
        <v>206</v>
      </c>
      <c r="H52" s="3" t="s">
        <v>206</v>
      </c>
      <c r="I52" s="3" t="s">
        <v>206</v>
      </c>
      <c r="J52" s="3" t="s">
        <v>206</v>
      </c>
      <c r="K52" s="3" t="s">
        <v>206</v>
      </c>
      <c r="L52" s="3" t="s">
        <v>206</v>
      </c>
    </row>
    <row r="53" spans="1:12" ht="12" customHeight="1" x14ac:dyDescent="0.3">
      <c r="A53" s="4">
        <v>53</v>
      </c>
      <c r="B53" s="16" t="s">
        <v>61</v>
      </c>
      <c r="C53" s="3" t="s">
        <v>206</v>
      </c>
      <c r="D53" s="3" t="s">
        <v>206</v>
      </c>
      <c r="E53" s="3" t="s">
        <v>206</v>
      </c>
      <c r="F53" s="3" t="s">
        <v>206</v>
      </c>
      <c r="G53" s="3" t="s">
        <v>206</v>
      </c>
      <c r="H53" s="3" t="s">
        <v>206</v>
      </c>
      <c r="I53" s="3" t="s">
        <v>206</v>
      </c>
      <c r="J53" s="3" t="s">
        <v>206</v>
      </c>
      <c r="K53" s="3" t="s">
        <v>206</v>
      </c>
      <c r="L53" s="3" t="s">
        <v>206</v>
      </c>
    </row>
    <row r="54" spans="1:12" ht="12" customHeight="1" x14ac:dyDescent="0.3">
      <c r="A54" s="4">
        <v>54</v>
      </c>
      <c r="B54" s="16" t="s">
        <v>94</v>
      </c>
      <c r="C54" s="3" t="s">
        <v>206</v>
      </c>
      <c r="D54" s="3" t="s">
        <v>206</v>
      </c>
      <c r="E54" s="3" t="s">
        <v>206</v>
      </c>
      <c r="F54" s="3" t="s">
        <v>206</v>
      </c>
      <c r="G54" s="3" t="s">
        <v>206</v>
      </c>
      <c r="H54" s="3" t="s">
        <v>206</v>
      </c>
      <c r="I54" s="3" t="s">
        <v>206</v>
      </c>
      <c r="J54" s="3" t="s">
        <v>206</v>
      </c>
      <c r="K54" s="3" t="s">
        <v>206</v>
      </c>
      <c r="L54" s="3" t="s">
        <v>206</v>
      </c>
    </row>
    <row r="55" spans="1:12" ht="12" customHeight="1" x14ac:dyDescent="0.3">
      <c r="A55" s="4">
        <v>55</v>
      </c>
      <c r="B55" s="16" t="s">
        <v>101</v>
      </c>
      <c r="C55" s="3" t="s">
        <v>206</v>
      </c>
      <c r="D55" s="3" t="s">
        <v>206</v>
      </c>
      <c r="E55" s="3" t="s">
        <v>206</v>
      </c>
      <c r="F55" s="3" t="s">
        <v>206</v>
      </c>
      <c r="G55" s="3" t="s">
        <v>206</v>
      </c>
      <c r="H55" s="3" t="s">
        <v>206</v>
      </c>
      <c r="I55" s="3" t="s">
        <v>206</v>
      </c>
      <c r="J55" s="3" t="s">
        <v>206</v>
      </c>
      <c r="K55" s="3" t="s">
        <v>206</v>
      </c>
      <c r="L55" s="3" t="s">
        <v>206</v>
      </c>
    </row>
    <row r="56" spans="1:12" ht="12" customHeight="1" x14ac:dyDescent="0.3">
      <c r="A56" s="4">
        <v>56</v>
      </c>
      <c r="B56" s="16" t="s">
        <v>147</v>
      </c>
      <c r="C56" s="3" t="s">
        <v>206</v>
      </c>
      <c r="D56" s="3" t="s">
        <v>206</v>
      </c>
      <c r="E56" s="3" t="s">
        <v>206</v>
      </c>
      <c r="F56" s="3" t="s">
        <v>206</v>
      </c>
      <c r="G56" s="3" t="s">
        <v>206</v>
      </c>
      <c r="H56" s="3" t="s">
        <v>206</v>
      </c>
      <c r="I56" s="3" t="s">
        <v>206</v>
      </c>
      <c r="J56" s="3" t="s">
        <v>206</v>
      </c>
      <c r="K56" s="3" t="s">
        <v>206</v>
      </c>
      <c r="L56" s="3" t="s">
        <v>206</v>
      </c>
    </row>
    <row r="57" spans="1:12" ht="12" customHeight="1" x14ac:dyDescent="0.3">
      <c r="A57" s="4">
        <v>57</v>
      </c>
      <c r="B57" s="16" t="s">
        <v>85</v>
      </c>
      <c r="C57" s="3" t="s">
        <v>206</v>
      </c>
      <c r="D57" s="3" t="s">
        <v>206</v>
      </c>
      <c r="E57" s="3" t="s">
        <v>206</v>
      </c>
      <c r="F57" s="3" t="s">
        <v>206</v>
      </c>
      <c r="G57" s="3" t="s">
        <v>206</v>
      </c>
      <c r="H57" s="3" t="s">
        <v>206</v>
      </c>
      <c r="I57" s="3" t="s">
        <v>206</v>
      </c>
      <c r="J57" s="3" t="s">
        <v>206</v>
      </c>
      <c r="K57" s="3" t="s">
        <v>206</v>
      </c>
      <c r="L57" s="3" t="s">
        <v>206</v>
      </c>
    </row>
    <row r="58" spans="1:12" ht="12" customHeight="1" x14ac:dyDescent="0.3">
      <c r="A58" s="4">
        <v>58</v>
      </c>
      <c r="B58" s="16" t="s">
        <v>32</v>
      </c>
      <c r="C58" s="3" t="s">
        <v>206</v>
      </c>
      <c r="D58" s="3" t="s">
        <v>206</v>
      </c>
      <c r="E58" s="3" t="s">
        <v>206</v>
      </c>
      <c r="F58" s="3" t="s">
        <v>206</v>
      </c>
      <c r="G58" s="3" t="s">
        <v>206</v>
      </c>
      <c r="H58" s="3" t="s">
        <v>206</v>
      </c>
      <c r="I58" s="3" t="s">
        <v>206</v>
      </c>
      <c r="J58" s="3" t="s">
        <v>206</v>
      </c>
      <c r="K58" s="3" t="s">
        <v>206</v>
      </c>
      <c r="L58" s="3" t="s">
        <v>206</v>
      </c>
    </row>
    <row r="59" spans="1:12" ht="12" customHeight="1" x14ac:dyDescent="0.3">
      <c r="A59" s="4">
        <v>59</v>
      </c>
      <c r="B59" s="16" t="s">
        <v>175</v>
      </c>
      <c r="C59" s="3" t="s">
        <v>206</v>
      </c>
      <c r="D59" s="3" t="s">
        <v>206</v>
      </c>
      <c r="E59" s="3" t="s">
        <v>206</v>
      </c>
      <c r="F59" s="3" t="s">
        <v>206</v>
      </c>
      <c r="G59" s="3" t="s">
        <v>206</v>
      </c>
      <c r="H59" s="3" t="s">
        <v>206</v>
      </c>
      <c r="I59" s="3" t="s">
        <v>206</v>
      </c>
      <c r="J59" s="3" t="s">
        <v>206</v>
      </c>
      <c r="K59" s="3" t="s">
        <v>206</v>
      </c>
      <c r="L59" s="3" t="s">
        <v>206</v>
      </c>
    </row>
    <row r="60" spans="1:12" ht="12" customHeight="1" x14ac:dyDescent="0.3">
      <c r="A60" s="4">
        <v>60</v>
      </c>
      <c r="B60" s="16" t="s">
        <v>7</v>
      </c>
      <c r="C60" s="3" t="s">
        <v>206</v>
      </c>
      <c r="D60" s="3" t="s">
        <v>206</v>
      </c>
      <c r="E60" s="3" t="s">
        <v>206</v>
      </c>
      <c r="F60" s="3" t="s">
        <v>206</v>
      </c>
      <c r="G60" s="3" t="s">
        <v>206</v>
      </c>
      <c r="H60" s="3" t="s">
        <v>206</v>
      </c>
      <c r="I60" s="3" t="s">
        <v>206</v>
      </c>
      <c r="J60" s="3" t="s">
        <v>206</v>
      </c>
      <c r="K60" s="3" t="s">
        <v>206</v>
      </c>
      <c r="L60" s="3" t="s">
        <v>206</v>
      </c>
    </row>
    <row r="61" spans="1:12" ht="12" customHeight="1" x14ac:dyDescent="0.3">
      <c r="A61" s="4">
        <v>61</v>
      </c>
      <c r="B61" s="16" t="s">
        <v>27</v>
      </c>
      <c r="C61" s="3" t="s">
        <v>206</v>
      </c>
      <c r="D61" s="3" t="s">
        <v>206</v>
      </c>
      <c r="E61" s="3" t="s">
        <v>206</v>
      </c>
      <c r="F61" s="3" t="s">
        <v>206</v>
      </c>
      <c r="G61" s="3" t="s">
        <v>206</v>
      </c>
      <c r="H61" s="3" t="s">
        <v>206</v>
      </c>
      <c r="I61" s="3" t="s">
        <v>206</v>
      </c>
      <c r="J61" s="3" t="s">
        <v>206</v>
      </c>
      <c r="K61" s="3" t="s">
        <v>206</v>
      </c>
      <c r="L61" s="3" t="s">
        <v>206</v>
      </c>
    </row>
    <row r="62" spans="1:12" ht="12" customHeight="1" x14ac:dyDescent="0.3">
      <c r="A62" s="4">
        <v>62</v>
      </c>
      <c r="B62" s="16" t="s">
        <v>47</v>
      </c>
      <c r="C62" s="3" t="s">
        <v>206</v>
      </c>
      <c r="D62" s="3" t="s">
        <v>206</v>
      </c>
      <c r="E62" s="3" t="s">
        <v>206</v>
      </c>
      <c r="F62" s="3" t="s">
        <v>206</v>
      </c>
      <c r="G62" s="3" t="s">
        <v>206</v>
      </c>
      <c r="H62" s="3" t="s">
        <v>206</v>
      </c>
      <c r="I62" s="3" t="s">
        <v>206</v>
      </c>
      <c r="J62" s="3" t="s">
        <v>206</v>
      </c>
      <c r="K62" s="3" t="s">
        <v>206</v>
      </c>
      <c r="L62" s="3" t="s">
        <v>206</v>
      </c>
    </row>
    <row r="63" spans="1:12" ht="12" customHeight="1" x14ac:dyDescent="0.3">
      <c r="A63" s="4">
        <v>63</v>
      </c>
      <c r="B63" s="16" t="s">
        <v>48</v>
      </c>
      <c r="C63" s="3" t="s">
        <v>206</v>
      </c>
      <c r="D63" s="3" t="s">
        <v>206</v>
      </c>
      <c r="E63" s="3" t="s">
        <v>206</v>
      </c>
      <c r="F63" s="3" t="s">
        <v>206</v>
      </c>
      <c r="G63" s="3" t="s">
        <v>206</v>
      </c>
      <c r="H63" s="3" t="s">
        <v>206</v>
      </c>
      <c r="I63" s="3" t="s">
        <v>206</v>
      </c>
      <c r="J63" s="3" t="s">
        <v>206</v>
      </c>
      <c r="K63" s="3" t="s">
        <v>206</v>
      </c>
      <c r="L63" s="3" t="s">
        <v>206</v>
      </c>
    </row>
    <row r="64" spans="1:12" ht="12" customHeight="1" x14ac:dyDescent="0.3">
      <c r="A64" s="4">
        <v>64</v>
      </c>
      <c r="B64" s="16" t="s">
        <v>52</v>
      </c>
      <c r="C64" s="3" t="s">
        <v>206</v>
      </c>
      <c r="D64" s="3" t="s">
        <v>206</v>
      </c>
      <c r="E64" s="3" t="s">
        <v>206</v>
      </c>
      <c r="F64" s="3" t="s">
        <v>206</v>
      </c>
      <c r="G64" s="3" t="s">
        <v>206</v>
      </c>
      <c r="H64" s="3" t="s">
        <v>206</v>
      </c>
      <c r="I64" s="3" t="s">
        <v>206</v>
      </c>
      <c r="J64" s="3" t="s">
        <v>206</v>
      </c>
      <c r="K64" s="3" t="s">
        <v>206</v>
      </c>
      <c r="L64" s="3" t="s">
        <v>206</v>
      </c>
    </row>
    <row r="65" spans="1:12" ht="12" customHeight="1" x14ac:dyDescent="0.3">
      <c r="A65" s="4">
        <v>65</v>
      </c>
      <c r="B65" s="16" t="s">
        <v>51</v>
      </c>
      <c r="C65" s="3" t="s">
        <v>206</v>
      </c>
      <c r="D65" s="3" t="s">
        <v>206</v>
      </c>
      <c r="E65" s="3" t="s">
        <v>206</v>
      </c>
      <c r="F65" s="3" t="s">
        <v>206</v>
      </c>
      <c r="G65" s="3" t="s">
        <v>206</v>
      </c>
      <c r="H65" s="3" t="s">
        <v>206</v>
      </c>
      <c r="I65" s="3" t="s">
        <v>206</v>
      </c>
      <c r="J65" s="3" t="s">
        <v>206</v>
      </c>
      <c r="K65" s="3" t="s">
        <v>206</v>
      </c>
      <c r="L65" s="3" t="s">
        <v>206</v>
      </c>
    </row>
    <row r="66" spans="1:12" ht="12" customHeight="1" x14ac:dyDescent="0.3">
      <c r="A66" s="4">
        <v>66</v>
      </c>
      <c r="B66" s="16" t="s">
        <v>50</v>
      </c>
      <c r="C66" s="3" t="s">
        <v>206</v>
      </c>
      <c r="D66" s="3" t="s">
        <v>206</v>
      </c>
      <c r="E66" s="3" t="s">
        <v>206</v>
      </c>
      <c r="F66" s="3" t="s">
        <v>206</v>
      </c>
      <c r="G66" s="3" t="s">
        <v>206</v>
      </c>
      <c r="H66" s="3" t="s">
        <v>206</v>
      </c>
      <c r="I66" s="3" t="s">
        <v>206</v>
      </c>
      <c r="J66" s="3" t="s">
        <v>206</v>
      </c>
      <c r="K66" s="3" t="s">
        <v>206</v>
      </c>
      <c r="L66" s="3" t="s">
        <v>206</v>
      </c>
    </row>
    <row r="67" spans="1:12" ht="12" customHeight="1" x14ac:dyDescent="0.3">
      <c r="A67" s="4">
        <v>67</v>
      </c>
      <c r="B67" s="16" t="s">
        <v>49</v>
      </c>
      <c r="C67" s="3" t="s">
        <v>206</v>
      </c>
      <c r="D67" s="3" t="s">
        <v>206</v>
      </c>
      <c r="E67" s="3" t="s">
        <v>206</v>
      </c>
      <c r="F67" s="3" t="s">
        <v>206</v>
      </c>
      <c r="G67" s="3" t="s">
        <v>206</v>
      </c>
      <c r="H67" s="3" t="s">
        <v>206</v>
      </c>
      <c r="I67" s="3" t="s">
        <v>206</v>
      </c>
      <c r="J67" s="3" t="s">
        <v>206</v>
      </c>
      <c r="K67" s="3" t="s">
        <v>206</v>
      </c>
      <c r="L67" s="3" t="s">
        <v>206</v>
      </c>
    </row>
    <row r="68" spans="1:12" ht="12" customHeight="1" x14ac:dyDescent="0.3">
      <c r="A68" s="4">
        <v>68</v>
      </c>
      <c r="B68" s="16" t="s">
        <v>44</v>
      </c>
      <c r="C68" s="3" t="s">
        <v>206</v>
      </c>
      <c r="D68" s="3" t="s">
        <v>206</v>
      </c>
      <c r="E68" s="3" t="s">
        <v>206</v>
      </c>
      <c r="F68" s="3" t="s">
        <v>206</v>
      </c>
      <c r="G68" s="3" t="s">
        <v>206</v>
      </c>
      <c r="H68" s="3" t="s">
        <v>206</v>
      </c>
      <c r="I68" s="3" t="s">
        <v>206</v>
      </c>
      <c r="J68" s="3" t="s">
        <v>206</v>
      </c>
      <c r="K68" s="3" t="s">
        <v>206</v>
      </c>
      <c r="L68" s="3" t="s">
        <v>206</v>
      </c>
    </row>
    <row r="69" spans="1:12" ht="12" customHeight="1" x14ac:dyDescent="0.3">
      <c r="A69" s="4">
        <v>69</v>
      </c>
      <c r="B69" s="16" t="s">
        <v>75</v>
      </c>
      <c r="C69" s="3" t="s">
        <v>206</v>
      </c>
      <c r="D69" s="3" t="s">
        <v>206</v>
      </c>
      <c r="E69" s="3" t="s">
        <v>206</v>
      </c>
      <c r="F69" s="3" t="s">
        <v>206</v>
      </c>
      <c r="G69" s="3" t="s">
        <v>206</v>
      </c>
      <c r="H69" s="3" t="s">
        <v>206</v>
      </c>
      <c r="I69" s="3" t="s">
        <v>206</v>
      </c>
      <c r="J69" s="3" t="s">
        <v>206</v>
      </c>
      <c r="K69" s="3" t="s">
        <v>206</v>
      </c>
      <c r="L69" s="3" t="s">
        <v>206</v>
      </c>
    </row>
    <row r="70" spans="1:12" ht="12" customHeight="1" x14ac:dyDescent="0.3">
      <c r="A70" s="4">
        <v>70</v>
      </c>
      <c r="B70" s="16" t="s">
        <v>24</v>
      </c>
      <c r="C70" s="3" t="s">
        <v>206</v>
      </c>
      <c r="D70" s="3" t="s">
        <v>206</v>
      </c>
      <c r="E70" s="3" t="s">
        <v>206</v>
      </c>
      <c r="F70" s="3" t="s">
        <v>206</v>
      </c>
      <c r="G70" s="3" t="s">
        <v>206</v>
      </c>
      <c r="H70" s="3" t="s">
        <v>206</v>
      </c>
      <c r="I70" s="3" t="s">
        <v>206</v>
      </c>
      <c r="J70" s="3" t="s">
        <v>206</v>
      </c>
      <c r="K70" s="3" t="s">
        <v>206</v>
      </c>
      <c r="L70" s="3" t="s">
        <v>206</v>
      </c>
    </row>
    <row r="71" spans="1:12" ht="12" customHeight="1" x14ac:dyDescent="0.3">
      <c r="A71" s="4">
        <v>71</v>
      </c>
      <c r="B71" s="16" t="s">
        <v>153</v>
      </c>
      <c r="C71" s="3" t="s">
        <v>206</v>
      </c>
      <c r="D71" s="3" t="s">
        <v>206</v>
      </c>
      <c r="E71" s="3" t="s">
        <v>206</v>
      </c>
      <c r="F71" s="3" t="s">
        <v>206</v>
      </c>
      <c r="G71" s="3" t="s">
        <v>206</v>
      </c>
      <c r="H71" s="3" t="s">
        <v>206</v>
      </c>
      <c r="I71" s="3" t="s">
        <v>206</v>
      </c>
      <c r="J71" s="3" t="s">
        <v>206</v>
      </c>
      <c r="K71" s="3" t="s">
        <v>206</v>
      </c>
      <c r="L71" s="3" t="s">
        <v>206</v>
      </c>
    </row>
    <row r="72" spans="1:12" ht="12" customHeight="1" x14ac:dyDescent="0.3">
      <c r="A72" s="4">
        <v>72</v>
      </c>
      <c r="B72" s="16" t="s">
        <v>36</v>
      </c>
      <c r="C72" s="3" t="s">
        <v>206</v>
      </c>
      <c r="D72" s="3" t="s">
        <v>206</v>
      </c>
      <c r="E72" s="3" t="s">
        <v>206</v>
      </c>
      <c r="F72" s="3" t="s">
        <v>206</v>
      </c>
      <c r="G72" s="3" t="s">
        <v>206</v>
      </c>
      <c r="H72" s="3" t="s">
        <v>206</v>
      </c>
      <c r="I72" s="3" t="s">
        <v>206</v>
      </c>
      <c r="J72" s="3" t="s">
        <v>206</v>
      </c>
      <c r="K72" s="3" t="s">
        <v>206</v>
      </c>
      <c r="L72" s="3" t="s">
        <v>206</v>
      </c>
    </row>
    <row r="73" spans="1:12" ht="12" customHeight="1" x14ac:dyDescent="0.3">
      <c r="A73" s="4">
        <v>73</v>
      </c>
      <c r="B73" s="16" t="s">
        <v>8</v>
      </c>
      <c r="C73" s="3" t="s">
        <v>206</v>
      </c>
      <c r="D73" s="3" t="s">
        <v>206</v>
      </c>
      <c r="E73" s="3" t="s">
        <v>206</v>
      </c>
      <c r="F73" s="3" t="s">
        <v>206</v>
      </c>
      <c r="G73" s="3" t="s">
        <v>206</v>
      </c>
      <c r="H73" s="3" t="s">
        <v>206</v>
      </c>
      <c r="I73" s="3" t="s">
        <v>206</v>
      </c>
      <c r="J73" s="3" t="s">
        <v>206</v>
      </c>
      <c r="K73" s="3" t="s">
        <v>206</v>
      </c>
      <c r="L73" s="3" t="s">
        <v>206</v>
      </c>
    </row>
    <row r="74" spans="1:12" ht="12" customHeight="1" x14ac:dyDescent="0.3">
      <c r="A74" s="4">
        <v>74</v>
      </c>
      <c r="B74" s="16" t="s">
        <v>88</v>
      </c>
      <c r="C74" s="3" t="s">
        <v>206</v>
      </c>
      <c r="D74" s="3" t="s">
        <v>206</v>
      </c>
      <c r="E74" s="3" t="s">
        <v>206</v>
      </c>
      <c r="F74" s="3" t="s">
        <v>206</v>
      </c>
      <c r="G74" s="3" t="s">
        <v>206</v>
      </c>
      <c r="H74" s="3" t="s">
        <v>206</v>
      </c>
      <c r="I74" s="3" t="s">
        <v>206</v>
      </c>
      <c r="J74" s="3" t="s">
        <v>206</v>
      </c>
      <c r="K74" s="3" t="s">
        <v>206</v>
      </c>
      <c r="L74" s="3" t="s">
        <v>206</v>
      </c>
    </row>
    <row r="75" spans="1:12" ht="12" customHeight="1" x14ac:dyDescent="0.3">
      <c r="A75" s="4">
        <v>75</v>
      </c>
      <c r="B75" s="16" t="s">
        <v>16</v>
      </c>
      <c r="C75" s="3" t="s">
        <v>206</v>
      </c>
      <c r="D75" s="3" t="s">
        <v>206</v>
      </c>
      <c r="E75" s="3" t="s">
        <v>206</v>
      </c>
      <c r="F75" s="3" t="s">
        <v>206</v>
      </c>
      <c r="G75" s="3" t="s">
        <v>206</v>
      </c>
      <c r="H75" s="3" t="s">
        <v>206</v>
      </c>
      <c r="I75" s="3" t="s">
        <v>206</v>
      </c>
      <c r="J75" s="3" t="s">
        <v>206</v>
      </c>
      <c r="K75" s="3" t="s">
        <v>206</v>
      </c>
      <c r="L75" s="3" t="s">
        <v>206</v>
      </c>
    </row>
    <row r="76" spans="1:12" ht="12" customHeight="1" x14ac:dyDescent="0.3">
      <c r="A76" s="4">
        <v>76</v>
      </c>
      <c r="B76" s="16" t="s">
        <v>90</v>
      </c>
      <c r="C76" s="3" t="s">
        <v>206</v>
      </c>
      <c r="D76" s="3" t="s">
        <v>206</v>
      </c>
      <c r="E76" s="3" t="s">
        <v>206</v>
      </c>
      <c r="F76" s="3" t="s">
        <v>206</v>
      </c>
      <c r="G76" s="3" t="s">
        <v>206</v>
      </c>
      <c r="H76" s="3" t="s">
        <v>206</v>
      </c>
      <c r="I76" s="3" t="s">
        <v>206</v>
      </c>
      <c r="J76" s="3" t="s">
        <v>206</v>
      </c>
      <c r="K76" s="3" t="s">
        <v>206</v>
      </c>
      <c r="L76" s="3" t="s">
        <v>206</v>
      </c>
    </row>
    <row r="77" spans="1:12" ht="12" customHeight="1" x14ac:dyDescent="0.3">
      <c r="A77" s="4">
        <v>77</v>
      </c>
      <c r="B77" s="16" t="s">
        <v>41</v>
      </c>
      <c r="C77" s="3" t="s">
        <v>206</v>
      </c>
      <c r="D77" s="3" t="s">
        <v>206</v>
      </c>
      <c r="E77" s="3" t="s">
        <v>206</v>
      </c>
      <c r="F77" s="3" t="s">
        <v>206</v>
      </c>
      <c r="G77" s="3" t="s">
        <v>206</v>
      </c>
      <c r="H77" s="3" t="s">
        <v>206</v>
      </c>
      <c r="I77" s="3" t="s">
        <v>206</v>
      </c>
      <c r="J77" s="3" t="s">
        <v>206</v>
      </c>
      <c r="K77" s="3" t="s">
        <v>206</v>
      </c>
      <c r="L77" s="3" t="s">
        <v>206</v>
      </c>
    </row>
    <row r="78" spans="1:12" ht="12" customHeight="1" x14ac:dyDescent="0.3">
      <c r="A78" s="4">
        <v>78</v>
      </c>
      <c r="B78" s="16" t="s">
        <v>84</v>
      </c>
      <c r="C78" s="3" t="s">
        <v>206</v>
      </c>
      <c r="D78" s="3" t="s">
        <v>206</v>
      </c>
      <c r="E78" s="3" t="s">
        <v>206</v>
      </c>
      <c r="F78" s="3" t="s">
        <v>206</v>
      </c>
      <c r="G78" s="3" t="s">
        <v>206</v>
      </c>
      <c r="H78" s="3" t="s">
        <v>206</v>
      </c>
      <c r="I78" s="3" t="s">
        <v>206</v>
      </c>
      <c r="J78" s="3" t="s">
        <v>206</v>
      </c>
      <c r="K78" s="3" t="s">
        <v>206</v>
      </c>
      <c r="L78" s="3" t="s">
        <v>206</v>
      </c>
    </row>
    <row r="79" spans="1:12" ht="12" customHeight="1" x14ac:dyDescent="0.3">
      <c r="A79" s="4">
        <v>79</v>
      </c>
      <c r="B79" s="16" t="s">
        <v>83</v>
      </c>
      <c r="C79" s="3" t="s">
        <v>206</v>
      </c>
      <c r="D79" s="3" t="s">
        <v>206</v>
      </c>
      <c r="E79" s="3" t="s">
        <v>206</v>
      </c>
      <c r="F79" s="3" t="s">
        <v>206</v>
      </c>
      <c r="G79" s="3" t="s">
        <v>206</v>
      </c>
      <c r="H79" s="3" t="s">
        <v>206</v>
      </c>
      <c r="I79" s="3" t="s">
        <v>206</v>
      </c>
      <c r="J79" s="3" t="s">
        <v>206</v>
      </c>
      <c r="K79" s="3" t="s">
        <v>206</v>
      </c>
      <c r="L79" s="3" t="s">
        <v>206</v>
      </c>
    </row>
    <row r="80" spans="1:12" ht="12" customHeight="1" x14ac:dyDescent="0.3">
      <c r="A80" s="4">
        <v>80</v>
      </c>
      <c r="B80" s="16" t="s">
        <v>81</v>
      </c>
      <c r="C80" s="3" t="s">
        <v>206</v>
      </c>
      <c r="D80" s="3" t="s">
        <v>206</v>
      </c>
      <c r="E80" s="3" t="s">
        <v>206</v>
      </c>
      <c r="F80" s="3" t="s">
        <v>206</v>
      </c>
      <c r="G80" s="3" t="s">
        <v>206</v>
      </c>
      <c r="H80" s="3" t="s">
        <v>206</v>
      </c>
      <c r="I80" s="3" t="s">
        <v>206</v>
      </c>
      <c r="J80" s="3" t="s">
        <v>206</v>
      </c>
      <c r="K80" s="3" t="s">
        <v>206</v>
      </c>
      <c r="L80" s="3" t="s">
        <v>206</v>
      </c>
    </row>
    <row r="81" spans="1:12" ht="12" customHeight="1" x14ac:dyDescent="0.3">
      <c r="A81" s="4">
        <v>81</v>
      </c>
      <c r="B81" s="16" t="s">
        <v>79</v>
      </c>
      <c r="C81" s="3" t="s">
        <v>206</v>
      </c>
      <c r="D81" s="3" t="s">
        <v>206</v>
      </c>
      <c r="E81" s="3" t="s">
        <v>206</v>
      </c>
      <c r="F81" s="3" t="s">
        <v>206</v>
      </c>
      <c r="G81" s="3" t="s">
        <v>206</v>
      </c>
      <c r="H81" s="3" t="s">
        <v>206</v>
      </c>
      <c r="I81" s="3" t="s">
        <v>206</v>
      </c>
      <c r="J81" s="3" t="s">
        <v>206</v>
      </c>
      <c r="K81" s="3" t="s">
        <v>206</v>
      </c>
      <c r="L81" s="3" t="s">
        <v>206</v>
      </c>
    </row>
    <row r="82" spans="1:12" ht="12" customHeight="1" x14ac:dyDescent="0.3">
      <c r="A82" s="4">
        <v>82</v>
      </c>
      <c r="B82" s="16" t="s">
        <v>77</v>
      </c>
      <c r="C82" s="3" t="s">
        <v>206</v>
      </c>
      <c r="D82" s="3" t="s">
        <v>206</v>
      </c>
      <c r="E82" s="3" t="s">
        <v>206</v>
      </c>
      <c r="F82" s="3" t="s">
        <v>206</v>
      </c>
      <c r="G82" s="3" t="s">
        <v>206</v>
      </c>
      <c r="H82" s="3" t="s">
        <v>206</v>
      </c>
      <c r="I82" s="3" t="s">
        <v>206</v>
      </c>
      <c r="J82" s="3" t="s">
        <v>206</v>
      </c>
      <c r="K82" s="3" t="s">
        <v>206</v>
      </c>
      <c r="L82" s="3" t="s">
        <v>206</v>
      </c>
    </row>
    <row r="83" spans="1:12" ht="12" customHeight="1" x14ac:dyDescent="0.3">
      <c r="A83" s="4">
        <v>83</v>
      </c>
      <c r="B83" s="16" t="s">
        <v>68</v>
      </c>
      <c r="C83" s="3" t="s">
        <v>206</v>
      </c>
      <c r="D83" s="3" t="s">
        <v>206</v>
      </c>
      <c r="E83" s="3" t="s">
        <v>206</v>
      </c>
      <c r="F83" s="3" t="s">
        <v>206</v>
      </c>
      <c r="G83" s="3" t="s">
        <v>206</v>
      </c>
      <c r="H83" s="3" t="s">
        <v>206</v>
      </c>
      <c r="I83" s="3" t="s">
        <v>206</v>
      </c>
      <c r="J83" s="3" t="s">
        <v>206</v>
      </c>
      <c r="K83" s="3" t="s">
        <v>206</v>
      </c>
      <c r="L83" s="3" t="s">
        <v>206</v>
      </c>
    </row>
    <row r="84" spans="1:12" ht="12" customHeight="1" x14ac:dyDescent="0.3">
      <c r="A84" s="4">
        <v>84</v>
      </c>
      <c r="B84" s="16" t="s">
        <v>63</v>
      </c>
      <c r="C84" s="3" t="s">
        <v>206</v>
      </c>
      <c r="D84" s="3" t="s">
        <v>206</v>
      </c>
      <c r="E84" s="3" t="s">
        <v>206</v>
      </c>
      <c r="F84" s="3" t="s">
        <v>206</v>
      </c>
      <c r="G84" s="3" t="s">
        <v>206</v>
      </c>
      <c r="H84" s="3" t="s">
        <v>206</v>
      </c>
      <c r="I84" s="3" t="s">
        <v>206</v>
      </c>
      <c r="J84" s="3" t="s">
        <v>206</v>
      </c>
      <c r="K84" s="3" t="s">
        <v>206</v>
      </c>
      <c r="L84" s="3" t="s">
        <v>206</v>
      </c>
    </row>
    <row r="85" spans="1:12" ht="12" customHeight="1" x14ac:dyDescent="0.3">
      <c r="A85" s="4">
        <v>85</v>
      </c>
      <c r="B85" s="16" t="s">
        <v>66</v>
      </c>
      <c r="C85" s="3" t="s">
        <v>206</v>
      </c>
      <c r="D85" s="3" t="s">
        <v>206</v>
      </c>
      <c r="E85" s="3" t="s">
        <v>206</v>
      </c>
      <c r="F85" s="3" t="s">
        <v>206</v>
      </c>
      <c r="G85" s="3" t="s">
        <v>206</v>
      </c>
      <c r="H85" s="3" t="s">
        <v>206</v>
      </c>
      <c r="I85" s="3" t="s">
        <v>206</v>
      </c>
      <c r="J85" s="3" t="s">
        <v>206</v>
      </c>
      <c r="K85" s="3" t="s">
        <v>206</v>
      </c>
      <c r="L85" s="3" t="s">
        <v>206</v>
      </c>
    </row>
    <row r="86" spans="1:12" ht="12" customHeight="1" x14ac:dyDescent="0.3">
      <c r="A86" s="4">
        <v>86</v>
      </c>
      <c r="B86" s="16" t="s">
        <v>70</v>
      </c>
      <c r="C86" s="3" t="s">
        <v>206</v>
      </c>
      <c r="D86" s="3" t="s">
        <v>206</v>
      </c>
      <c r="E86" s="3" t="s">
        <v>206</v>
      </c>
      <c r="F86" s="3" t="s">
        <v>206</v>
      </c>
      <c r="G86" s="3" t="s">
        <v>206</v>
      </c>
      <c r="H86" s="3" t="s">
        <v>206</v>
      </c>
      <c r="I86" s="3" t="s">
        <v>206</v>
      </c>
      <c r="J86" s="3" t="s">
        <v>206</v>
      </c>
      <c r="K86" s="3" t="s">
        <v>206</v>
      </c>
      <c r="L86" s="3" t="s">
        <v>206</v>
      </c>
    </row>
    <row r="87" spans="1:12" ht="12" customHeight="1" x14ac:dyDescent="0.3">
      <c r="A87" s="4">
        <v>87</v>
      </c>
      <c r="B87" s="16" t="s">
        <v>80</v>
      </c>
      <c r="C87" s="3" t="s">
        <v>206</v>
      </c>
      <c r="D87" s="3" t="s">
        <v>206</v>
      </c>
      <c r="E87" s="3" t="s">
        <v>206</v>
      </c>
      <c r="F87" s="3" t="s">
        <v>206</v>
      </c>
      <c r="G87" s="3" t="s">
        <v>206</v>
      </c>
      <c r="H87" s="3" t="s">
        <v>206</v>
      </c>
      <c r="I87" s="3" t="s">
        <v>206</v>
      </c>
      <c r="J87" s="3" t="s">
        <v>206</v>
      </c>
      <c r="K87" s="3" t="s">
        <v>206</v>
      </c>
      <c r="L87" s="3" t="s">
        <v>206</v>
      </c>
    </row>
    <row r="88" spans="1:12" ht="12" customHeight="1" x14ac:dyDescent="0.3">
      <c r="A88" s="4">
        <v>88</v>
      </c>
      <c r="B88" s="16" t="s">
        <v>72</v>
      </c>
      <c r="C88" s="3" t="s">
        <v>206</v>
      </c>
      <c r="D88" s="3" t="s">
        <v>206</v>
      </c>
      <c r="E88" s="3" t="s">
        <v>206</v>
      </c>
      <c r="F88" s="3" t="s">
        <v>206</v>
      </c>
      <c r="G88" s="3" t="s">
        <v>206</v>
      </c>
      <c r="H88" s="3" t="s">
        <v>206</v>
      </c>
      <c r="I88" s="3" t="s">
        <v>206</v>
      </c>
      <c r="J88" s="3" t="s">
        <v>206</v>
      </c>
      <c r="K88" s="3" t="s">
        <v>206</v>
      </c>
      <c r="L88" s="3" t="s">
        <v>206</v>
      </c>
    </row>
    <row r="89" spans="1:12" ht="12" customHeight="1" x14ac:dyDescent="0.3">
      <c r="A89" s="4">
        <v>89</v>
      </c>
      <c r="B89" s="16" t="s">
        <v>26</v>
      </c>
      <c r="C89" s="3" t="s">
        <v>206</v>
      </c>
      <c r="D89" s="3" t="s">
        <v>206</v>
      </c>
      <c r="E89" s="3" t="s">
        <v>206</v>
      </c>
      <c r="F89" s="3" t="s">
        <v>206</v>
      </c>
      <c r="G89" s="3" t="s">
        <v>206</v>
      </c>
      <c r="H89" s="3" t="s">
        <v>206</v>
      </c>
      <c r="I89" s="3" t="s">
        <v>206</v>
      </c>
      <c r="J89" s="3" t="s">
        <v>206</v>
      </c>
      <c r="K89" s="3" t="s">
        <v>206</v>
      </c>
      <c r="L89" s="3" t="s">
        <v>206</v>
      </c>
    </row>
    <row r="90" spans="1:12" ht="12" customHeight="1" x14ac:dyDescent="0.3">
      <c r="A90" s="4">
        <v>90</v>
      </c>
      <c r="B90" s="16" t="s">
        <v>14</v>
      </c>
      <c r="C90" s="3" t="s">
        <v>206</v>
      </c>
      <c r="D90" s="3" t="s">
        <v>206</v>
      </c>
      <c r="E90" s="3" t="s">
        <v>206</v>
      </c>
      <c r="F90" s="3" t="s">
        <v>206</v>
      </c>
      <c r="G90" s="3" t="s">
        <v>206</v>
      </c>
      <c r="H90" s="3" t="s">
        <v>206</v>
      </c>
      <c r="I90" s="3" t="s">
        <v>206</v>
      </c>
      <c r="J90" s="3" t="s">
        <v>206</v>
      </c>
      <c r="K90" s="3" t="s">
        <v>206</v>
      </c>
      <c r="L90" s="3" t="s">
        <v>206</v>
      </c>
    </row>
    <row r="91" spans="1:12" ht="12" customHeight="1" x14ac:dyDescent="0.3">
      <c r="A91" s="4">
        <v>91</v>
      </c>
      <c r="B91" s="16" t="s">
        <v>17</v>
      </c>
      <c r="C91" s="3" t="s">
        <v>206</v>
      </c>
      <c r="D91" s="3" t="s">
        <v>206</v>
      </c>
      <c r="E91" s="3" t="s">
        <v>206</v>
      </c>
      <c r="F91" s="3" t="s">
        <v>206</v>
      </c>
      <c r="G91" s="3" t="s">
        <v>206</v>
      </c>
      <c r="H91" s="3" t="s">
        <v>206</v>
      </c>
      <c r="I91" s="3" t="s">
        <v>206</v>
      </c>
      <c r="J91" s="3" t="s">
        <v>206</v>
      </c>
      <c r="K91" s="3" t="s">
        <v>206</v>
      </c>
      <c r="L91" s="3" t="s">
        <v>206</v>
      </c>
    </row>
    <row r="92" spans="1:12" ht="12" customHeight="1" x14ac:dyDescent="0.3">
      <c r="A92" s="4">
        <v>92</v>
      </c>
      <c r="B92" s="16" t="s">
        <v>29</v>
      </c>
      <c r="C92" s="3" t="s">
        <v>206</v>
      </c>
      <c r="D92" s="3" t="s">
        <v>206</v>
      </c>
      <c r="E92" s="3" t="s">
        <v>206</v>
      </c>
      <c r="F92" s="3" t="s">
        <v>206</v>
      </c>
      <c r="G92" s="3" t="s">
        <v>206</v>
      </c>
      <c r="H92" s="3" t="s">
        <v>206</v>
      </c>
      <c r="I92" s="3" t="s">
        <v>206</v>
      </c>
      <c r="J92" s="3" t="s">
        <v>206</v>
      </c>
      <c r="K92" s="3" t="s">
        <v>206</v>
      </c>
      <c r="L92" s="3" t="s">
        <v>206</v>
      </c>
    </row>
    <row r="93" spans="1:12" ht="12" customHeight="1" x14ac:dyDescent="0.3">
      <c r="A93" s="4">
        <v>93</v>
      </c>
      <c r="B93" s="16" t="s">
        <v>114</v>
      </c>
      <c r="C93" s="3" t="s">
        <v>53</v>
      </c>
      <c r="D93" s="3" t="s">
        <v>46</v>
      </c>
      <c r="E93" s="3" t="s">
        <v>61</v>
      </c>
      <c r="F93" s="3" t="s">
        <v>61</v>
      </c>
      <c r="G93" s="3" t="s">
        <v>206</v>
      </c>
      <c r="H93" s="3" t="s">
        <v>206</v>
      </c>
      <c r="I93" s="3" t="s">
        <v>206</v>
      </c>
      <c r="J93" s="3" t="s">
        <v>206</v>
      </c>
      <c r="K93" s="3" t="s">
        <v>206</v>
      </c>
      <c r="L93" s="3" t="s">
        <v>206</v>
      </c>
    </row>
    <row r="94" spans="1:12" ht="12" customHeight="1" x14ac:dyDescent="0.3">
      <c r="A94" s="4">
        <v>94</v>
      </c>
      <c r="B94" s="16" t="s">
        <v>113</v>
      </c>
      <c r="C94" s="3" t="s">
        <v>59</v>
      </c>
      <c r="D94" s="3" t="s">
        <v>88</v>
      </c>
      <c r="E94" s="3" t="s">
        <v>36</v>
      </c>
      <c r="F94" s="3" t="s">
        <v>206</v>
      </c>
      <c r="G94" s="3" t="s">
        <v>206</v>
      </c>
      <c r="H94" s="3" t="s">
        <v>206</v>
      </c>
      <c r="I94" s="3" t="s">
        <v>206</v>
      </c>
      <c r="J94" s="3" t="s">
        <v>206</v>
      </c>
      <c r="K94" s="3" t="s">
        <v>206</v>
      </c>
      <c r="L94" s="3" t="s">
        <v>206</v>
      </c>
    </row>
    <row r="95" spans="1:12" ht="12" customHeight="1" x14ac:dyDescent="0.3">
      <c r="A95" s="4">
        <v>95</v>
      </c>
      <c r="B95" s="16" t="s">
        <v>128</v>
      </c>
      <c r="C95" s="3" t="s">
        <v>129</v>
      </c>
      <c r="D95" s="3" t="s">
        <v>206</v>
      </c>
      <c r="E95" s="3" t="s">
        <v>206</v>
      </c>
      <c r="F95" s="3" t="s">
        <v>206</v>
      </c>
      <c r="G95" s="3" t="s">
        <v>206</v>
      </c>
      <c r="H95" s="3" t="s">
        <v>206</v>
      </c>
      <c r="I95" s="3" t="s">
        <v>206</v>
      </c>
      <c r="J95" s="3" t="s">
        <v>206</v>
      </c>
      <c r="K95" s="3" t="s">
        <v>206</v>
      </c>
      <c r="L95" s="3" t="s">
        <v>206</v>
      </c>
    </row>
    <row r="96" spans="1:12" ht="12" customHeight="1" x14ac:dyDescent="0.3">
      <c r="A96" s="4">
        <v>96</v>
      </c>
      <c r="B96" s="16" t="s">
        <v>131</v>
      </c>
      <c r="C96" s="3" t="s">
        <v>92</v>
      </c>
      <c r="D96" s="3" t="s">
        <v>206</v>
      </c>
      <c r="E96" s="3" t="s">
        <v>206</v>
      </c>
      <c r="F96" s="3" t="s">
        <v>206</v>
      </c>
      <c r="G96" s="3" t="s">
        <v>206</v>
      </c>
      <c r="H96" s="3" t="s">
        <v>206</v>
      </c>
      <c r="I96" s="3" t="s">
        <v>206</v>
      </c>
      <c r="J96" s="3" t="s">
        <v>206</v>
      </c>
      <c r="K96" s="3" t="s">
        <v>206</v>
      </c>
      <c r="L96" s="3" t="s">
        <v>206</v>
      </c>
    </row>
    <row r="97" spans="1:12" ht="12" customHeight="1" x14ac:dyDescent="0.3">
      <c r="A97" s="4">
        <v>97</v>
      </c>
      <c r="B97" s="16" t="s">
        <v>145</v>
      </c>
      <c r="C97" s="3" t="s">
        <v>46</v>
      </c>
      <c r="D97" s="3" t="s">
        <v>206</v>
      </c>
      <c r="E97" s="3" t="s">
        <v>206</v>
      </c>
      <c r="F97" s="3" t="s">
        <v>206</v>
      </c>
      <c r="G97" s="3" t="s">
        <v>206</v>
      </c>
      <c r="H97" s="3" t="s">
        <v>206</v>
      </c>
      <c r="I97" s="3" t="s">
        <v>206</v>
      </c>
      <c r="J97" s="3" t="s">
        <v>206</v>
      </c>
      <c r="K97" s="3" t="s">
        <v>206</v>
      </c>
      <c r="L97" s="3" t="s">
        <v>206</v>
      </c>
    </row>
    <row r="98" spans="1:12" ht="12" customHeight="1" x14ac:dyDescent="0.3">
      <c r="A98" s="4">
        <v>98</v>
      </c>
      <c r="B98" s="16" t="s">
        <v>58</v>
      </c>
      <c r="C98" s="3" t="s">
        <v>59</v>
      </c>
      <c r="D98" s="3" t="s">
        <v>206</v>
      </c>
      <c r="E98" s="3" t="s">
        <v>206</v>
      </c>
      <c r="F98" s="3" t="s">
        <v>206</v>
      </c>
      <c r="G98" s="3" t="s">
        <v>206</v>
      </c>
      <c r="H98" s="3" t="s">
        <v>206</v>
      </c>
      <c r="I98" s="3" t="s">
        <v>206</v>
      </c>
      <c r="J98" s="3" t="s">
        <v>206</v>
      </c>
      <c r="K98" s="3" t="s">
        <v>206</v>
      </c>
      <c r="L98" s="3" t="s">
        <v>206</v>
      </c>
    </row>
    <row r="99" spans="1:12" ht="12" customHeight="1" x14ac:dyDescent="0.3">
      <c r="A99" s="4">
        <v>99</v>
      </c>
      <c r="B99" s="16" t="s">
        <v>65</v>
      </c>
      <c r="C99" s="3" t="s">
        <v>66</v>
      </c>
      <c r="D99" s="3" t="s">
        <v>173</v>
      </c>
      <c r="E99" s="3" t="s">
        <v>172</v>
      </c>
      <c r="F99" s="3" t="s">
        <v>167</v>
      </c>
      <c r="G99" s="3" t="s">
        <v>171</v>
      </c>
      <c r="H99" s="3" t="s">
        <v>70</v>
      </c>
      <c r="I99" s="3" t="s">
        <v>27</v>
      </c>
      <c r="J99" s="3" t="s">
        <v>168</v>
      </c>
      <c r="K99" s="3" t="s">
        <v>26</v>
      </c>
      <c r="L99" s="3" t="s">
        <v>170</v>
      </c>
    </row>
    <row r="100" spans="1:12" ht="12" customHeight="1" x14ac:dyDescent="0.3">
      <c r="A100" s="4">
        <v>100</v>
      </c>
      <c r="B100" s="16" t="s">
        <v>148</v>
      </c>
      <c r="C100" s="3" t="s">
        <v>32</v>
      </c>
      <c r="D100" s="3" t="s">
        <v>206</v>
      </c>
      <c r="E100" s="3" t="s">
        <v>206</v>
      </c>
      <c r="F100" s="3" t="s">
        <v>206</v>
      </c>
      <c r="G100" s="3" t="s">
        <v>206</v>
      </c>
      <c r="H100" s="3" t="s">
        <v>206</v>
      </c>
      <c r="I100" s="3" t="s">
        <v>206</v>
      </c>
      <c r="J100" s="3" t="s">
        <v>206</v>
      </c>
      <c r="K100" s="3" t="s">
        <v>206</v>
      </c>
      <c r="L100" s="3" t="s">
        <v>206</v>
      </c>
    </row>
    <row r="101" spans="1:12" ht="12" customHeight="1" x14ac:dyDescent="0.3">
      <c r="A101" s="4">
        <v>101</v>
      </c>
      <c r="B101" s="16" t="s">
        <v>2</v>
      </c>
      <c r="C101" s="3" t="s">
        <v>15</v>
      </c>
      <c r="D101" s="3" t="s">
        <v>3</v>
      </c>
      <c r="E101" s="3" t="s">
        <v>86</v>
      </c>
      <c r="F101" s="3" t="s">
        <v>206</v>
      </c>
      <c r="G101" s="3" t="s">
        <v>206</v>
      </c>
      <c r="H101" s="3" t="s">
        <v>206</v>
      </c>
      <c r="I101" s="3" t="s">
        <v>206</v>
      </c>
      <c r="J101" s="3" t="s">
        <v>206</v>
      </c>
      <c r="K101" s="3" t="s">
        <v>206</v>
      </c>
      <c r="L101" s="3" t="s">
        <v>206</v>
      </c>
    </row>
    <row r="102" spans="1:12" ht="12" customHeight="1" x14ac:dyDescent="0.3">
      <c r="A102" s="4">
        <v>102</v>
      </c>
      <c r="B102" s="16" t="s">
        <v>11</v>
      </c>
      <c r="C102" s="3" t="s">
        <v>12</v>
      </c>
      <c r="D102" s="3" t="s">
        <v>206</v>
      </c>
      <c r="E102" s="3" t="s">
        <v>206</v>
      </c>
      <c r="F102" s="3" t="s">
        <v>206</v>
      </c>
      <c r="G102" s="3" t="s">
        <v>206</v>
      </c>
      <c r="H102" s="3" t="s">
        <v>206</v>
      </c>
      <c r="I102" s="3" t="s">
        <v>206</v>
      </c>
      <c r="J102" s="3" t="s">
        <v>206</v>
      </c>
      <c r="K102" s="3" t="s">
        <v>206</v>
      </c>
      <c r="L102" s="3" t="s">
        <v>206</v>
      </c>
    </row>
    <row r="103" spans="1:12" ht="12" customHeight="1" x14ac:dyDescent="0.3">
      <c r="A103" s="4">
        <v>103</v>
      </c>
      <c r="B103" s="16" t="s">
        <v>136</v>
      </c>
      <c r="C103" s="3" t="s">
        <v>46</v>
      </c>
      <c r="D103" s="3" t="s">
        <v>206</v>
      </c>
      <c r="E103" s="3" t="s">
        <v>206</v>
      </c>
      <c r="F103" s="3" t="s">
        <v>206</v>
      </c>
      <c r="G103" s="3" t="s">
        <v>206</v>
      </c>
      <c r="H103" s="3" t="s">
        <v>206</v>
      </c>
      <c r="I103" s="3" t="s">
        <v>206</v>
      </c>
      <c r="J103" s="3" t="s">
        <v>206</v>
      </c>
      <c r="K103" s="3" t="s">
        <v>206</v>
      </c>
      <c r="L103" s="3" t="s">
        <v>206</v>
      </c>
    </row>
    <row r="104" spans="1:12" ht="12" customHeight="1" x14ac:dyDescent="0.3">
      <c r="A104" s="4">
        <v>104</v>
      </c>
      <c r="B104" s="16" t="s">
        <v>106</v>
      </c>
      <c r="C104" s="3" t="s">
        <v>104</v>
      </c>
      <c r="D104" s="3" t="s">
        <v>206</v>
      </c>
      <c r="E104" s="3" t="s">
        <v>206</v>
      </c>
      <c r="F104" s="3" t="s">
        <v>206</v>
      </c>
      <c r="G104" s="3" t="s">
        <v>206</v>
      </c>
      <c r="H104" s="3" t="s">
        <v>206</v>
      </c>
      <c r="I104" s="3" t="s">
        <v>206</v>
      </c>
      <c r="J104" s="3" t="s">
        <v>206</v>
      </c>
      <c r="K104" s="3" t="s">
        <v>206</v>
      </c>
      <c r="L104" s="3" t="s">
        <v>206</v>
      </c>
    </row>
    <row r="105" spans="1:12" ht="12" customHeight="1" x14ac:dyDescent="0.3">
      <c r="A105" s="4">
        <v>105</v>
      </c>
      <c r="B105" s="16" t="s">
        <v>102</v>
      </c>
      <c r="C105" s="3" t="s">
        <v>108</v>
      </c>
      <c r="D105" s="3" t="s">
        <v>103</v>
      </c>
      <c r="E105" s="3" t="s">
        <v>206</v>
      </c>
      <c r="F105" s="3" t="s">
        <v>206</v>
      </c>
      <c r="G105" s="3" t="s">
        <v>206</v>
      </c>
      <c r="H105" s="3" t="s">
        <v>206</v>
      </c>
      <c r="I105" s="3" t="s">
        <v>206</v>
      </c>
      <c r="J105" s="3" t="s">
        <v>206</v>
      </c>
      <c r="K105" s="3" t="s">
        <v>206</v>
      </c>
      <c r="L105" s="3" t="s">
        <v>206</v>
      </c>
    </row>
    <row r="106" spans="1:12" ht="12" customHeight="1" x14ac:dyDescent="0.3">
      <c r="A106" s="4">
        <v>106</v>
      </c>
      <c r="B106" s="16" t="s">
        <v>98</v>
      </c>
      <c r="C106" s="3" t="s">
        <v>99</v>
      </c>
      <c r="D106" s="3" t="s">
        <v>206</v>
      </c>
      <c r="E106" s="3" t="s">
        <v>206</v>
      </c>
      <c r="F106" s="3" t="s">
        <v>206</v>
      </c>
      <c r="G106" s="3" t="s">
        <v>206</v>
      </c>
      <c r="H106" s="3" t="s">
        <v>206</v>
      </c>
      <c r="I106" s="3" t="s">
        <v>206</v>
      </c>
      <c r="J106" s="3" t="s">
        <v>206</v>
      </c>
      <c r="K106" s="3" t="s">
        <v>206</v>
      </c>
      <c r="L106" s="3" t="s">
        <v>206</v>
      </c>
    </row>
    <row r="107" spans="1:12" ht="12" customHeight="1" x14ac:dyDescent="0.3">
      <c r="A107" s="4">
        <v>107</v>
      </c>
      <c r="B107" s="16" t="s">
        <v>140</v>
      </c>
      <c r="C107" s="3" t="s">
        <v>46</v>
      </c>
      <c r="D107" s="3" t="s">
        <v>206</v>
      </c>
      <c r="E107" s="3" t="s">
        <v>206</v>
      </c>
      <c r="F107" s="3" t="s">
        <v>206</v>
      </c>
      <c r="G107" s="3" t="s">
        <v>206</v>
      </c>
      <c r="H107" s="3" t="s">
        <v>206</v>
      </c>
      <c r="I107" s="3" t="s">
        <v>206</v>
      </c>
      <c r="J107" s="3" t="s">
        <v>206</v>
      </c>
      <c r="K107" s="3" t="s">
        <v>206</v>
      </c>
      <c r="L107" s="3" t="s">
        <v>206</v>
      </c>
    </row>
    <row r="108" spans="1:12" ht="12" customHeight="1" x14ac:dyDescent="0.3">
      <c r="A108" s="4">
        <v>108</v>
      </c>
      <c r="B108" s="16" t="s">
        <v>130</v>
      </c>
      <c r="C108" s="3" t="s">
        <v>92</v>
      </c>
      <c r="D108" s="3" t="s">
        <v>206</v>
      </c>
      <c r="E108" s="3" t="s">
        <v>206</v>
      </c>
      <c r="F108" s="3" t="s">
        <v>206</v>
      </c>
      <c r="G108" s="3" t="s">
        <v>206</v>
      </c>
      <c r="H108" s="3" t="s">
        <v>206</v>
      </c>
      <c r="I108" s="3" t="s">
        <v>206</v>
      </c>
      <c r="J108" s="3" t="s">
        <v>206</v>
      </c>
      <c r="K108" s="3" t="s">
        <v>206</v>
      </c>
      <c r="L108" s="3" t="s">
        <v>206</v>
      </c>
    </row>
    <row r="109" spans="1:12" ht="12" customHeight="1" x14ac:dyDescent="0.3">
      <c r="A109" s="4">
        <v>109</v>
      </c>
      <c r="B109" s="16" t="s">
        <v>137</v>
      </c>
      <c r="C109" s="3" t="s">
        <v>46</v>
      </c>
      <c r="D109" s="3" t="s">
        <v>206</v>
      </c>
      <c r="E109" s="3" t="s">
        <v>206</v>
      </c>
      <c r="F109" s="3" t="s">
        <v>206</v>
      </c>
      <c r="G109" s="3" t="s">
        <v>206</v>
      </c>
      <c r="H109" s="3" t="s">
        <v>206</v>
      </c>
      <c r="I109" s="3" t="s">
        <v>206</v>
      </c>
      <c r="J109" s="3" t="s">
        <v>206</v>
      </c>
      <c r="K109" s="3" t="s">
        <v>206</v>
      </c>
      <c r="L109" s="3" t="s">
        <v>206</v>
      </c>
    </row>
    <row r="110" spans="1:12" ht="12" customHeight="1" x14ac:dyDescent="0.3">
      <c r="A110" s="4">
        <v>110</v>
      </c>
      <c r="B110" s="16" t="s">
        <v>67</v>
      </c>
      <c r="C110" s="3" t="s">
        <v>160</v>
      </c>
      <c r="D110" s="3" t="s">
        <v>159</v>
      </c>
      <c r="E110" s="3" t="s">
        <v>68</v>
      </c>
      <c r="F110" s="3" t="s">
        <v>206</v>
      </c>
      <c r="G110" s="3" t="s">
        <v>206</v>
      </c>
      <c r="H110" s="3" t="s">
        <v>206</v>
      </c>
      <c r="I110" s="3" t="s">
        <v>206</v>
      </c>
      <c r="J110" s="3" t="s">
        <v>206</v>
      </c>
      <c r="K110" s="3" t="s">
        <v>206</v>
      </c>
      <c r="L110" s="3" t="s">
        <v>206</v>
      </c>
    </row>
    <row r="111" spans="1:12" ht="12" customHeight="1" x14ac:dyDescent="0.3">
      <c r="A111" s="4">
        <v>111</v>
      </c>
      <c r="B111" s="16" t="s">
        <v>132</v>
      </c>
      <c r="C111" s="3" t="s">
        <v>46</v>
      </c>
      <c r="D111" s="3" t="s">
        <v>206</v>
      </c>
      <c r="E111" s="3" t="s">
        <v>206</v>
      </c>
      <c r="F111" s="3" t="s">
        <v>206</v>
      </c>
      <c r="G111" s="3" t="s">
        <v>206</v>
      </c>
      <c r="H111" s="3" t="s">
        <v>206</v>
      </c>
      <c r="I111" s="3" t="s">
        <v>206</v>
      </c>
      <c r="J111" s="3" t="s">
        <v>206</v>
      </c>
      <c r="K111" s="3" t="s">
        <v>206</v>
      </c>
      <c r="L111" s="3" t="s">
        <v>206</v>
      </c>
    </row>
    <row r="112" spans="1:12" ht="12" customHeight="1" x14ac:dyDescent="0.3">
      <c r="A112" s="4">
        <v>112</v>
      </c>
      <c r="B112" s="16" t="s">
        <v>134</v>
      </c>
      <c r="C112" s="3" t="s">
        <v>46</v>
      </c>
      <c r="D112" s="3" t="s">
        <v>206</v>
      </c>
      <c r="E112" s="3" t="s">
        <v>206</v>
      </c>
      <c r="F112" s="3" t="s">
        <v>206</v>
      </c>
      <c r="G112" s="3" t="s">
        <v>206</v>
      </c>
      <c r="H112" s="3" t="s">
        <v>206</v>
      </c>
      <c r="I112" s="3" t="s">
        <v>206</v>
      </c>
      <c r="J112" s="3" t="s">
        <v>206</v>
      </c>
      <c r="K112" s="3" t="s">
        <v>206</v>
      </c>
      <c r="L112" s="3" t="s">
        <v>206</v>
      </c>
    </row>
    <row r="113" spans="1:12" ht="12" customHeight="1" x14ac:dyDescent="0.3">
      <c r="A113" s="4">
        <v>113</v>
      </c>
      <c r="B113" s="16" t="s">
        <v>139</v>
      </c>
      <c r="C113" s="3" t="s">
        <v>46</v>
      </c>
      <c r="D113" s="3" t="s">
        <v>206</v>
      </c>
      <c r="E113" s="3" t="s">
        <v>206</v>
      </c>
      <c r="F113" s="3" t="s">
        <v>206</v>
      </c>
      <c r="G113" s="3" t="s">
        <v>206</v>
      </c>
      <c r="H113" s="3" t="s">
        <v>206</v>
      </c>
      <c r="I113" s="3" t="s">
        <v>206</v>
      </c>
      <c r="J113" s="3" t="s">
        <v>206</v>
      </c>
      <c r="K113" s="3" t="s">
        <v>206</v>
      </c>
      <c r="L113" s="3" t="s">
        <v>206</v>
      </c>
    </row>
    <row r="114" spans="1:12" ht="12" customHeight="1" x14ac:dyDescent="0.3">
      <c r="A114" s="4">
        <v>114</v>
      </c>
      <c r="B114" s="16" t="s">
        <v>30</v>
      </c>
      <c r="C114" s="3" t="s">
        <v>39</v>
      </c>
      <c r="D114" s="3" t="s">
        <v>94</v>
      </c>
      <c r="E114" s="3" t="s">
        <v>206</v>
      </c>
      <c r="F114" s="3" t="s">
        <v>206</v>
      </c>
      <c r="G114" s="3" t="s">
        <v>206</v>
      </c>
      <c r="H114" s="3" t="s">
        <v>206</v>
      </c>
      <c r="I114" s="3" t="s">
        <v>206</v>
      </c>
      <c r="J114" s="3" t="s">
        <v>206</v>
      </c>
      <c r="K114" s="3" t="s">
        <v>206</v>
      </c>
      <c r="L114" s="3" t="s">
        <v>206</v>
      </c>
    </row>
    <row r="115" spans="1:12" ht="12" customHeight="1" x14ac:dyDescent="0.3">
      <c r="A115" s="4">
        <v>115</v>
      </c>
      <c r="B115" s="16" t="s">
        <v>21</v>
      </c>
      <c r="C115" s="3" t="s">
        <v>18</v>
      </c>
      <c r="D115" s="3" t="s">
        <v>206</v>
      </c>
      <c r="E115" s="3" t="s">
        <v>206</v>
      </c>
      <c r="F115" s="3" t="s">
        <v>206</v>
      </c>
      <c r="G115" s="3" t="s">
        <v>206</v>
      </c>
      <c r="H115" s="3" t="s">
        <v>206</v>
      </c>
      <c r="I115" s="3" t="s">
        <v>206</v>
      </c>
      <c r="J115" s="3" t="s">
        <v>206</v>
      </c>
      <c r="K115" s="3" t="s">
        <v>206</v>
      </c>
      <c r="L115" s="3" t="s">
        <v>206</v>
      </c>
    </row>
    <row r="116" spans="1:12" ht="12" customHeight="1" x14ac:dyDescent="0.3">
      <c r="A116" s="4">
        <v>116</v>
      </c>
      <c r="B116" s="16" t="s">
        <v>135</v>
      </c>
      <c r="C116" s="3" t="s">
        <v>46</v>
      </c>
      <c r="D116" s="3" t="s">
        <v>206</v>
      </c>
      <c r="E116" s="3" t="s">
        <v>206</v>
      </c>
      <c r="F116" s="3" t="s">
        <v>206</v>
      </c>
      <c r="G116" s="3" t="s">
        <v>206</v>
      </c>
      <c r="H116" s="3" t="s">
        <v>206</v>
      </c>
      <c r="I116" s="3" t="s">
        <v>206</v>
      </c>
      <c r="J116" s="3" t="s">
        <v>206</v>
      </c>
      <c r="K116" s="3" t="s">
        <v>206</v>
      </c>
      <c r="L116" s="3" t="s">
        <v>206</v>
      </c>
    </row>
    <row r="117" spans="1:12" ht="12" customHeight="1" x14ac:dyDescent="0.3">
      <c r="A117" s="4">
        <v>117</v>
      </c>
      <c r="B117" s="16" t="s">
        <v>91</v>
      </c>
      <c r="C117" s="3" t="s">
        <v>46</v>
      </c>
      <c r="D117" s="3" t="s">
        <v>206</v>
      </c>
      <c r="E117" s="3" t="s">
        <v>206</v>
      </c>
      <c r="F117" s="3" t="s">
        <v>206</v>
      </c>
      <c r="G117" s="3" t="s">
        <v>206</v>
      </c>
      <c r="H117" s="3" t="s">
        <v>206</v>
      </c>
      <c r="I117" s="3" t="s">
        <v>206</v>
      </c>
      <c r="J117" s="3" t="s">
        <v>206</v>
      </c>
      <c r="K117" s="3" t="s">
        <v>206</v>
      </c>
      <c r="L117" s="3" t="s">
        <v>206</v>
      </c>
    </row>
    <row r="118" spans="1:12" ht="12" customHeight="1" x14ac:dyDescent="0.3">
      <c r="A118" s="4">
        <v>118</v>
      </c>
      <c r="B118" s="16" t="s">
        <v>118</v>
      </c>
      <c r="C118" s="3" t="s">
        <v>46</v>
      </c>
      <c r="D118" s="3" t="s">
        <v>206</v>
      </c>
      <c r="E118" s="3" t="s">
        <v>206</v>
      </c>
      <c r="F118" s="3" t="s">
        <v>206</v>
      </c>
      <c r="G118" s="3" t="s">
        <v>206</v>
      </c>
      <c r="H118" s="3" t="s">
        <v>206</v>
      </c>
      <c r="I118" s="3" t="s">
        <v>206</v>
      </c>
      <c r="J118" s="3" t="s">
        <v>206</v>
      </c>
      <c r="K118" s="3" t="s">
        <v>206</v>
      </c>
      <c r="L118" s="3" t="s">
        <v>206</v>
      </c>
    </row>
    <row r="119" spans="1:12" ht="12" customHeight="1" x14ac:dyDescent="0.3">
      <c r="A119" s="4">
        <v>119</v>
      </c>
      <c r="B119" s="16" t="s">
        <v>95</v>
      </c>
      <c r="C119" s="3" t="s">
        <v>96</v>
      </c>
      <c r="D119" s="3" t="s">
        <v>123</v>
      </c>
      <c r="E119" s="3" t="s">
        <v>147</v>
      </c>
      <c r="F119" s="3" t="s">
        <v>206</v>
      </c>
      <c r="G119" s="3" t="s">
        <v>206</v>
      </c>
      <c r="H119" s="3" t="s">
        <v>206</v>
      </c>
      <c r="I119" s="3" t="s">
        <v>206</v>
      </c>
      <c r="J119" s="3" t="s">
        <v>206</v>
      </c>
      <c r="K119" s="3" t="s">
        <v>206</v>
      </c>
      <c r="L119" s="3" t="s">
        <v>206</v>
      </c>
    </row>
    <row r="120" spans="1:12" ht="12" customHeight="1" x14ac:dyDescent="0.3">
      <c r="A120" s="4">
        <v>120</v>
      </c>
      <c r="B120" s="16" t="s">
        <v>19</v>
      </c>
      <c r="C120" s="3" t="s">
        <v>20</v>
      </c>
      <c r="D120" s="3" t="s">
        <v>206</v>
      </c>
      <c r="E120" s="3" t="s">
        <v>206</v>
      </c>
      <c r="F120" s="3" t="s">
        <v>206</v>
      </c>
      <c r="G120" s="3" t="s">
        <v>206</v>
      </c>
      <c r="H120" s="3" t="s">
        <v>206</v>
      </c>
      <c r="I120" s="3" t="s">
        <v>206</v>
      </c>
      <c r="J120" s="3" t="s">
        <v>206</v>
      </c>
      <c r="K120" s="3" t="s">
        <v>206</v>
      </c>
      <c r="L120" s="3" t="s">
        <v>206</v>
      </c>
    </row>
    <row r="121" spans="1:12" ht="12" customHeight="1" x14ac:dyDescent="0.3">
      <c r="A121" s="4">
        <v>121</v>
      </c>
      <c r="B121" s="16" t="s">
        <v>126</v>
      </c>
      <c r="C121" s="3" t="s">
        <v>127</v>
      </c>
      <c r="D121" s="3" t="s">
        <v>146</v>
      </c>
      <c r="E121" s="3" t="s">
        <v>125</v>
      </c>
      <c r="F121" s="3" t="s">
        <v>206</v>
      </c>
      <c r="G121" s="3" t="s">
        <v>206</v>
      </c>
      <c r="H121" s="3" t="s">
        <v>206</v>
      </c>
      <c r="I121" s="3" t="s">
        <v>206</v>
      </c>
      <c r="J121" s="3" t="s">
        <v>206</v>
      </c>
      <c r="K121" s="3" t="s">
        <v>206</v>
      </c>
      <c r="L121" s="3" t="s">
        <v>206</v>
      </c>
    </row>
    <row r="122" spans="1:12" ht="12" customHeight="1" x14ac:dyDescent="0.3">
      <c r="A122" s="4">
        <v>122</v>
      </c>
      <c r="B122" s="16" t="s">
        <v>124</v>
      </c>
      <c r="C122" s="3" t="s">
        <v>123</v>
      </c>
      <c r="D122" s="3" t="s">
        <v>146</v>
      </c>
      <c r="E122" s="3" t="s">
        <v>125</v>
      </c>
      <c r="F122" s="3" t="s">
        <v>206</v>
      </c>
      <c r="G122" s="3" t="s">
        <v>206</v>
      </c>
      <c r="H122" s="3" t="s">
        <v>206</v>
      </c>
      <c r="I122" s="3" t="s">
        <v>206</v>
      </c>
      <c r="J122" s="3" t="s">
        <v>206</v>
      </c>
      <c r="K122" s="3" t="s">
        <v>206</v>
      </c>
      <c r="L122" s="3" t="s">
        <v>206</v>
      </c>
    </row>
    <row r="123" spans="1:12" ht="12" customHeight="1" x14ac:dyDescent="0.3">
      <c r="A123" s="4">
        <v>123</v>
      </c>
      <c r="B123" s="16" t="s">
        <v>141</v>
      </c>
      <c r="C123" s="3" t="s">
        <v>123</v>
      </c>
      <c r="D123" s="3" t="s">
        <v>206</v>
      </c>
      <c r="E123" s="3" t="s">
        <v>206</v>
      </c>
      <c r="F123" s="3" t="s">
        <v>206</v>
      </c>
      <c r="G123" s="3" t="s">
        <v>206</v>
      </c>
      <c r="H123" s="3" t="s">
        <v>206</v>
      </c>
      <c r="I123" s="3" t="s">
        <v>206</v>
      </c>
      <c r="J123" s="3" t="s">
        <v>206</v>
      </c>
      <c r="K123" s="3" t="s">
        <v>206</v>
      </c>
      <c r="L123" s="3" t="s">
        <v>206</v>
      </c>
    </row>
    <row r="124" spans="1:12" ht="12" customHeight="1" x14ac:dyDescent="0.3">
      <c r="A124" s="4">
        <v>124</v>
      </c>
      <c r="B124" s="16" t="s">
        <v>117</v>
      </c>
      <c r="C124" s="3" t="s">
        <v>96</v>
      </c>
      <c r="D124" s="3" t="s">
        <v>206</v>
      </c>
      <c r="E124" s="3" t="s">
        <v>206</v>
      </c>
      <c r="F124" s="3" t="s">
        <v>206</v>
      </c>
      <c r="G124" s="3" t="s">
        <v>206</v>
      </c>
      <c r="H124" s="3" t="s">
        <v>206</v>
      </c>
      <c r="I124" s="3" t="s">
        <v>206</v>
      </c>
      <c r="J124" s="3" t="s">
        <v>206</v>
      </c>
      <c r="K124" s="3" t="s">
        <v>206</v>
      </c>
      <c r="L124" s="3" t="s">
        <v>206</v>
      </c>
    </row>
    <row r="125" spans="1:12" ht="12" customHeight="1" x14ac:dyDescent="0.3">
      <c r="A125" s="4">
        <v>125</v>
      </c>
      <c r="B125" s="16" t="s">
        <v>109</v>
      </c>
      <c r="C125" s="3" t="s">
        <v>96</v>
      </c>
      <c r="D125" s="3" t="s">
        <v>206</v>
      </c>
      <c r="E125" s="3" t="s">
        <v>206</v>
      </c>
      <c r="F125" s="3" t="s">
        <v>206</v>
      </c>
      <c r="G125" s="3" t="s">
        <v>206</v>
      </c>
      <c r="H125" s="3" t="s">
        <v>206</v>
      </c>
      <c r="I125" s="3" t="s">
        <v>206</v>
      </c>
      <c r="J125" s="3" t="s">
        <v>206</v>
      </c>
      <c r="K125" s="3" t="s">
        <v>206</v>
      </c>
      <c r="L125" s="3" t="s">
        <v>206</v>
      </c>
    </row>
    <row r="126" spans="1:12" ht="12" customHeight="1" x14ac:dyDescent="0.3">
      <c r="A126" s="4">
        <v>126</v>
      </c>
      <c r="B126" s="16" t="s">
        <v>112</v>
      </c>
      <c r="C126" s="3" t="s">
        <v>53</v>
      </c>
      <c r="D126" s="3" t="s">
        <v>206</v>
      </c>
      <c r="E126" s="3" t="s">
        <v>206</v>
      </c>
      <c r="F126" s="3" t="s">
        <v>206</v>
      </c>
      <c r="G126" s="3" t="s">
        <v>206</v>
      </c>
      <c r="H126" s="3" t="s">
        <v>206</v>
      </c>
      <c r="I126" s="3" t="s">
        <v>206</v>
      </c>
      <c r="J126" s="3" t="s">
        <v>206</v>
      </c>
      <c r="K126" s="3" t="s">
        <v>206</v>
      </c>
      <c r="L126" s="3" t="s">
        <v>206</v>
      </c>
    </row>
    <row r="127" spans="1:12" ht="12" customHeight="1" x14ac:dyDescent="0.3">
      <c r="A127" s="4">
        <v>127</v>
      </c>
      <c r="B127" s="16" t="s">
        <v>122</v>
      </c>
      <c r="C127" s="3" t="s">
        <v>53</v>
      </c>
      <c r="D127" s="3" t="s">
        <v>206</v>
      </c>
      <c r="E127" s="3" t="s">
        <v>206</v>
      </c>
      <c r="F127" s="3" t="s">
        <v>206</v>
      </c>
      <c r="G127" s="3" t="s">
        <v>206</v>
      </c>
      <c r="H127" s="3" t="s">
        <v>206</v>
      </c>
      <c r="I127" s="3" t="s">
        <v>206</v>
      </c>
      <c r="J127" s="3" t="s">
        <v>206</v>
      </c>
      <c r="K127" s="3" t="s">
        <v>206</v>
      </c>
      <c r="L127" s="3" t="s">
        <v>206</v>
      </c>
    </row>
    <row r="128" spans="1:12" ht="12" customHeight="1" x14ac:dyDescent="0.3">
      <c r="A128" s="4">
        <v>128</v>
      </c>
      <c r="B128" s="16" t="s">
        <v>121</v>
      </c>
      <c r="C128" s="3" t="s">
        <v>53</v>
      </c>
      <c r="D128" s="3" t="s">
        <v>206</v>
      </c>
      <c r="E128" s="3" t="s">
        <v>206</v>
      </c>
      <c r="F128" s="3" t="s">
        <v>206</v>
      </c>
      <c r="G128" s="3" t="s">
        <v>206</v>
      </c>
      <c r="H128" s="3" t="s">
        <v>206</v>
      </c>
      <c r="I128" s="3" t="s">
        <v>206</v>
      </c>
      <c r="J128" s="3" t="s">
        <v>206</v>
      </c>
      <c r="K128" s="3" t="s">
        <v>206</v>
      </c>
      <c r="L128" s="3" t="s">
        <v>206</v>
      </c>
    </row>
    <row r="129" spans="1:12" ht="12" customHeight="1" x14ac:dyDescent="0.3">
      <c r="A129" s="4">
        <v>129</v>
      </c>
      <c r="B129" s="16" t="s">
        <v>111</v>
      </c>
      <c r="C129" s="3" t="s">
        <v>53</v>
      </c>
      <c r="D129" s="3" t="s">
        <v>206</v>
      </c>
      <c r="E129" s="3" t="s">
        <v>206</v>
      </c>
      <c r="F129" s="3" t="s">
        <v>206</v>
      </c>
      <c r="G129" s="3" t="s">
        <v>206</v>
      </c>
      <c r="H129" s="3" t="s">
        <v>206</v>
      </c>
      <c r="I129" s="3" t="s">
        <v>206</v>
      </c>
      <c r="J129" s="3" t="s">
        <v>206</v>
      </c>
      <c r="K129" s="3" t="s">
        <v>206</v>
      </c>
      <c r="L129" s="3" t="s">
        <v>206</v>
      </c>
    </row>
    <row r="130" spans="1:12" ht="12" customHeight="1" x14ac:dyDescent="0.3">
      <c r="A130" s="4">
        <v>130</v>
      </c>
      <c r="B130" s="16" t="s">
        <v>120</v>
      </c>
      <c r="C130" s="3" t="s">
        <v>53</v>
      </c>
      <c r="D130" s="3" t="s">
        <v>206</v>
      </c>
      <c r="E130" s="3" t="s">
        <v>206</v>
      </c>
      <c r="F130" s="3" t="s">
        <v>206</v>
      </c>
      <c r="G130" s="3" t="s">
        <v>206</v>
      </c>
      <c r="H130" s="3" t="s">
        <v>206</v>
      </c>
      <c r="I130" s="3" t="s">
        <v>206</v>
      </c>
      <c r="J130" s="3" t="s">
        <v>206</v>
      </c>
      <c r="K130" s="3" t="s">
        <v>206</v>
      </c>
      <c r="L130" s="3" t="s">
        <v>206</v>
      </c>
    </row>
    <row r="131" spans="1:12" ht="12" customHeight="1" x14ac:dyDescent="0.3">
      <c r="A131" s="4">
        <v>131</v>
      </c>
      <c r="B131" s="16" t="s">
        <v>133</v>
      </c>
      <c r="C131" s="3" t="s">
        <v>46</v>
      </c>
      <c r="D131" s="3" t="s">
        <v>206</v>
      </c>
      <c r="E131" s="3" t="s">
        <v>206</v>
      </c>
      <c r="F131" s="3" t="s">
        <v>206</v>
      </c>
      <c r="G131" s="3" t="s">
        <v>206</v>
      </c>
      <c r="H131" s="3" t="s">
        <v>206</v>
      </c>
      <c r="I131" s="3" t="s">
        <v>206</v>
      </c>
      <c r="J131" s="3" t="s">
        <v>206</v>
      </c>
      <c r="K131" s="3" t="s">
        <v>206</v>
      </c>
      <c r="L131" s="3" t="s">
        <v>206</v>
      </c>
    </row>
    <row r="132" spans="1:12" ht="12" customHeight="1" x14ac:dyDescent="0.3">
      <c r="A132" s="4">
        <v>132</v>
      </c>
      <c r="B132" s="16" t="s">
        <v>142</v>
      </c>
      <c r="C132" s="3" t="s">
        <v>46</v>
      </c>
      <c r="D132" s="3" t="s">
        <v>206</v>
      </c>
      <c r="E132" s="3" t="s">
        <v>206</v>
      </c>
      <c r="F132" s="3" t="s">
        <v>206</v>
      </c>
      <c r="G132" s="3" t="s">
        <v>206</v>
      </c>
      <c r="H132" s="3" t="s">
        <v>206</v>
      </c>
      <c r="I132" s="3" t="s">
        <v>206</v>
      </c>
      <c r="J132" s="3" t="s">
        <v>206</v>
      </c>
      <c r="K132" s="3" t="s">
        <v>206</v>
      </c>
      <c r="L132" s="3" t="s">
        <v>206</v>
      </c>
    </row>
    <row r="133" spans="1:12" ht="12" customHeight="1" x14ac:dyDescent="0.3">
      <c r="A133" s="4">
        <v>133</v>
      </c>
      <c r="B133" s="16" t="s">
        <v>119</v>
      </c>
      <c r="C133" s="3" t="s">
        <v>46</v>
      </c>
      <c r="D133" s="3" t="s">
        <v>206</v>
      </c>
      <c r="E133" s="3" t="s">
        <v>206</v>
      </c>
      <c r="F133" s="3" t="s">
        <v>206</v>
      </c>
      <c r="G133" s="3" t="s">
        <v>206</v>
      </c>
      <c r="H133" s="3" t="s">
        <v>206</v>
      </c>
      <c r="I133" s="3" t="s">
        <v>206</v>
      </c>
      <c r="J133" s="3" t="s">
        <v>206</v>
      </c>
      <c r="K133" s="3" t="s">
        <v>206</v>
      </c>
      <c r="L133" s="3" t="s">
        <v>206</v>
      </c>
    </row>
    <row r="134" spans="1:12" ht="12" customHeight="1" x14ac:dyDescent="0.3">
      <c r="A134" s="4">
        <v>134</v>
      </c>
      <c r="B134" s="16" t="s">
        <v>115</v>
      </c>
      <c r="C134" s="3" t="s">
        <v>61</v>
      </c>
      <c r="D134" s="3" t="s">
        <v>206</v>
      </c>
      <c r="E134" s="3" t="s">
        <v>206</v>
      </c>
      <c r="F134" s="3" t="s">
        <v>206</v>
      </c>
      <c r="G134" s="3" t="s">
        <v>206</v>
      </c>
      <c r="H134" s="3" t="s">
        <v>206</v>
      </c>
      <c r="I134" s="3" t="s">
        <v>206</v>
      </c>
      <c r="J134" s="3" t="s">
        <v>206</v>
      </c>
      <c r="K134" s="3" t="s">
        <v>206</v>
      </c>
      <c r="L134" s="3" t="s">
        <v>206</v>
      </c>
    </row>
    <row r="135" spans="1:12" ht="12" customHeight="1" x14ac:dyDescent="0.3">
      <c r="A135" s="4">
        <v>135</v>
      </c>
      <c r="B135" s="16" t="s">
        <v>60</v>
      </c>
      <c r="C135" s="3" t="s">
        <v>61</v>
      </c>
      <c r="D135" s="3" t="s">
        <v>206</v>
      </c>
      <c r="E135" s="3" t="s">
        <v>206</v>
      </c>
      <c r="F135" s="3" t="s">
        <v>206</v>
      </c>
      <c r="G135" s="3" t="s">
        <v>206</v>
      </c>
      <c r="H135" s="3" t="s">
        <v>206</v>
      </c>
      <c r="I135" s="3" t="s">
        <v>206</v>
      </c>
      <c r="J135" s="3" t="s">
        <v>206</v>
      </c>
      <c r="K135" s="3" t="s">
        <v>206</v>
      </c>
      <c r="L135" s="3" t="s">
        <v>206</v>
      </c>
    </row>
    <row r="136" spans="1:12" ht="12" customHeight="1" x14ac:dyDescent="0.3">
      <c r="A136" s="4">
        <v>136</v>
      </c>
      <c r="B136" s="16" t="s">
        <v>100</v>
      </c>
      <c r="C136" s="3" t="s">
        <v>46</v>
      </c>
      <c r="D136" s="3" t="s">
        <v>206</v>
      </c>
      <c r="E136" s="3" t="s">
        <v>206</v>
      </c>
      <c r="F136" s="3" t="s">
        <v>206</v>
      </c>
      <c r="G136" s="3" t="s">
        <v>206</v>
      </c>
      <c r="H136" s="3" t="s">
        <v>206</v>
      </c>
      <c r="I136" s="3" t="s">
        <v>206</v>
      </c>
      <c r="J136" s="3" t="s">
        <v>206</v>
      </c>
      <c r="K136" s="3" t="s">
        <v>206</v>
      </c>
      <c r="L136" s="3" t="s">
        <v>206</v>
      </c>
    </row>
    <row r="137" spans="1:12" ht="12" customHeight="1" x14ac:dyDescent="0.3">
      <c r="A137" s="4">
        <v>137</v>
      </c>
      <c r="B137" s="16" t="s">
        <v>97</v>
      </c>
      <c r="C137" s="3" t="s">
        <v>127</v>
      </c>
      <c r="D137" s="3" t="s">
        <v>206</v>
      </c>
      <c r="E137" s="3" t="s">
        <v>206</v>
      </c>
      <c r="F137" s="3" t="s">
        <v>206</v>
      </c>
      <c r="G137" s="3" t="s">
        <v>206</v>
      </c>
      <c r="H137" s="3" t="s">
        <v>206</v>
      </c>
      <c r="I137" s="3" t="s">
        <v>206</v>
      </c>
      <c r="J137" s="3" t="s">
        <v>206</v>
      </c>
      <c r="K137" s="3" t="s">
        <v>206</v>
      </c>
      <c r="L137" s="3" t="s">
        <v>206</v>
      </c>
    </row>
    <row r="138" spans="1:12" ht="12" customHeight="1" x14ac:dyDescent="0.3">
      <c r="A138" s="4">
        <v>138</v>
      </c>
      <c r="B138" s="16" t="s">
        <v>62</v>
      </c>
      <c r="C138" s="3" t="s">
        <v>63</v>
      </c>
      <c r="D138" s="3" t="s">
        <v>163</v>
      </c>
      <c r="E138" s="3" t="s">
        <v>206</v>
      </c>
      <c r="F138" s="3" t="s">
        <v>206</v>
      </c>
      <c r="G138" s="3" t="s">
        <v>206</v>
      </c>
      <c r="H138" s="3" t="s">
        <v>206</v>
      </c>
      <c r="I138" s="3" t="s">
        <v>206</v>
      </c>
      <c r="J138" s="3" t="s">
        <v>206</v>
      </c>
      <c r="K138" s="3" t="s">
        <v>206</v>
      </c>
      <c r="L138" s="3" t="s">
        <v>206</v>
      </c>
    </row>
    <row r="139" spans="1:12" ht="12" customHeight="1" x14ac:dyDescent="0.3">
      <c r="A139" s="4">
        <v>139</v>
      </c>
      <c r="B139" s="16" t="s">
        <v>31</v>
      </c>
      <c r="C139" s="3" t="s">
        <v>34</v>
      </c>
      <c r="D139" s="3" t="s">
        <v>54</v>
      </c>
      <c r="E139" s="3" t="s">
        <v>55</v>
      </c>
      <c r="F139" s="3" t="s">
        <v>206</v>
      </c>
      <c r="G139" s="3" t="s">
        <v>206</v>
      </c>
      <c r="H139" s="3" t="s">
        <v>206</v>
      </c>
      <c r="I139" s="3" t="s">
        <v>206</v>
      </c>
      <c r="J139" s="3" t="s">
        <v>206</v>
      </c>
      <c r="K139" s="3" t="s">
        <v>206</v>
      </c>
      <c r="L139" s="3" t="s">
        <v>206</v>
      </c>
    </row>
    <row r="140" spans="1:12" ht="12" customHeight="1" x14ac:dyDescent="0.3">
      <c r="A140" s="4">
        <v>140</v>
      </c>
      <c r="B140" s="16" t="s">
        <v>4</v>
      </c>
      <c r="C140" s="3" t="s">
        <v>7</v>
      </c>
      <c r="D140" s="3" t="s">
        <v>6</v>
      </c>
      <c r="E140" s="3" t="s">
        <v>8</v>
      </c>
      <c r="F140" s="3" t="s">
        <v>206</v>
      </c>
      <c r="G140" s="3" t="s">
        <v>206</v>
      </c>
      <c r="H140" s="3" t="s">
        <v>206</v>
      </c>
      <c r="I140" s="3" t="s">
        <v>206</v>
      </c>
      <c r="J140" s="3" t="s">
        <v>206</v>
      </c>
      <c r="K140" s="3" t="s">
        <v>206</v>
      </c>
      <c r="L140" s="3" t="s">
        <v>206</v>
      </c>
    </row>
    <row r="141" spans="1:12" ht="12" customHeight="1" x14ac:dyDescent="0.3">
      <c r="A141" s="4">
        <v>141</v>
      </c>
      <c r="B141" s="16" t="s">
        <v>9</v>
      </c>
      <c r="C141" s="3" t="s">
        <v>10</v>
      </c>
      <c r="D141" s="3" t="s">
        <v>206</v>
      </c>
      <c r="E141" s="3" t="s">
        <v>206</v>
      </c>
      <c r="F141" s="3" t="s">
        <v>206</v>
      </c>
      <c r="G141" s="3" t="s">
        <v>206</v>
      </c>
      <c r="H141" s="3" t="s">
        <v>206</v>
      </c>
      <c r="I141" s="3" t="s">
        <v>206</v>
      </c>
      <c r="J141" s="3" t="s">
        <v>206</v>
      </c>
      <c r="K141" s="3" t="s">
        <v>206</v>
      </c>
      <c r="L141" s="3" t="s">
        <v>206</v>
      </c>
    </row>
    <row r="142" spans="1:12" ht="12" customHeight="1" x14ac:dyDescent="0.3">
      <c r="A142" s="4">
        <v>142</v>
      </c>
      <c r="B142" s="16" t="s">
        <v>138</v>
      </c>
      <c r="C142" s="3" t="s">
        <v>46</v>
      </c>
      <c r="D142" s="3" t="s">
        <v>206</v>
      </c>
      <c r="E142" s="3" t="s">
        <v>206</v>
      </c>
      <c r="F142" s="3" t="s">
        <v>206</v>
      </c>
      <c r="G142" s="3" t="s">
        <v>206</v>
      </c>
      <c r="H142" s="3" t="s">
        <v>206</v>
      </c>
      <c r="I142" s="3" t="s">
        <v>206</v>
      </c>
      <c r="J142" s="3" t="s">
        <v>206</v>
      </c>
      <c r="K142" s="3" t="s">
        <v>206</v>
      </c>
      <c r="L142" s="3" t="s">
        <v>206</v>
      </c>
    </row>
    <row r="143" spans="1:12" ht="12" customHeight="1" x14ac:dyDescent="0.3">
      <c r="A143" s="4">
        <v>143</v>
      </c>
      <c r="B143" s="16" t="s">
        <v>143</v>
      </c>
      <c r="C143" s="3" t="s">
        <v>46</v>
      </c>
      <c r="D143" s="3" t="s">
        <v>206</v>
      </c>
      <c r="E143" s="3" t="s">
        <v>206</v>
      </c>
      <c r="F143" s="3" t="s">
        <v>206</v>
      </c>
      <c r="G143" s="3" t="s">
        <v>206</v>
      </c>
      <c r="H143" s="3" t="s">
        <v>206</v>
      </c>
      <c r="I143" s="3" t="s">
        <v>206</v>
      </c>
      <c r="J143" s="3" t="s">
        <v>206</v>
      </c>
      <c r="K143" s="3" t="s">
        <v>206</v>
      </c>
      <c r="L143" s="3" t="s">
        <v>206</v>
      </c>
    </row>
    <row r="144" spans="1:12" ht="12" customHeight="1" x14ac:dyDescent="0.3">
      <c r="A144" s="4">
        <v>144</v>
      </c>
      <c r="B144" s="16" t="s">
        <v>87</v>
      </c>
      <c r="C144" s="3" t="s">
        <v>157</v>
      </c>
      <c r="D144" s="3" t="s">
        <v>156</v>
      </c>
      <c r="E144" s="3" t="s">
        <v>206</v>
      </c>
      <c r="F144" s="3" t="s">
        <v>206</v>
      </c>
      <c r="G144" s="3" t="s">
        <v>206</v>
      </c>
      <c r="H144" s="3" t="s">
        <v>206</v>
      </c>
      <c r="I144" s="3" t="s">
        <v>206</v>
      </c>
      <c r="J144" s="3" t="s">
        <v>206</v>
      </c>
      <c r="K144" s="3" t="s">
        <v>206</v>
      </c>
      <c r="L144" s="3" t="s">
        <v>206</v>
      </c>
    </row>
    <row r="145" spans="1:12" ht="12" customHeight="1" x14ac:dyDescent="0.3">
      <c r="A145" s="4">
        <v>145</v>
      </c>
      <c r="B145" s="16" t="s">
        <v>176</v>
      </c>
      <c r="C145" s="3" t="s">
        <v>174</v>
      </c>
      <c r="D145" s="3" t="s">
        <v>206</v>
      </c>
      <c r="E145" s="3" t="s">
        <v>206</v>
      </c>
      <c r="F145" s="3" t="s">
        <v>206</v>
      </c>
      <c r="G145" s="3" t="s">
        <v>206</v>
      </c>
      <c r="H145" s="3" t="s">
        <v>206</v>
      </c>
      <c r="I145" s="3" t="s">
        <v>206</v>
      </c>
      <c r="J145" s="3" t="s">
        <v>206</v>
      </c>
      <c r="K145" s="3" t="s">
        <v>206</v>
      </c>
      <c r="L145" s="3" t="s">
        <v>206</v>
      </c>
    </row>
    <row r="146" spans="1:12" ht="12" customHeight="1" x14ac:dyDescent="0.3">
      <c r="A146" s="4">
        <v>146</v>
      </c>
      <c r="B146" s="16" t="s">
        <v>82</v>
      </c>
      <c r="C146" s="3" t="s">
        <v>83</v>
      </c>
      <c r="D146" s="3" t="s">
        <v>206</v>
      </c>
      <c r="E146" s="3" t="s">
        <v>206</v>
      </c>
      <c r="F146" s="3" t="s">
        <v>206</v>
      </c>
      <c r="G146" s="3" t="s">
        <v>206</v>
      </c>
      <c r="H146" s="3" t="s">
        <v>206</v>
      </c>
      <c r="I146" s="3" t="s">
        <v>206</v>
      </c>
      <c r="J146" s="3" t="s">
        <v>206</v>
      </c>
      <c r="K146" s="3" t="s">
        <v>206</v>
      </c>
      <c r="L146" s="3" t="s">
        <v>206</v>
      </c>
    </row>
    <row r="147" spans="1:12" ht="12" customHeight="1" x14ac:dyDescent="0.3">
      <c r="A147" s="4">
        <v>147</v>
      </c>
      <c r="B147" s="16" t="s">
        <v>56</v>
      </c>
      <c r="C147" s="3" t="s">
        <v>57</v>
      </c>
      <c r="D147" s="3" t="s">
        <v>206</v>
      </c>
      <c r="E147" s="3" t="s">
        <v>206</v>
      </c>
      <c r="F147" s="3" t="s">
        <v>206</v>
      </c>
      <c r="G147" s="3" t="s">
        <v>206</v>
      </c>
      <c r="H147" s="3" t="s">
        <v>206</v>
      </c>
      <c r="I147" s="3" t="s">
        <v>206</v>
      </c>
      <c r="J147" s="3" t="s">
        <v>206</v>
      </c>
      <c r="K147" s="3" t="s">
        <v>206</v>
      </c>
      <c r="L147" s="3" t="s">
        <v>206</v>
      </c>
    </row>
    <row r="148" spans="1:12" ht="12" customHeight="1" x14ac:dyDescent="0.3">
      <c r="A148" s="4">
        <v>148</v>
      </c>
      <c r="B148" s="16" t="s">
        <v>25</v>
      </c>
      <c r="C148" s="3" t="s">
        <v>47</v>
      </c>
      <c r="D148" s="3" t="s">
        <v>48</v>
      </c>
      <c r="E148" s="3" t="s">
        <v>52</v>
      </c>
      <c r="F148" s="3" t="s">
        <v>51</v>
      </c>
      <c r="G148" s="3" t="s">
        <v>50</v>
      </c>
      <c r="H148" s="3" t="s">
        <v>49</v>
      </c>
      <c r="I148" s="3" t="s">
        <v>77</v>
      </c>
      <c r="J148" s="3" t="s">
        <v>81</v>
      </c>
      <c r="K148" s="3" t="s">
        <v>206</v>
      </c>
      <c r="L148" s="3" t="s">
        <v>206</v>
      </c>
    </row>
    <row r="149" spans="1:12" ht="12" customHeight="1" x14ac:dyDescent="0.3">
      <c r="A149" s="4">
        <v>149</v>
      </c>
      <c r="B149" s="16" t="s">
        <v>107</v>
      </c>
      <c r="C149" s="3" t="s">
        <v>53</v>
      </c>
      <c r="D149" s="3" t="s">
        <v>206</v>
      </c>
      <c r="E149" s="3" t="s">
        <v>206</v>
      </c>
      <c r="F149" s="3" t="s">
        <v>206</v>
      </c>
      <c r="G149" s="3" t="s">
        <v>206</v>
      </c>
      <c r="H149" s="3" t="s">
        <v>206</v>
      </c>
      <c r="I149" s="3" t="s">
        <v>206</v>
      </c>
      <c r="J149" s="3" t="s">
        <v>206</v>
      </c>
      <c r="K149" s="3" t="s">
        <v>206</v>
      </c>
      <c r="L149" s="3" t="s">
        <v>206</v>
      </c>
    </row>
    <row r="150" spans="1:12" ht="12" customHeight="1" x14ac:dyDescent="0.3">
      <c r="A150" s="4">
        <v>150</v>
      </c>
      <c r="B150" s="16" t="s">
        <v>78</v>
      </c>
      <c r="C150" s="3" t="s">
        <v>80</v>
      </c>
      <c r="D150" s="3" t="s">
        <v>79</v>
      </c>
      <c r="E150" s="3" t="s">
        <v>206</v>
      </c>
      <c r="F150" s="3" t="s">
        <v>206</v>
      </c>
      <c r="G150" s="3" t="s">
        <v>206</v>
      </c>
      <c r="H150" s="3" t="s">
        <v>206</v>
      </c>
      <c r="I150" s="3" t="s">
        <v>206</v>
      </c>
      <c r="J150" s="3" t="s">
        <v>206</v>
      </c>
      <c r="K150" s="3" t="s">
        <v>206</v>
      </c>
      <c r="L150" s="3" t="s">
        <v>206</v>
      </c>
    </row>
    <row r="151" spans="1:12" ht="12" customHeight="1" x14ac:dyDescent="0.3">
      <c r="A151" s="4">
        <v>151</v>
      </c>
      <c r="B151" s="16" t="s">
        <v>64</v>
      </c>
      <c r="C151" s="3" t="s">
        <v>162</v>
      </c>
      <c r="D151" s="3" t="s">
        <v>158</v>
      </c>
      <c r="E151" s="3" t="s">
        <v>206</v>
      </c>
      <c r="F151" s="3" t="s">
        <v>206</v>
      </c>
      <c r="G151" s="3" t="s">
        <v>206</v>
      </c>
      <c r="H151" s="3" t="s">
        <v>206</v>
      </c>
      <c r="I151" s="3" t="s">
        <v>206</v>
      </c>
      <c r="J151" s="3" t="s">
        <v>206</v>
      </c>
      <c r="K151" s="3" t="s">
        <v>206</v>
      </c>
      <c r="L151" s="3" t="s">
        <v>206</v>
      </c>
    </row>
    <row r="152" spans="1:12" ht="12" customHeight="1" x14ac:dyDescent="0.3">
      <c r="A152" s="4">
        <v>152</v>
      </c>
      <c r="B152" s="16" t="s">
        <v>151</v>
      </c>
      <c r="C152" s="3" t="s">
        <v>61</v>
      </c>
      <c r="D152" s="3" t="s">
        <v>206</v>
      </c>
      <c r="E152" s="3" t="s">
        <v>206</v>
      </c>
      <c r="F152" s="3" t="s">
        <v>206</v>
      </c>
      <c r="G152" s="3" t="s">
        <v>206</v>
      </c>
      <c r="H152" s="3" t="s">
        <v>206</v>
      </c>
      <c r="I152" s="3" t="s">
        <v>206</v>
      </c>
      <c r="J152" s="3" t="s">
        <v>206</v>
      </c>
      <c r="K152" s="3" t="s">
        <v>206</v>
      </c>
      <c r="L152" s="3" t="s">
        <v>206</v>
      </c>
    </row>
    <row r="153" spans="1:12" ht="12" customHeight="1" x14ac:dyDescent="0.3">
      <c r="A153" s="4">
        <v>153</v>
      </c>
      <c r="B153" s="16" t="s">
        <v>150</v>
      </c>
      <c r="C153" s="3" t="s">
        <v>101</v>
      </c>
      <c r="D153" s="3" t="s">
        <v>206</v>
      </c>
      <c r="E153" s="3" t="s">
        <v>206</v>
      </c>
      <c r="F153" s="3" t="s">
        <v>206</v>
      </c>
      <c r="G153" s="3" t="s">
        <v>206</v>
      </c>
      <c r="H153" s="3" t="s">
        <v>206</v>
      </c>
      <c r="I153" s="3" t="s">
        <v>206</v>
      </c>
      <c r="J153" s="3" t="s">
        <v>206</v>
      </c>
      <c r="K153" s="3" t="s">
        <v>206</v>
      </c>
      <c r="L153" s="3" t="s">
        <v>206</v>
      </c>
    </row>
    <row r="154" spans="1:12" ht="12" customHeight="1" x14ac:dyDescent="0.3">
      <c r="A154" s="4">
        <v>154</v>
      </c>
      <c r="B154" s="16" t="s">
        <v>0</v>
      </c>
      <c r="C154" s="3" t="s">
        <v>175</v>
      </c>
      <c r="D154" s="3" t="s">
        <v>206</v>
      </c>
      <c r="E154" s="3" t="s">
        <v>206</v>
      </c>
      <c r="F154" s="3" t="s">
        <v>206</v>
      </c>
      <c r="G154" s="3" t="s">
        <v>206</v>
      </c>
      <c r="H154" s="3" t="s">
        <v>206</v>
      </c>
      <c r="I154" s="3" t="s">
        <v>206</v>
      </c>
      <c r="J154" s="3" t="s">
        <v>206</v>
      </c>
      <c r="K154" s="3" t="s">
        <v>206</v>
      </c>
      <c r="L154" s="3" t="s">
        <v>206</v>
      </c>
    </row>
    <row r="155" spans="1:12" ht="12" customHeight="1" x14ac:dyDescent="0.3">
      <c r="A155" s="4">
        <v>155</v>
      </c>
      <c r="B155" s="16" t="s">
        <v>35</v>
      </c>
      <c r="C155" s="3" t="s">
        <v>36</v>
      </c>
      <c r="D155" s="3" t="s">
        <v>206</v>
      </c>
      <c r="E155" s="3" t="s">
        <v>206</v>
      </c>
      <c r="F155" s="3" t="s">
        <v>206</v>
      </c>
      <c r="G155" s="3" t="s">
        <v>206</v>
      </c>
      <c r="H155" s="3" t="s">
        <v>206</v>
      </c>
      <c r="I155" s="3" t="s">
        <v>206</v>
      </c>
      <c r="J155" s="3" t="s">
        <v>206</v>
      </c>
      <c r="K155" s="3" t="s">
        <v>206</v>
      </c>
      <c r="L155" s="3" t="s">
        <v>206</v>
      </c>
    </row>
    <row r="156" spans="1:12" ht="12" customHeight="1" x14ac:dyDescent="0.3">
      <c r="A156" s="4">
        <v>156</v>
      </c>
      <c r="B156" s="16" t="s">
        <v>149</v>
      </c>
      <c r="C156" s="3" t="s">
        <v>32</v>
      </c>
      <c r="D156" s="3" t="s">
        <v>206</v>
      </c>
      <c r="E156" s="3" t="s">
        <v>206</v>
      </c>
      <c r="F156" s="3" t="s">
        <v>206</v>
      </c>
      <c r="G156" s="3" t="s">
        <v>206</v>
      </c>
      <c r="H156" s="3" t="s">
        <v>206</v>
      </c>
      <c r="I156" s="3" t="s">
        <v>206</v>
      </c>
      <c r="J156" s="3" t="s">
        <v>206</v>
      </c>
      <c r="K156" s="3" t="s">
        <v>206</v>
      </c>
      <c r="L156" s="3" t="s">
        <v>206</v>
      </c>
    </row>
    <row r="157" spans="1:12" ht="12" customHeight="1" x14ac:dyDescent="0.3">
      <c r="A157" s="4">
        <v>157</v>
      </c>
      <c r="B157" s="16" t="s">
        <v>43</v>
      </c>
      <c r="C157" s="3" t="s">
        <v>44</v>
      </c>
      <c r="D157" s="3" t="s">
        <v>206</v>
      </c>
      <c r="E157" s="3" t="s">
        <v>206</v>
      </c>
      <c r="F157" s="3" t="s">
        <v>206</v>
      </c>
      <c r="G157" s="3" t="s">
        <v>206</v>
      </c>
      <c r="H157" s="3" t="s">
        <v>206</v>
      </c>
      <c r="I157" s="3" t="s">
        <v>206</v>
      </c>
      <c r="J157" s="3" t="s">
        <v>206</v>
      </c>
      <c r="K157" s="3" t="s">
        <v>206</v>
      </c>
      <c r="L157" s="3" t="s">
        <v>206</v>
      </c>
    </row>
    <row r="158" spans="1:12" ht="12" customHeight="1" x14ac:dyDescent="0.3">
      <c r="A158" s="4">
        <v>158</v>
      </c>
      <c r="B158" s="16" t="s">
        <v>45</v>
      </c>
      <c r="C158" s="3" t="s">
        <v>44</v>
      </c>
      <c r="D158" s="3" t="s">
        <v>206</v>
      </c>
      <c r="E158" s="3" t="s">
        <v>206</v>
      </c>
      <c r="F158" s="3" t="s">
        <v>206</v>
      </c>
      <c r="G158" s="3" t="s">
        <v>206</v>
      </c>
      <c r="H158" s="3" t="s">
        <v>206</v>
      </c>
      <c r="I158" s="3" t="s">
        <v>206</v>
      </c>
      <c r="J158" s="3" t="s">
        <v>206</v>
      </c>
      <c r="K158" s="3" t="s">
        <v>206</v>
      </c>
      <c r="L158" s="3" t="s">
        <v>206</v>
      </c>
    </row>
    <row r="159" spans="1:12" ht="12" customHeight="1" x14ac:dyDescent="0.3">
      <c r="A159" s="4">
        <v>159</v>
      </c>
      <c r="B159" s="16" t="s">
        <v>74</v>
      </c>
      <c r="C159" s="3" t="s">
        <v>75</v>
      </c>
      <c r="D159" s="3" t="s">
        <v>206</v>
      </c>
      <c r="E159" s="3" t="s">
        <v>206</v>
      </c>
      <c r="F159" s="3" t="s">
        <v>206</v>
      </c>
      <c r="G159" s="3" t="s">
        <v>206</v>
      </c>
      <c r="H159" s="3" t="s">
        <v>206</v>
      </c>
      <c r="I159" s="3" t="s">
        <v>206</v>
      </c>
      <c r="J159" s="3" t="s">
        <v>206</v>
      </c>
      <c r="K159" s="3" t="s">
        <v>206</v>
      </c>
      <c r="L159" s="3" t="s">
        <v>206</v>
      </c>
    </row>
    <row r="160" spans="1:12" ht="12" customHeight="1" x14ac:dyDescent="0.3">
      <c r="A160" s="4">
        <v>160</v>
      </c>
      <c r="B160" s="16" t="s">
        <v>76</v>
      </c>
      <c r="C160" s="3" t="s">
        <v>75</v>
      </c>
      <c r="D160" s="3" t="s">
        <v>206</v>
      </c>
      <c r="E160" s="3" t="s">
        <v>206</v>
      </c>
      <c r="F160" s="3" t="s">
        <v>206</v>
      </c>
      <c r="G160" s="3" t="s">
        <v>206</v>
      </c>
      <c r="H160" s="3" t="s">
        <v>206</v>
      </c>
      <c r="I160" s="3" t="s">
        <v>206</v>
      </c>
      <c r="J160" s="3" t="s">
        <v>206</v>
      </c>
      <c r="K160" s="3" t="s">
        <v>206</v>
      </c>
      <c r="L160" s="3" t="s">
        <v>206</v>
      </c>
    </row>
    <row r="161" spans="1:12" ht="12" customHeight="1" x14ac:dyDescent="0.3">
      <c r="A161" s="4">
        <v>161</v>
      </c>
      <c r="B161" s="16" t="s">
        <v>23</v>
      </c>
      <c r="C161" s="3" t="s">
        <v>24</v>
      </c>
      <c r="D161" s="3" t="s">
        <v>38</v>
      </c>
      <c r="E161" s="3" t="s">
        <v>206</v>
      </c>
      <c r="F161" s="3" t="s">
        <v>206</v>
      </c>
      <c r="G161" s="3" t="s">
        <v>206</v>
      </c>
      <c r="H161" s="3" t="s">
        <v>206</v>
      </c>
      <c r="I161" s="3" t="s">
        <v>206</v>
      </c>
      <c r="J161" s="3" t="s">
        <v>206</v>
      </c>
      <c r="K161" s="3" t="s">
        <v>206</v>
      </c>
      <c r="L161" s="3" t="s">
        <v>206</v>
      </c>
    </row>
    <row r="162" spans="1:12" ht="12" customHeight="1" x14ac:dyDescent="0.3">
      <c r="A162" s="4">
        <v>162</v>
      </c>
      <c r="B162" s="16" t="s">
        <v>33</v>
      </c>
      <c r="C162" s="3" t="s">
        <v>32</v>
      </c>
      <c r="D162" s="3" t="s">
        <v>206</v>
      </c>
      <c r="E162" s="3" t="s">
        <v>206</v>
      </c>
      <c r="F162" s="3" t="s">
        <v>206</v>
      </c>
      <c r="G162" s="3" t="s">
        <v>206</v>
      </c>
      <c r="H162" s="3" t="s">
        <v>206</v>
      </c>
      <c r="I162" s="3" t="s">
        <v>206</v>
      </c>
      <c r="J162" s="3" t="s">
        <v>206</v>
      </c>
      <c r="K162" s="3" t="s">
        <v>206</v>
      </c>
      <c r="L162" s="3" t="s">
        <v>206</v>
      </c>
    </row>
    <row r="163" spans="1:12" ht="12" customHeight="1" x14ac:dyDescent="0.3">
      <c r="A163" s="4">
        <v>163</v>
      </c>
      <c r="B163" s="16" t="s">
        <v>110</v>
      </c>
      <c r="C163" s="3" t="s">
        <v>89</v>
      </c>
      <c r="D163" s="3" t="s">
        <v>206</v>
      </c>
      <c r="E163" s="3" t="s">
        <v>206</v>
      </c>
      <c r="F163" s="3" t="s">
        <v>206</v>
      </c>
      <c r="G163" s="3" t="s">
        <v>206</v>
      </c>
      <c r="H163" s="3" t="s">
        <v>206</v>
      </c>
      <c r="I163" s="3" t="s">
        <v>206</v>
      </c>
      <c r="J163" s="3" t="s">
        <v>206</v>
      </c>
      <c r="K163" s="3" t="s">
        <v>206</v>
      </c>
      <c r="L163" s="3" t="s">
        <v>206</v>
      </c>
    </row>
    <row r="164" spans="1:12" ht="12" customHeight="1" x14ac:dyDescent="0.3">
      <c r="A164" s="4">
        <v>164</v>
      </c>
      <c r="B164" s="16" t="s">
        <v>22</v>
      </c>
      <c r="C164" s="3" t="s">
        <v>18</v>
      </c>
      <c r="D164" s="3" t="s">
        <v>206</v>
      </c>
      <c r="E164" s="3" t="s">
        <v>206</v>
      </c>
      <c r="F164" s="3" t="s">
        <v>206</v>
      </c>
      <c r="G164" s="3" t="s">
        <v>206</v>
      </c>
      <c r="H164" s="3" t="s">
        <v>206</v>
      </c>
      <c r="I164" s="3" t="s">
        <v>206</v>
      </c>
      <c r="J164" s="3" t="s">
        <v>206</v>
      </c>
      <c r="K164" s="3" t="s">
        <v>206</v>
      </c>
      <c r="L164" s="3" t="s">
        <v>206</v>
      </c>
    </row>
    <row r="165" spans="1:12" ht="12" customHeight="1" x14ac:dyDescent="0.3">
      <c r="A165" s="4">
        <v>165</v>
      </c>
      <c r="B165" s="16" t="s">
        <v>13</v>
      </c>
      <c r="C165" s="3" t="s">
        <v>16</v>
      </c>
      <c r="D165" s="3" t="s">
        <v>85</v>
      </c>
      <c r="E165" s="3" t="s">
        <v>14</v>
      </c>
      <c r="F165" s="3" t="s">
        <v>5</v>
      </c>
      <c r="G165" s="3" t="s">
        <v>206</v>
      </c>
      <c r="H165" s="3" t="s">
        <v>206</v>
      </c>
      <c r="I165" s="3" t="s">
        <v>206</v>
      </c>
      <c r="J165" s="3" t="s">
        <v>206</v>
      </c>
      <c r="K165" s="3" t="s">
        <v>206</v>
      </c>
      <c r="L165" s="3" t="s">
        <v>206</v>
      </c>
    </row>
    <row r="166" spans="1:12" ht="12" customHeight="1" x14ac:dyDescent="0.3">
      <c r="A166" s="4">
        <v>166</v>
      </c>
      <c r="B166" s="16" t="s">
        <v>69</v>
      </c>
      <c r="C166" s="3" t="s">
        <v>37</v>
      </c>
      <c r="D166" s="3" t="s">
        <v>166</v>
      </c>
      <c r="E166" s="3" t="s">
        <v>165</v>
      </c>
      <c r="F166" s="3" t="s">
        <v>206</v>
      </c>
      <c r="G166" s="3" t="s">
        <v>206</v>
      </c>
      <c r="H166" s="3" t="s">
        <v>206</v>
      </c>
      <c r="I166" s="3" t="s">
        <v>206</v>
      </c>
      <c r="J166" s="3" t="s">
        <v>206</v>
      </c>
      <c r="K166" s="3" t="s">
        <v>206</v>
      </c>
      <c r="L166" s="3" t="s">
        <v>206</v>
      </c>
    </row>
    <row r="167" spans="1:12" ht="12" customHeight="1" x14ac:dyDescent="0.3">
      <c r="A167" s="4">
        <v>167</v>
      </c>
      <c r="B167" s="16" t="s">
        <v>152</v>
      </c>
      <c r="C167" s="3" t="s">
        <v>153</v>
      </c>
      <c r="D167" s="3" t="s">
        <v>206</v>
      </c>
      <c r="E167" s="3" t="s">
        <v>206</v>
      </c>
      <c r="F167" s="3" t="s">
        <v>206</v>
      </c>
      <c r="G167" s="3" t="s">
        <v>206</v>
      </c>
      <c r="H167" s="3" t="s">
        <v>206</v>
      </c>
      <c r="I167" s="3" t="s">
        <v>206</v>
      </c>
      <c r="J167" s="3" t="s">
        <v>206</v>
      </c>
      <c r="K167" s="3" t="s">
        <v>206</v>
      </c>
      <c r="L167" s="3" t="s">
        <v>206</v>
      </c>
    </row>
    <row r="168" spans="1:12" ht="12" customHeight="1" x14ac:dyDescent="0.3">
      <c r="A168" s="4">
        <v>168</v>
      </c>
      <c r="B168" s="16" t="s">
        <v>40</v>
      </c>
      <c r="C168" s="3" t="s">
        <v>41</v>
      </c>
      <c r="D168" s="3" t="s">
        <v>206</v>
      </c>
      <c r="E168" s="3" t="s">
        <v>206</v>
      </c>
      <c r="F168" s="3" t="s">
        <v>206</v>
      </c>
      <c r="G168" s="3" t="s">
        <v>206</v>
      </c>
      <c r="H168" s="3" t="s">
        <v>206</v>
      </c>
      <c r="I168" s="3" t="s">
        <v>206</v>
      </c>
      <c r="J168" s="3" t="s">
        <v>206</v>
      </c>
      <c r="K168" s="3" t="s">
        <v>206</v>
      </c>
      <c r="L168" s="3" t="s">
        <v>206</v>
      </c>
    </row>
    <row r="169" spans="1:12" ht="12" customHeight="1" x14ac:dyDescent="0.3">
      <c r="A169" s="4">
        <v>169</v>
      </c>
      <c r="B169" s="16" t="s">
        <v>42</v>
      </c>
      <c r="C169" s="3" t="s">
        <v>41</v>
      </c>
      <c r="D169" s="3" t="s">
        <v>206</v>
      </c>
      <c r="E169" s="3" t="s">
        <v>206</v>
      </c>
      <c r="F169" s="3" t="s">
        <v>206</v>
      </c>
      <c r="G169" s="3" t="s">
        <v>206</v>
      </c>
      <c r="H169" s="3" t="s">
        <v>206</v>
      </c>
      <c r="I169" s="3" t="s">
        <v>206</v>
      </c>
      <c r="J169" s="3" t="s">
        <v>206</v>
      </c>
      <c r="K169" s="3" t="s">
        <v>206</v>
      </c>
      <c r="L169" s="3" t="s">
        <v>206</v>
      </c>
    </row>
    <row r="170" spans="1:12" ht="12" customHeight="1" x14ac:dyDescent="0.3">
      <c r="A170" s="4">
        <v>170</v>
      </c>
      <c r="B170" s="16" t="s">
        <v>105</v>
      </c>
      <c r="C170" s="3" t="s">
        <v>53</v>
      </c>
      <c r="D170" s="3" t="s">
        <v>206</v>
      </c>
      <c r="E170" s="3" t="s">
        <v>206</v>
      </c>
      <c r="F170" s="3" t="s">
        <v>206</v>
      </c>
      <c r="G170" s="3" t="s">
        <v>206</v>
      </c>
      <c r="H170" s="3" t="s">
        <v>206</v>
      </c>
      <c r="I170" s="3" t="s">
        <v>206</v>
      </c>
      <c r="J170" s="3" t="s">
        <v>206</v>
      </c>
      <c r="K170" s="3" t="s">
        <v>206</v>
      </c>
      <c r="L170" s="3" t="s">
        <v>206</v>
      </c>
    </row>
    <row r="171" spans="1:12" ht="12" customHeight="1" x14ac:dyDescent="0.3">
      <c r="A171" s="4">
        <v>171</v>
      </c>
      <c r="B171" s="16" t="s">
        <v>144</v>
      </c>
      <c r="C171" s="3" t="s">
        <v>46</v>
      </c>
      <c r="D171" s="3" t="s">
        <v>206</v>
      </c>
      <c r="E171" s="3" t="s">
        <v>206</v>
      </c>
      <c r="F171" s="3" t="s">
        <v>206</v>
      </c>
      <c r="G171" s="3" t="s">
        <v>206</v>
      </c>
      <c r="H171" s="3" t="s">
        <v>206</v>
      </c>
      <c r="I171" s="3" t="s">
        <v>206</v>
      </c>
      <c r="J171" s="3" t="s">
        <v>206</v>
      </c>
      <c r="K171" s="3" t="s">
        <v>206</v>
      </c>
      <c r="L171" s="3" t="s">
        <v>206</v>
      </c>
    </row>
    <row r="172" spans="1:12" ht="12" customHeight="1" x14ac:dyDescent="0.3">
      <c r="A172" s="4">
        <v>172</v>
      </c>
      <c r="B172" s="16" t="s">
        <v>71</v>
      </c>
      <c r="C172" s="3" t="s">
        <v>72</v>
      </c>
      <c r="D172" s="3" t="s">
        <v>169</v>
      </c>
      <c r="E172" s="3" t="s">
        <v>206</v>
      </c>
      <c r="F172" s="3" t="s">
        <v>206</v>
      </c>
      <c r="G172" s="3" t="s">
        <v>206</v>
      </c>
      <c r="H172" s="3" t="s">
        <v>206</v>
      </c>
      <c r="I172" s="3" t="s">
        <v>206</v>
      </c>
      <c r="J172" s="3" t="s">
        <v>206</v>
      </c>
      <c r="K172" s="3" t="s">
        <v>206</v>
      </c>
      <c r="L172" s="3" t="s">
        <v>206</v>
      </c>
    </row>
    <row r="173" spans="1:12" ht="12" customHeight="1" x14ac:dyDescent="0.3">
      <c r="A173" s="4">
        <v>173</v>
      </c>
      <c r="B173" s="16" t="s">
        <v>73</v>
      </c>
      <c r="C173" s="3" t="s">
        <v>46</v>
      </c>
      <c r="D173" s="3" t="s">
        <v>206</v>
      </c>
      <c r="E173" s="3" t="s">
        <v>206</v>
      </c>
      <c r="F173" s="3" t="s">
        <v>206</v>
      </c>
      <c r="G173" s="3" t="s">
        <v>206</v>
      </c>
      <c r="H173" s="3" t="s">
        <v>206</v>
      </c>
      <c r="I173" s="3" t="s">
        <v>206</v>
      </c>
      <c r="J173" s="3" t="s">
        <v>206</v>
      </c>
      <c r="K173" s="3" t="s">
        <v>206</v>
      </c>
      <c r="L173" s="3" t="s">
        <v>206</v>
      </c>
    </row>
    <row r="174" spans="1:12" ht="12" customHeight="1" x14ac:dyDescent="0.3">
      <c r="A174" s="4">
        <v>174</v>
      </c>
      <c r="B174" s="16" t="s">
        <v>116</v>
      </c>
      <c r="C174" s="3" t="s">
        <v>53</v>
      </c>
      <c r="D174" s="3" t="s">
        <v>206</v>
      </c>
      <c r="E174" s="3" t="s">
        <v>206</v>
      </c>
      <c r="F174" s="3" t="s">
        <v>206</v>
      </c>
      <c r="G174" s="3" t="s">
        <v>206</v>
      </c>
      <c r="H174" s="3" t="s">
        <v>206</v>
      </c>
      <c r="I174" s="3" t="s">
        <v>206</v>
      </c>
      <c r="J174" s="3" t="s">
        <v>206</v>
      </c>
      <c r="K174" s="3" t="s">
        <v>206</v>
      </c>
      <c r="L174" s="3" t="s">
        <v>206</v>
      </c>
    </row>
    <row r="175" spans="1:12" ht="12" customHeight="1" x14ac:dyDescent="0.3">
      <c r="A175" s="4">
        <v>175</v>
      </c>
      <c r="B175" s="16" t="s">
        <v>245</v>
      </c>
      <c r="C175" s="3" t="s">
        <v>61</v>
      </c>
      <c r="D175" s="3" t="s">
        <v>206</v>
      </c>
      <c r="E175" s="3" t="s">
        <v>206</v>
      </c>
      <c r="F175" s="3" t="s">
        <v>206</v>
      </c>
      <c r="G175" s="3" t="s">
        <v>206</v>
      </c>
      <c r="H175" s="3" t="s">
        <v>206</v>
      </c>
      <c r="I175" s="3" t="s">
        <v>206</v>
      </c>
      <c r="J175" s="3" t="s">
        <v>206</v>
      </c>
      <c r="K175" s="3" t="s">
        <v>206</v>
      </c>
      <c r="L175" s="3" t="s">
        <v>206</v>
      </c>
    </row>
    <row r="176" spans="1:12" ht="12" customHeight="1" x14ac:dyDescent="0.3">
      <c r="A176" s="4">
        <v>176</v>
      </c>
      <c r="B176" s="16" t="s">
        <v>93</v>
      </c>
      <c r="C176" s="3" t="s">
        <v>46</v>
      </c>
      <c r="D176" s="3" t="s">
        <v>206</v>
      </c>
      <c r="E176" s="3" t="s">
        <v>206</v>
      </c>
      <c r="F176" s="3" t="s">
        <v>206</v>
      </c>
      <c r="G176" s="3" t="s">
        <v>206</v>
      </c>
      <c r="H176" s="3" t="s">
        <v>206</v>
      </c>
      <c r="I176" s="3" t="s">
        <v>206</v>
      </c>
      <c r="J176" s="3" t="s">
        <v>206</v>
      </c>
      <c r="K176" s="3" t="s">
        <v>206</v>
      </c>
      <c r="L176" s="3" t="s">
        <v>206</v>
      </c>
    </row>
    <row r="177" spans="1:12" ht="12" customHeight="1" x14ac:dyDescent="0.3">
      <c r="A177" s="4">
        <v>177</v>
      </c>
      <c r="B177" s="16" t="s">
        <v>246</v>
      </c>
      <c r="C177" s="3" t="s">
        <v>17</v>
      </c>
      <c r="D177" s="3" t="s">
        <v>164</v>
      </c>
      <c r="E177" s="3" t="s">
        <v>161</v>
      </c>
      <c r="F177" s="3" t="s">
        <v>206</v>
      </c>
      <c r="G177" s="3" t="s">
        <v>206</v>
      </c>
      <c r="H177" s="3" t="s">
        <v>206</v>
      </c>
      <c r="I177" s="3" t="s">
        <v>206</v>
      </c>
      <c r="J177" s="3" t="s">
        <v>206</v>
      </c>
      <c r="K177" s="3" t="s">
        <v>206</v>
      </c>
      <c r="L177" s="3" t="s">
        <v>206</v>
      </c>
    </row>
    <row r="178" spans="1:12" ht="12" customHeight="1" x14ac:dyDescent="0.3">
      <c r="A178" s="4">
        <v>178</v>
      </c>
      <c r="B178" s="16" t="s">
        <v>28</v>
      </c>
      <c r="C178" s="3" t="s">
        <v>29</v>
      </c>
      <c r="D178" s="3" t="s">
        <v>206</v>
      </c>
      <c r="E178" s="3" t="s">
        <v>206</v>
      </c>
      <c r="F178" s="3" t="s">
        <v>206</v>
      </c>
      <c r="G178" s="3" t="s">
        <v>206</v>
      </c>
      <c r="H178" s="3" t="s">
        <v>206</v>
      </c>
      <c r="I178" s="3" t="s">
        <v>206</v>
      </c>
      <c r="J178" s="3" t="s">
        <v>206</v>
      </c>
      <c r="K178" s="3" t="s">
        <v>206</v>
      </c>
      <c r="L178" s="3" t="s">
        <v>206</v>
      </c>
    </row>
    <row r="179" spans="1:12" ht="12" customHeight="1" x14ac:dyDescent="0.3">
      <c r="A179" s="4">
        <v>179</v>
      </c>
      <c r="B179" s="16" t="s">
        <v>154</v>
      </c>
      <c r="C179" s="3" t="s">
        <v>155</v>
      </c>
      <c r="D179" s="3" t="s">
        <v>206</v>
      </c>
      <c r="E179" s="3" t="s">
        <v>206</v>
      </c>
      <c r="F179" s="3" t="s">
        <v>206</v>
      </c>
      <c r="G179" s="3" t="s">
        <v>206</v>
      </c>
      <c r="H179" s="3" t="s">
        <v>206</v>
      </c>
      <c r="I179" s="3" t="s">
        <v>206</v>
      </c>
      <c r="J179" s="3" t="s">
        <v>206</v>
      </c>
      <c r="K179" s="3" t="s">
        <v>206</v>
      </c>
      <c r="L179" s="3" t="s">
        <v>206</v>
      </c>
    </row>
  </sheetData>
  <conditionalFormatting sqref="A2:A179 A1:L1">
    <cfRule type="containsText" dxfId="390" priority="2" operator="containsText" text="_">
      <formula>NOT(ISERROR(SEARCH("_",A1)))</formula>
    </cfRule>
    <cfRule type="containsText" dxfId="389" priority="3" operator="containsText" text="Functional">
      <formula>NOT(ISERROR(SEARCH("Functional",A1)))</formula>
    </cfRule>
    <cfRule type="containsText" dxfId="388" priority="4" operator="containsText" text="Funcional Transitive Symmetric Reflexive">
      <formula>NOT(ISERROR(SEARCH("Funcional Transitive Symmetric Reflexive",A1)))</formula>
    </cfRule>
    <cfRule type="cellIs" dxfId="387" priority="5" operator="equal">
      <formula>"VNulo"</formula>
    </cfRule>
  </conditionalFormatting>
  <conditionalFormatting sqref="A93:B179 A2:A92 C2:L179 A1:L1">
    <cfRule type="cellIs" dxfId="386" priority="1" operator="equal">
      <formula>"Vnulo"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3A3DD-080C-431B-94F2-F6282C8E2BED}">
  <dimension ref="A1:O95"/>
  <sheetViews>
    <sheetView zoomScale="145" zoomScaleNormal="145" workbookViewId="0">
      <pane ySplit="1" topLeftCell="A77" activePane="bottomLeft" state="frozen"/>
      <selection pane="bottomLeft" activeCell="K2" sqref="K2"/>
    </sheetView>
  </sheetViews>
  <sheetFormatPr defaultColWidth="9.109375" defaultRowHeight="10.8" customHeight="1" x14ac:dyDescent="0.3"/>
  <cols>
    <col min="1" max="1" width="2.44140625" style="2" customWidth="1"/>
    <col min="2" max="2" width="5.88671875" style="2" customWidth="1"/>
    <col min="3" max="3" width="6.33203125" style="2" customWidth="1"/>
    <col min="4" max="4" width="12.5546875" style="2" customWidth="1"/>
    <col min="5" max="5" width="17" style="2" customWidth="1"/>
    <col min="6" max="6" width="29.21875" style="2" customWidth="1"/>
    <col min="7" max="7" width="7.44140625" style="2" customWidth="1"/>
    <col min="8" max="8" width="22" style="2" customWidth="1"/>
    <col min="9" max="9" width="7.5546875" style="2" customWidth="1"/>
    <col min="10" max="10" width="7.21875" style="2" customWidth="1"/>
    <col min="11" max="11" width="10" style="2" customWidth="1"/>
    <col min="12" max="12" width="17.6640625" style="2" customWidth="1"/>
    <col min="13" max="13" width="20.33203125" style="2" customWidth="1"/>
    <col min="14" max="14" width="14.44140625" style="2" customWidth="1"/>
    <col min="15" max="15" width="34.5546875" style="2" customWidth="1"/>
    <col min="16" max="32" width="17.88671875" style="2" customWidth="1"/>
    <col min="33" max="226" width="2.33203125" style="2" customWidth="1"/>
    <col min="227" max="16384" width="9.109375" style="2"/>
  </cols>
  <sheetData>
    <row r="1" spans="1:15" s="29" customFormat="1" ht="27" customHeight="1" x14ac:dyDescent="0.3">
      <c r="A1" s="27">
        <v>1</v>
      </c>
      <c r="B1" s="28" t="s">
        <v>214</v>
      </c>
      <c r="C1" s="28" t="s">
        <v>215</v>
      </c>
      <c r="D1" s="28" t="s">
        <v>216</v>
      </c>
      <c r="E1" s="28" t="s">
        <v>217</v>
      </c>
      <c r="F1" s="28" t="s">
        <v>211</v>
      </c>
      <c r="G1" s="28" t="s">
        <v>275</v>
      </c>
      <c r="H1" s="28" t="s">
        <v>274</v>
      </c>
      <c r="I1" s="28" t="s">
        <v>276</v>
      </c>
      <c r="J1" s="28" t="s">
        <v>226</v>
      </c>
      <c r="K1" s="28" t="s">
        <v>555</v>
      </c>
      <c r="L1" s="28" t="s">
        <v>285</v>
      </c>
      <c r="M1" s="28" t="s">
        <v>286</v>
      </c>
      <c r="N1" s="28" t="s">
        <v>287</v>
      </c>
      <c r="O1" s="28" t="s">
        <v>284</v>
      </c>
    </row>
    <row r="2" spans="1:15" ht="10.8" customHeight="1" x14ac:dyDescent="0.3">
      <c r="A2" s="27">
        <v>2</v>
      </c>
      <c r="B2" s="3" t="s">
        <v>228</v>
      </c>
      <c r="C2" s="3" t="s">
        <v>305</v>
      </c>
      <c r="D2" s="3" t="s">
        <v>475</v>
      </c>
      <c r="E2" s="3" t="s">
        <v>306</v>
      </c>
      <c r="F2" s="3" t="s">
        <v>308</v>
      </c>
      <c r="G2" s="11" t="s">
        <v>206</v>
      </c>
      <c r="H2" s="11" t="s">
        <v>544</v>
      </c>
      <c r="I2" s="11" t="s">
        <v>206</v>
      </c>
      <c r="J2" s="11" t="s">
        <v>206</v>
      </c>
      <c r="K2" s="11" t="str">
        <f>_xlfn.CONCAT(E2,A2)</f>
        <v>Vãos2</v>
      </c>
      <c r="L2" s="34" t="s">
        <v>334</v>
      </c>
      <c r="M2" s="33" t="s">
        <v>472</v>
      </c>
      <c r="N2" s="33" t="s">
        <v>306</v>
      </c>
      <c r="O2" s="33" t="s">
        <v>414</v>
      </c>
    </row>
    <row r="3" spans="1:15" ht="10.8" customHeight="1" x14ac:dyDescent="0.3">
      <c r="A3" s="27">
        <v>3</v>
      </c>
      <c r="B3" s="3" t="s">
        <v>228</v>
      </c>
      <c r="C3" s="3" t="s">
        <v>305</v>
      </c>
      <c r="D3" s="3" t="s">
        <v>473</v>
      </c>
      <c r="E3" s="3" t="s">
        <v>523</v>
      </c>
      <c r="F3" s="3" t="s">
        <v>391</v>
      </c>
      <c r="G3" s="11" t="s">
        <v>206</v>
      </c>
      <c r="H3" s="11" t="s">
        <v>544</v>
      </c>
      <c r="I3" s="11" t="s">
        <v>206</v>
      </c>
      <c r="J3" s="11" t="s">
        <v>206</v>
      </c>
      <c r="K3" s="11" t="str">
        <f t="shared" ref="K3:K66" si="0">_xlfn.CONCAT(E3,A3)</f>
        <v>PortaSimples3</v>
      </c>
      <c r="L3" s="34" t="s">
        <v>334</v>
      </c>
      <c r="M3" s="33" t="s">
        <v>471</v>
      </c>
      <c r="N3" s="33" t="s">
        <v>408</v>
      </c>
      <c r="O3" s="33" t="s">
        <v>415</v>
      </c>
    </row>
    <row r="4" spans="1:15" ht="10.8" customHeight="1" x14ac:dyDescent="0.3">
      <c r="A4" s="27">
        <v>4</v>
      </c>
      <c r="B4" s="3" t="s">
        <v>228</v>
      </c>
      <c r="C4" s="3" t="s">
        <v>305</v>
      </c>
      <c r="D4" s="3" t="s">
        <v>473</v>
      </c>
      <c r="E4" s="3" t="s">
        <v>523</v>
      </c>
      <c r="F4" s="3" t="s">
        <v>392</v>
      </c>
      <c r="G4" s="11" t="s">
        <v>206</v>
      </c>
      <c r="H4" s="11" t="s">
        <v>206</v>
      </c>
      <c r="I4" s="11" t="s">
        <v>206</v>
      </c>
      <c r="J4" s="11" t="s">
        <v>206</v>
      </c>
      <c r="K4" s="11" t="str">
        <f t="shared" si="0"/>
        <v>PortaSimples4</v>
      </c>
      <c r="L4" s="34" t="s">
        <v>334</v>
      </c>
      <c r="M4" s="33" t="s">
        <v>471</v>
      </c>
      <c r="N4" s="33" t="s">
        <v>408</v>
      </c>
      <c r="O4" s="33" t="s">
        <v>416</v>
      </c>
    </row>
    <row r="5" spans="1:15" ht="10.8" customHeight="1" x14ac:dyDescent="0.3">
      <c r="A5" s="27">
        <v>5</v>
      </c>
      <c r="B5" s="3" t="s">
        <v>228</v>
      </c>
      <c r="C5" s="3" t="s">
        <v>305</v>
      </c>
      <c r="D5" s="3" t="s">
        <v>473</v>
      </c>
      <c r="E5" s="3" t="s">
        <v>523</v>
      </c>
      <c r="F5" s="3" t="s">
        <v>528</v>
      </c>
      <c r="G5" s="11" t="s">
        <v>206</v>
      </c>
      <c r="H5" s="11" t="s">
        <v>206</v>
      </c>
      <c r="I5" s="11" t="s">
        <v>206</v>
      </c>
      <c r="J5" s="11" t="s">
        <v>206</v>
      </c>
      <c r="K5" s="11" t="str">
        <f t="shared" si="0"/>
        <v>PortaSimples5</v>
      </c>
      <c r="L5" s="34" t="s">
        <v>334</v>
      </c>
      <c r="M5" s="33" t="s">
        <v>471</v>
      </c>
      <c r="N5" s="33" t="s">
        <v>408</v>
      </c>
      <c r="O5" s="33" t="s">
        <v>417</v>
      </c>
    </row>
    <row r="6" spans="1:15" ht="10.8" customHeight="1" x14ac:dyDescent="0.3">
      <c r="A6" s="27">
        <v>6</v>
      </c>
      <c r="B6" s="3" t="s">
        <v>228</v>
      </c>
      <c r="C6" s="3" t="s">
        <v>305</v>
      </c>
      <c r="D6" s="3" t="s">
        <v>473</v>
      </c>
      <c r="E6" s="3" t="s">
        <v>523</v>
      </c>
      <c r="F6" s="3" t="s">
        <v>393</v>
      </c>
      <c r="G6" s="11" t="s">
        <v>206</v>
      </c>
      <c r="H6" s="11" t="s">
        <v>206</v>
      </c>
      <c r="I6" s="11" t="s">
        <v>206</v>
      </c>
      <c r="J6" s="11" t="s">
        <v>206</v>
      </c>
      <c r="K6" s="11" t="str">
        <f t="shared" si="0"/>
        <v>PortaSimples6</v>
      </c>
      <c r="L6" s="34" t="s">
        <v>334</v>
      </c>
      <c r="M6" s="33" t="s">
        <v>471</v>
      </c>
      <c r="N6" s="33" t="s">
        <v>408</v>
      </c>
      <c r="O6" s="33" t="s">
        <v>418</v>
      </c>
    </row>
    <row r="7" spans="1:15" ht="10.8" customHeight="1" x14ac:dyDescent="0.3">
      <c r="A7" s="27">
        <v>7</v>
      </c>
      <c r="B7" s="3" t="s">
        <v>228</v>
      </c>
      <c r="C7" s="3" t="s">
        <v>305</v>
      </c>
      <c r="D7" s="3" t="s">
        <v>473</v>
      </c>
      <c r="E7" s="3" t="s">
        <v>523</v>
      </c>
      <c r="F7" s="3" t="s">
        <v>527</v>
      </c>
      <c r="G7" s="11" t="s">
        <v>206</v>
      </c>
      <c r="H7" s="11" t="s">
        <v>206</v>
      </c>
      <c r="I7" s="11" t="s">
        <v>206</v>
      </c>
      <c r="J7" s="11" t="s">
        <v>206</v>
      </c>
      <c r="K7" s="11" t="str">
        <f t="shared" si="0"/>
        <v>PortaSimples7</v>
      </c>
      <c r="L7" s="34" t="s">
        <v>334</v>
      </c>
      <c r="M7" s="33" t="s">
        <v>471</v>
      </c>
      <c r="N7" s="33" t="s">
        <v>408</v>
      </c>
      <c r="O7" s="33" t="s">
        <v>419</v>
      </c>
    </row>
    <row r="8" spans="1:15" ht="10.8" customHeight="1" x14ac:dyDescent="0.3">
      <c r="A8" s="27">
        <v>8</v>
      </c>
      <c r="B8" s="3" t="s">
        <v>228</v>
      </c>
      <c r="C8" s="3" t="s">
        <v>305</v>
      </c>
      <c r="D8" s="3" t="s">
        <v>473</v>
      </c>
      <c r="E8" s="3" t="s">
        <v>523</v>
      </c>
      <c r="F8" s="3" t="s">
        <v>526</v>
      </c>
      <c r="G8" s="11" t="s">
        <v>206</v>
      </c>
      <c r="H8" s="11" t="s">
        <v>206</v>
      </c>
      <c r="I8" s="11" t="s">
        <v>206</v>
      </c>
      <c r="J8" s="11" t="s">
        <v>206</v>
      </c>
      <c r="K8" s="11" t="str">
        <f t="shared" si="0"/>
        <v>PortaSimples8</v>
      </c>
      <c r="L8" s="34" t="s">
        <v>334</v>
      </c>
      <c r="M8" s="33" t="s">
        <v>471</v>
      </c>
      <c r="N8" s="33" t="s">
        <v>408</v>
      </c>
      <c r="O8" s="33" t="s">
        <v>420</v>
      </c>
    </row>
    <row r="9" spans="1:15" ht="10.8" customHeight="1" x14ac:dyDescent="0.3">
      <c r="A9" s="27">
        <v>9</v>
      </c>
      <c r="B9" s="3" t="s">
        <v>228</v>
      </c>
      <c r="C9" s="3" t="s">
        <v>305</v>
      </c>
      <c r="D9" s="3" t="s">
        <v>473</v>
      </c>
      <c r="E9" s="3" t="s">
        <v>523</v>
      </c>
      <c r="F9" s="3" t="s">
        <v>525</v>
      </c>
      <c r="G9" s="11" t="s">
        <v>206</v>
      </c>
      <c r="H9" s="11" t="s">
        <v>206</v>
      </c>
      <c r="I9" s="11" t="s">
        <v>206</v>
      </c>
      <c r="J9" s="11" t="s">
        <v>206</v>
      </c>
      <c r="K9" s="11" t="str">
        <f t="shared" si="0"/>
        <v>PortaSimples9</v>
      </c>
      <c r="L9" s="34" t="s">
        <v>334</v>
      </c>
      <c r="M9" s="33" t="s">
        <v>471</v>
      </c>
      <c r="N9" s="33" t="s">
        <v>408</v>
      </c>
      <c r="O9" s="33" t="s">
        <v>421</v>
      </c>
    </row>
    <row r="10" spans="1:15" ht="10.8" customHeight="1" x14ac:dyDescent="0.3">
      <c r="A10" s="27">
        <v>10</v>
      </c>
      <c r="B10" s="3" t="s">
        <v>228</v>
      </c>
      <c r="C10" s="3" t="s">
        <v>305</v>
      </c>
      <c r="D10" s="3" t="s">
        <v>473</v>
      </c>
      <c r="E10" s="3" t="s">
        <v>523</v>
      </c>
      <c r="F10" s="3" t="s">
        <v>394</v>
      </c>
      <c r="G10" s="11" t="s">
        <v>206</v>
      </c>
      <c r="H10" s="11" t="s">
        <v>206</v>
      </c>
      <c r="I10" s="11" t="s">
        <v>206</v>
      </c>
      <c r="J10" s="11" t="s">
        <v>206</v>
      </c>
      <c r="K10" s="11" t="str">
        <f t="shared" si="0"/>
        <v>PortaSimples10</v>
      </c>
      <c r="L10" s="34" t="s">
        <v>334</v>
      </c>
      <c r="M10" s="33" t="s">
        <v>471</v>
      </c>
      <c r="N10" s="33" t="s">
        <v>408</v>
      </c>
      <c r="O10" s="33" t="s">
        <v>428</v>
      </c>
    </row>
    <row r="11" spans="1:15" ht="10.8" customHeight="1" x14ac:dyDescent="0.3">
      <c r="A11" s="27">
        <v>11</v>
      </c>
      <c r="B11" s="3" t="s">
        <v>228</v>
      </c>
      <c r="C11" s="3" t="s">
        <v>305</v>
      </c>
      <c r="D11" s="3" t="s">
        <v>473</v>
      </c>
      <c r="E11" s="3" t="s">
        <v>523</v>
      </c>
      <c r="F11" s="3" t="s">
        <v>395</v>
      </c>
      <c r="G11" s="11" t="s">
        <v>206</v>
      </c>
      <c r="H11" s="11" t="s">
        <v>206</v>
      </c>
      <c r="I11" s="11" t="s">
        <v>206</v>
      </c>
      <c r="J11" s="11" t="s">
        <v>206</v>
      </c>
      <c r="K11" s="11" t="str">
        <f t="shared" si="0"/>
        <v>PortaSimples11</v>
      </c>
      <c r="L11" s="34" t="s">
        <v>334</v>
      </c>
      <c r="M11" s="33" t="s">
        <v>471</v>
      </c>
      <c r="N11" s="33" t="s">
        <v>408</v>
      </c>
      <c r="O11" s="33" t="s">
        <v>427</v>
      </c>
    </row>
    <row r="12" spans="1:15" ht="10.8" customHeight="1" x14ac:dyDescent="0.3">
      <c r="A12" s="27">
        <v>12</v>
      </c>
      <c r="B12" s="3" t="s">
        <v>228</v>
      </c>
      <c r="C12" s="3" t="s">
        <v>305</v>
      </c>
      <c r="D12" s="3" t="s">
        <v>473</v>
      </c>
      <c r="E12" s="3" t="s">
        <v>523</v>
      </c>
      <c r="F12" s="3" t="s">
        <v>396</v>
      </c>
      <c r="G12" s="11" t="s">
        <v>206</v>
      </c>
      <c r="H12" s="11" t="s">
        <v>206</v>
      </c>
      <c r="I12" s="11" t="s">
        <v>206</v>
      </c>
      <c r="J12" s="11" t="s">
        <v>206</v>
      </c>
      <c r="K12" s="11" t="str">
        <f t="shared" si="0"/>
        <v>PortaSimples12</v>
      </c>
      <c r="L12" s="34" t="s">
        <v>334</v>
      </c>
      <c r="M12" s="33" t="s">
        <v>471</v>
      </c>
      <c r="N12" s="33" t="s">
        <v>408</v>
      </c>
      <c r="O12" s="33" t="s">
        <v>426</v>
      </c>
    </row>
    <row r="13" spans="1:15" ht="10.8" customHeight="1" x14ac:dyDescent="0.3">
      <c r="A13" s="27">
        <v>13</v>
      </c>
      <c r="B13" s="3" t="s">
        <v>228</v>
      </c>
      <c r="C13" s="3" t="s">
        <v>305</v>
      </c>
      <c r="D13" s="3" t="s">
        <v>473</v>
      </c>
      <c r="E13" s="3" t="s">
        <v>524</v>
      </c>
      <c r="F13" s="3" t="s">
        <v>530</v>
      </c>
      <c r="G13" s="11" t="s">
        <v>206</v>
      </c>
      <c r="H13" s="11" t="s">
        <v>206</v>
      </c>
      <c r="I13" s="11" t="s">
        <v>206</v>
      </c>
      <c r="J13" s="11" t="s">
        <v>206</v>
      </c>
      <c r="K13" s="11" t="str">
        <f t="shared" si="0"/>
        <v>PortaDupla13</v>
      </c>
      <c r="L13" s="34" t="s">
        <v>334</v>
      </c>
      <c r="M13" s="33" t="s">
        <v>471</v>
      </c>
      <c r="N13" s="33" t="s">
        <v>409</v>
      </c>
      <c r="O13" s="33" t="s">
        <v>425</v>
      </c>
    </row>
    <row r="14" spans="1:15" ht="10.8" customHeight="1" x14ac:dyDescent="0.3">
      <c r="A14" s="27">
        <v>14</v>
      </c>
      <c r="B14" s="3" t="s">
        <v>228</v>
      </c>
      <c r="C14" s="3" t="s">
        <v>305</v>
      </c>
      <c r="D14" s="3" t="s">
        <v>473</v>
      </c>
      <c r="E14" s="3" t="s">
        <v>524</v>
      </c>
      <c r="F14" s="3" t="s">
        <v>529</v>
      </c>
      <c r="G14" s="11" t="s">
        <v>206</v>
      </c>
      <c r="H14" s="11" t="s">
        <v>206</v>
      </c>
      <c r="I14" s="11" t="s">
        <v>206</v>
      </c>
      <c r="J14" s="11" t="s">
        <v>206</v>
      </c>
      <c r="K14" s="11" t="str">
        <f t="shared" si="0"/>
        <v>PortaDupla14</v>
      </c>
      <c r="L14" s="34" t="s">
        <v>334</v>
      </c>
      <c r="M14" s="33" t="s">
        <v>471</v>
      </c>
      <c r="N14" s="33" t="s">
        <v>409</v>
      </c>
      <c r="O14" s="33" t="s">
        <v>424</v>
      </c>
    </row>
    <row r="15" spans="1:15" ht="10.8" customHeight="1" x14ac:dyDescent="0.3">
      <c r="A15" s="27">
        <v>15</v>
      </c>
      <c r="B15" s="3" t="s">
        <v>228</v>
      </c>
      <c r="C15" s="3" t="s">
        <v>305</v>
      </c>
      <c r="D15" s="3" t="s">
        <v>473</v>
      </c>
      <c r="E15" s="3" t="s">
        <v>524</v>
      </c>
      <c r="F15" s="3" t="s">
        <v>531</v>
      </c>
      <c r="G15" s="11" t="s">
        <v>206</v>
      </c>
      <c r="H15" s="11" t="s">
        <v>206</v>
      </c>
      <c r="I15" s="11" t="s">
        <v>206</v>
      </c>
      <c r="J15" s="11" t="s">
        <v>206</v>
      </c>
      <c r="K15" s="11" t="str">
        <f t="shared" si="0"/>
        <v>PortaDupla15</v>
      </c>
      <c r="L15" s="34" t="s">
        <v>334</v>
      </c>
      <c r="M15" s="33" t="s">
        <v>471</v>
      </c>
      <c r="N15" s="33" t="s">
        <v>409</v>
      </c>
      <c r="O15" s="33" t="s">
        <v>422</v>
      </c>
    </row>
    <row r="16" spans="1:15" ht="10.8" customHeight="1" x14ac:dyDescent="0.3">
      <c r="A16" s="27">
        <v>16</v>
      </c>
      <c r="B16" s="3" t="s">
        <v>228</v>
      </c>
      <c r="C16" s="3" t="s">
        <v>305</v>
      </c>
      <c r="D16" s="3" t="s">
        <v>473</v>
      </c>
      <c r="E16" s="3" t="s">
        <v>524</v>
      </c>
      <c r="F16" s="3" t="s">
        <v>532</v>
      </c>
      <c r="G16" s="11" t="s">
        <v>206</v>
      </c>
      <c r="H16" s="11" t="s">
        <v>206</v>
      </c>
      <c r="I16" s="11" t="s">
        <v>206</v>
      </c>
      <c r="J16" s="11" t="s">
        <v>206</v>
      </c>
      <c r="K16" s="11" t="str">
        <f t="shared" si="0"/>
        <v>PortaDupla16</v>
      </c>
      <c r="L16" s="34" t="s">
        <v>334</v>
      </c>
      <c r="M16" s="33" t="s">
        <v>471</v>
      </c>
      <c r="N16" s="33" t="s">
        <v>409</v>
      </c>
      <c r="O16" s="33" t="s">
        <v>423</v>
      </c>
    </row>
    <row r="17" spans="1:15" ht="10.8" customHeight="1" x14ac:dyDescent="0.3">
      <c r="A17" s="27">
        <v>17</v>
      </c>
      <c r="B17" s="3" t="s">
        <v>228</v>
      </c>
      <c r="C17" s="3" t="s">
        <v>305</v>
      </c>
      <c r="D17" s="3" t="s">
        <v>473</v>
      </c>
      <c r="E17" s="3" t="s">
        <v>524</v>
      </c>
      <c r="F17" s="3" t="s">
        <v>533</v>
      </c>
      <c r="G17" s="11" t="s">
        <v>206</v>
      </c>
      <c r="H17" s="11" t="s">
        <v>206</v>
      </c>
      <c r="I17" s="11" t="s">
        <v>206</v>
      </c>
      <c r="J17" s="11" t="s">
        <v>206</v>
      </c>
      <c r="K17" s="11" t="str">
        <f t="shared" si="0"/>
        <v>PortaDupla17</v>
      </c>
      <c r="L17" s="34" t="s">
        <v>334</v>
      </c>
      <c r="M17" s="33" t="s">
        <v>471</v>
      </c>
      <c r="N17" s="33" t="s">
        <v>409</v>
      </c>
      <c r="O17" s="33" t="s">
        <v>429</v>
      </c>
    </row>
    <row r="18" spans="1:15" ht="10.8" customHeight="1" x14ac:dyDescent="0.3">
      <c r="A18" s="27">
        <v>18</v>
      </c>
      <c r="B18" s="3" t="s">
        <v>228</v>
      </c>
      <c r="C18" s="3" t="s">
        <v>305</v>
      </c>
      <c r="D18" s="3" t="s">
        <v>473</v>
      </c>
      <c r="E18" s="3" t="s">
        <v>524</v>
      </c>
      <c r="F18" s="3" t="s">
        <v>534</v>
      </c>
      <c r="G18" s="11" t="s">
        <v>206</v>
      </c>
      <c r="H18" s="11" t="s">
        <v>206</v>
      </c>
      <c r="I18" s="11" t="s">
        <v>206</v>
      </c>
      <c r="J18" s="11" t="s">
        <v>206</v>
      </c>
      <c r="K18" s="11" t="str">
        <f t="shared" si="0"/>
        <v>PortaDupla18</v>
      </c>
      <c r="L18" s="34" t="s">
        <v>334</v>
      </c>
      <c r="M18" s="33" t="s">
        <v>471</v>
      </c>
      <c r="N18" s="33" t="s">
        <v>409</v>
      </c>
      <c r="O18" s="33" t="s">
        <v>430</v>
      </c>
    </row>
    <row r="19" spans="1:15" ht="10.8" customHeight="1" x14ac:dyDescent="0.3">
      <c r="A19" s="27">
        <v>19</v>
      </c>
      <c r="B19" s="3" t="s">
        <v>228</v>
      </c>
      <c r="C19" s="3" t="s">
        <v>305</v>
      </c>
      <c r="D19" s="3" t="s">
        <v>473</v>
      </c>
      <c r="E19" s="3" t="s">
        <v>524</v>
      </c>
      <c r="F19" s="3" t="s">
        <v>397</v>
      </c>
      <c r="G19" s="11" t="s">
        <v>206</v>
      </c>
      <c r="H19" s="11" t="s">
        <v>206</v>
      </c>
      <c r="I19" s="11" t="s">
        <v>206</v>
      </c>
      <c r="J19" s="11" t="s">
        <v>206</v>
      </c>
      <c r="K19" s="11" t="str">
        <f t="shared" si="0"/>
        <v>PortaDupla19</v>
      </c>
      <c r="L19" s="34" t="s">
        <v>334</v>
      </c>
      <c r="M19" s="33" t="s">
        <v>471</v>
      </c>
      <c r="N19" s="33" t="s">
        <v>409</v>
      </c>
      <c r="O19" s="33" t="s">
        <v>431</v>
      </c>
    </row>
    <row r="20" spans="1:15" ht="10.8" customHeight="1" x14ac:dyDescent="0.3">
      <c r="A20" s="27">
        <v>20</v>
      </c>
      <c r="B20" s="3" t="s">
        <v>228</v>
      </c>
      <c r="C20" s="3" t="s">
        <v>305</v>
      </c>
      <c r="D20" s="3" t="s">
        <v>473</v>
      </c>
      <c r="E20" s="3" t="s">
        <v>524</v>
      </c>
      <c r="F20" s="3" t="s">
        <v>398</v>
      </c>
      <c r="G20" s="11" t="s">
        <v>206</v>
      </c>
      <c r="H20" s="11" t="s">
        <v>206</v>
      </c>
      <c r="I20" s="11" t="s">
        <v>206</v>
      </c>
      <c r="J20" s="11" t="s">
        <v>206</v>
      </c>
      <c r="K20" s="11" t="str">
        <f t="shared" si="0"/>
        <v>PortaDupla20</v>
      </c>
      <c r="L20" s="34" t="s">
        <v>334</v>
      </c>
      <c r="M20" s="33" t="s">
        <v>471</v>
      </c>
      <c r="N20" s="33" t="s">
        <v>409</v>
      </c>
      <c r="O20" s="33" t="s">
        <v>432</v>
      </c>
    </row>
    <row r="21" spans="1:15" ht="10.8" customHeight="1" x14ac:dyDescent="0.3">
      <c r="A21" s="27">
        <v>21</v>
      </c>
      <c r="B21" s="3" t="s">
        <v>228</v>
      </c>
      <c r="C21" s="3" t="s">
        <v>305</v>
      </c>
      <c r="D21" s="3" t="s">
        <v>473</v>
      </c>
      <c r="E21" s="3" t="s">
        <v>524</v>
      </c>
      <c r="F21" s="3" t="s">
        <v>399</v>
      </c>
      <c r="G21" s="11" t="s">
        <v>206</v>
      </c>
      <c r="H21" s="11" t="s">
        <v>206</v>
      </c>
      <c r="I21" s="11" t="s">
        <v>206</v>
      </c>
      <c r="J21" s="11" t="s">
        <v>206</v>
      </c>
      <c r="K21" s="11" t="str">
        <f t="shared" si="0"/>
        <v>PortaDupla21</v>
      </c>
      <c r="L21" s="34" t="s">
        <v>334</v>
      </c>
      <c r="M21" s="33" t="s">
        <v>471</v>
      </c>
      <c r="N21" s="33" t="s">
        <v>409</v>
      </c>
      <c r="O21" s="33" t="s">
        <v>433</v>
      </c>
    </row>
    <row r="22" spans="1:15" ht="10.8" customHeight="1" x14ac:dyDescent="0.3">
      <c r="A22" s="27">
        <v>22</v>
      </c>
      <c r="B22" s="3" t="s">
        <v>228</v>
      </c>
      <c r="C22" s="3" t="s">
        <v>305</v>
      </c>
      <c r="D22" s="3" t="s">
        <v>473</v>
      </c>
      <c r="E22" s="3" t="s">
        <v>524</v>
      </c>
      <c r="F22" s="3" t="s">
        <v>400</v>
      </c>
      <c r="G22" s="11" t="s">
        <v>206</v>
      </c>
      <c r="H22" s="11" t="s">
        <v>206</v>
      </c>
      <c r="I22" s="11" t="s">
        <v>206</v>
      </c>
      <c r="J22" s="11" t="s">
        <v>206</v>
      </c>
      <c r="K22" s="11" t="str">
        <f t="shared" si="0"/>
        <v>PortaDupla22</v>
      </c>
      <c r="L22" s="34" t="s">
        <v>334</v>
      </c>
      <c r="M22" s="33" t="s">
        <v>471</v>
      </c>
      <c r="N22" s="33" t="s">
        <v>409</v>
      </c>
      <c r="O22" s="33" t="s">
        <v>434</v>
      </c>
    </row>
    <row r="23" spans="1:15" ht="10.8" customHeight="1" x14ac:dyDescent="0.3">
      <c r="A23" s="27">
        <v>23</v>
      </c>
      <c r="B23" s="3" t="s">
        <v>228</v>
      </c>
      <c r="C23" s="3" t="s">
        <v>305</v>
      </c>
      <c r="D23" s="3" t="s">
        <v>473</v>
      </c>
      <c r="E23" s="3" t="s">
        <v>524</v>
      </c>
      <c r="F23" s="3" t="s">
        <v>401</v>
      </c>
      <c r="G23" s="11" t="s">
        <v>206</v>
      </c>
      <c r="H23" s="11" t="s">
        <v>206</v>
      </c>
      <c r="I23" s="11" t="s">
        <v>206</v>
      </c>
      <c r="J23" s="11" t="s">
        <v>206</v>
      </c>
      <c r="K23" s="11" t="str">
        <f t="shared" si="0"/>
        <v>PortaDupla23</v>
      </c>
      <c r="L23" s="34" t="s">
        <v>334</v>
      </c>
      <c r="M23" s="33" t="s">
        <v>471</v>
      </c>
      <c r="N23" s="33" t="s">
        <v>409</v>
      </c>
      <c r="O23" s="33" t="s">
        <v>435</v>
      </c>
    </row>
    <row r="24" spans="1:15" ht="10.8" customHeight="1" x14ac:dyDescent="0.3">
      <c r="A24" s="27">
        <v>24</v>
      </c>
      <c r="B24" s="3" t="s">
        <v>228</v>
      </c>
      <c r="C24" s="3" t="s">
        <v>305</v>
      </c>
      <c r="D24" s="3" t="s">
        <v>473</v>
      </c>
      <c r="E24" s="3" t="s">
        <v>524</v>
      </c>
      <c r="F24" s="3" t="s">
        <v>535</v>
      </c>
      <c r="G24" s="11" t="s">
        <v>206</v>
      </c>
      <c r="H24" s="11" t="s">
        <v>206</v>
      </c>
      <c r="I24" s="11" t="s">
        <v>206</v>
      </c>
      <c r="J24" s="11" t="s">
        <v>206</v>
      </c>
      <c r="K24" s="11" t="str">
        <f t="shared" si="0"/>
        <v>PortaDupla24</v>
      </c>
      <c r="L24" s="34" t="s">
        <v>334</v>
      </c>
      <c r="M24" s="33" t="s">
        <v>471</v>
      </c>
      <c r="N24" s="33" t="s">
        <v>409</v>
      </c>
      <c r="O24" s="33" t="s">
        <v>436</v>
      </c>
    </row>
    <row r="25" spans="1:15" ht="10.8" customHeight="1" x14ac:dyDescent="0.3">
      <c r="A25" s="27">
        <v>25</v>
      </c>
      <c r="B25" s="3" t="s">
        <v>228</v>
      </c>
      <c r="C25" s="3" t="s">
        <v>305</v>
      </c>
      <c r="D25" s="3" t="s">
        <v>473</v>
      </c>
      <c r="E25" s="3" t="s">
        <v>390</v>
      </c>
      <c r="F25" s="3" t="s">
        <v>309</v>
      </c>
      <c r="G25" s="11" t="s">
        <v>206</v>
      </c>
      <c r="H25" s="11" t="s">
        <v>206</v>
      </c>
      <c r="I25" s="11" t="s">
        <v>206</v>
      </c>
      <c r="J25" s="11" t="s">
        <v>206</v>
      </c>
      <c r="K25" s="11" t="str">
        <f t="shared" si="0"/>
        <v>Envidraçada25</v>
      </c>
      <c r="L25" s="34" t="s">
        <v>334</v>
      </c>
      <c r="M25" s="33" t="s">
        <v>471</v>
      </c>
      <c r="N25" s="33" t="s">
        <v>410</v>
      </c>
      <c r="O25" s="33" t="s">
        <v>437</v>
      </c>
    </row>
    <row r="26" spans="1:15" ht="10.8" customHeight="1" x14ac:dyDescent="0.3">
      <c r="A26" s="27">
        <v>26</v>
      </c>
      <c r="B26" s="3" t="s">
        <v>228</v>
      </c>
      <c r="C26" s="3" t="s">
        <v>305</v>
      </c>
      <c r="D26" s="3" t="s">
        <v>473</v>
      </c>
      <c r="E26" s="3" t="s">
        <v>390</v>
      </c>
      <c r="F26" s="3" t="s">
        <v>310</v>
      </c>
      <c r="G26" s="11" t="s">
        <v>206</v>
      </c>
      <c r="H26" s="11" t="s">
        <v>206</v>
      </c>
      <c r="I26" s="11" t="s">
        <v>206</v>
      </c>
      <c r="J26" s="11" t="s">
        <v>206</v>
      </c>
      <c r="K26" s="11" t="str">
        <f t="shared" si="0"/>
        <v>Envidraçada26</v>
      </c>
      <c r="L26" s="34" t="s">
        <v>334</v>
      </c>
      <c r="M26" s="33" t="s">
        <v>471</v>
      </c>
      <c r="N26" s="33" t="s">
        <v>410</v>
      </c>
      <c r="O26" s="33" t="s">
        <v>438</v>
      </c>
    </row>
    <row r="27" spans="1:15" ht="10.8" customHeight="1" x14ac:dyDescent="0.3">
      <c r="A27" s="27">
        <v>27</v>
      </c>
      <c r="B27" s="3" t="s">
        <v>228</v>
      </c>
      <c r="C27" s="3" t="s">
        <v>305</v>
      </c>
      <c r="D27" s="3" t="s">
        <v>473</v>
      </c>
      <c r="E27" s="3" t="s">
        <v>537</v>
      </c>
      <c r="F27" s="3" t="s">
        <v>307</v>
      </c>
      <c r="G27" s="11" t="s">
        <v>206</v>
      </c>
      <c r="H27" s="11" t="s">
        <v>206</v>
      </c>
      <c r="I27" s="11" t="s">
        <v>206</v>
      </c>
      <c r="J27" s="11" t="s">
        <v>206</v>
      </c>
      <c r="K27" s="11" t="str">
        <f t="shared" si="0"/>
        <v>Seccional27</v>
      </c>
      <c r="L27" s="34" t="s">
        <v>334</v>
      </c>
      <c r="M27" s="33" t="s">
        <v>471</v>
      </c>
      <c r="N27" s="33" t="s">
        <v>411</v>
      </c>
      <c r="O27" s="33" t="s">
        <v>411</v>
      </c>
    </row>
    <row r="28" spans="1:15" ht="10.8" customHeight="1" x14ac:dyDescent="0.3">
      <c r="A28" s="27">
        <v>28</v>
      </c>
      <c r="B28" s="3" t="s">
        <v>228</v>
      </c>
      <c r="C28" s="3" t="s">
        <v>305</v>
      </c>
      <c r="D28" s="3" t="s">
        <v>473</v>
      </c>
      <c r="E28" s="3" t="s">
        <v>537</v>
      </c>
      <c r="F28" s="3" t="s">
        <v>536</v>
      </c>
      <c r="G28" s="11" t="s">
        <v>206</v>
      </c>
      <c r="H28" s="11" t="s">
        <v>206</v>
      </c>
      <c r="I28" s="11" t="s">
        <v>206</v>
      </c>
      <c r="J28" s="11" t="s">
        <v>206</v>
      </c>
      <c r="K28" s="11" t="str">
        <f t="shared" si="0"/>
        <v>Seccional28</v>
      </c>
      <c r="L28" s="34" t="s">
        <v>334</v>
      </c>
      <c r="M28" s="33" t="s">
        <v>471</v>
      </c>
      <c r="N28" s="33" t="s">
        <v>411</v>
      </c>
      <c r="O28" s="33" t="s">
        <v>439</v>
      </c>
    </row>
    <row r="29" spans="1:15" ht="10.8" customHeight="1" x14ac:dyDescent="0.3">
      <c r="A29" s="27">
        <v>29</v>
      </c>
      <c r="B29" s="3" t="s">
        <v>228</v>
      </c>
      <c r="C29" s="3" t="s">
        <v>305</v>
      </c>
      <c r="D29" s="3" t="s">
        <v>473</v>
      </c>
      <c r="E29" s="3" t="s">
        <v>537</v>
      </c>
      <c r="F29" s="3" t="s">
        <v>311</v>
      </c>
      <c r="G29" s="11" t="s">
        <v>206</v>
      </c>
      <c r="H29" s="11" t="s">
        <v>206</v>
      </c>
      <c r="I29" s="11" t="s">
        <v>206</v>
      </c>
      <c r="J29" s="11" t="s">
        <v>206</v>
      </c>
      <c r="K29" s="11" t="str">
        <f t="shared" si="0"/>
        <v>Seccional29</v>
      </c>
      <c r="L29" s="34" t="s">
        <v>334</v>
      </c>
      <c r="M29" s="33" t="s">
        <v>471</v>
      </c>
      <c r="N29" s="33" t="s">
        <v>411</v>
      </c>
      <c r="O29" s="33" t="s">
        <v>440</v>
      </c>
    </row>
    <row r="30" spans="1:15" ht="10.8" customHeight="1" x14ac:dyDescent="0.3">
      <c r="A30" s="27">
        <v>30</v>
      </c>
      <c r="B30" s="3" t="s">
        <v>228</v>
      </c>
      <c r="C30" s="3" t="s">
        <v>305</v>
      </c>
      <c r="D30" s="3" t="s">
        <v>473</v>
      </c>
      <c r="E30" s="3" t="s">
        <v>537</v>
      </c>
      <c r="F30" s="3" t="s">
        <v>312</v>
      </c>
      <c r="G30" s="11" t="s">
        <v>206</v>
      </c>
      <c r="H30" s="11" t="s">
        <v>206</v>
      </c>
      <c r="I30" s="11" t="s">
        <v>206</v>
      </c>
      <c r="J30" s="11" t="s">
        <v>206</v>
      </c>
      <c r="K30" s="11" t="str">
        <f t="shared" si="0"/>
        <v>Seccional30</v>
      </c>
      <c r="L30" s="34" t="s">
        <v>334</v>
      </c>
      <c r="M30" s="33" t="s">
        <v>471</v>
      </c>
      <c r="N30" s="33" t="s">
        <v>411</v>
      </c>
      <c r="O30" s="33" t="s">
        <v>441</v>
      </c>
    </row>
    <row r="31" spans="1:15" ht="10.8" customHeight="1" x14ac:dyDescent="0.3">
      <c r="A31" s="27">
        <v>31</v>
      </c>
      <c r="B31" s="3" t="s">
        <v>228</v>
      </c>
      <c r="C31" s="3" t="s">
        <v>305</v>
      </c>
      <c r="D31" s="3" t="s">
        <v>473</v>
      </c>
      <c r="E31" s="3" t="s">
        <v>537</v>
      </c>
      <c r="F31" s="3" t="s">
        <v>313</v>
      </c>
      <c r="G31" s="11" t="s">
        <v>206</v>
      </c>
      <c r="H31" s="11" t="s">
        <v>206</v>
      </c>
      <c r="I31" s="11" t="s">
        <v>206</v>
      </c>
      <c r="J31" s="11" t="s">
        <v>206</v>
      </c>
      <c r="K31" s="11" t="str">
        <f t="shared" si="0"/>
        <v>Seccional31</v>
      </c>
      <c r="L31" s="34" t="s">
        <v>334</v>
      </c>
      <c r="M31" s="33" t="s">
        <v>471</v>
      </c>
      <c r="N31" s="33" t="s">
        <v>411</v>
      </c>
      <c r="O31" s="33" t="s">
        <v>442</v>
      </c>
    </row>
    <row r="32" spans="1:15" ht="10.8" customHeight="1" x14ac:dyDescent="0.3">
      <c r="A32" s="27">
        <v>32</v>
      </c>
      <c r="B32" s="3" t="s">
        <v>228</v>
      </c>
      <c r="C32" s="3" t="s">
        <v>305</v>
      </c>
      <c r="D32" s="3" t="s">
        <v>473</v>
      </c>
      <c r="E32" s="3" t="s">
        <v>537</v>
      </c>
      <c r="F32" s="3" t="s">
        <v>314</v>
      </c>
      <c r="G32" s="11" t="s">
        <v>206</v>
      </c>
      <c r="H32" s="11" t="s">
        <v>206</v>
      </c>
      <c r="I32" s="11" t="s">
        <v>206</v>
      </c>
      <c r="J32" s="11" t="s">
        <v>206</v>
      </c>
      <c r="K32" s="11" t="str">
        <f t="shared" si="0"/>
        <v>Seccional32</v>
      </c>
      <c r="L32" s="34" t="s">
        <v>334</v>
      </c>
      <c r="M32" s="33" t="s">
        <v>471</v>
      </c>
      <c r="N32" s="33" t="s">
        <v>411</v>
      </c>
      <c r="O32" s="33" t="s">
        <v>443</v>
      </c>
    </row>
    <row r="33" spans="1:15" ht="10.8" customHeight="1" x14ac:dyDescent="0.3">
      <c r="A33" s="27">
        <v>33</v>
      </c>
      <c r="B33" s="3" t="s">
        <v>228</v>
      </c>
      <c r="C33" s="3" t="s">
        <v>305</v>
      </c>
      <c r="D33" s="3" t="s">
        <v>473</v>
      </c>
      <c r="E33" s="3" t="s">
        <v>537</v>
      </c>
      <c r="F33" s="3" t="s">
        <v>315</v>
      </c>
      <c r="G33" s="11" t="s">
        <v>206</v>
      </c>
      <c r="H33" s="11" t="s">
        <v>206</v>
      </c>
      <c r="I33" s="11" t="s">
        <v>206</v>
      </c>
      <c r="J33" s="11" t="s">
        <v>206</v>
      </c>
      <c r="K33" s="11" t="str">
        <f t="shared" si="0"/>
        <v>Seccional33</v>
      </c>
      <c r="L33" s="34" t="s">
        <v>334</v>
      </c>
      <c r="M33" s="33" t="s">
        <v>471</v>
      </c>
      <c r="N33" s="33" t="s">
        <v>411</v>
      </c>
      <c r="O33" s="33" t="s">
        <v>444</v>
      </c>
    </row>
    <row r="34" spans="1:15" ht="10.8" customHeight="1" x14ac:dyDescent="0.3">
      <c r="A34" s="27">
        <v>34</v>
      </c>
      <c r="B34" s="3" t="s">
        <v>228</v>
      </c>
      <c r="C34" s="3" t="s">
        <v>305</v>
      </c>
      <c r="D34" s="3" t="s">
        <v>473</v>
      </c>
      <c r="E34" s="3" t="s">
        <v>537</v>
      </c>
      <c r="F34" s="3" t="s">
        <v>316</v>
      </c>
      <c r="G34" s="11" t="s">
        <v>206</v>
      </c>
      <c r="H34" s="11" t="s">
        <v>206</v>
      </c>
      <c r="I34" s="11" t="s">
        <v>206</v>
      </c>
      <c r="J34" s="11" t="s">
        <v>206</v>
      </c>
      <c r="K34" s="11" t="str">
        <f t="shared" si="0"/>
        <v>Seccional34</v>
      </c>
      <c r="L34" s="34" t="s">
        <v>334</v>
      </c>
      <c r="M34" s="33" t="s">
        <v>471</v>
      </c>
      <c r="N34" s="33" t="s">
        <v>411</v>
      </c>
      <c r="O34" s="33" t="s">
        <v>445</v>
      </c>
    </row>
    <row r="35" spans="1:15" ht="10.8" customHeight="1" x14ac:dyDescent="0.3">
      <c r="A35" s="27">
        <v>35</v>
      </c>
      <c r="B35" s="3" t="s">
        <v>228</v>
      </c>
      <c r="C35" s="3" t="s">
        <v>305</v>
      </c>
      <c r="D35" s="3" t="s">
        <v>473</v>
      </c>
      <c r="E35" s="3" t="s">
        <v>537</v>
      </c>
      <c r="F35" s="3" t="s">
        <v>317</v>
      </c>
      <c r="G35" s="11" t="s">
        <v>206</v>
      </c>
      <c r="H35" s="11" t="s">
        <v>206</v>
      </c>
      <c r="I35" s="11" t="s">
        <v>206</v>
      </c>
      <c r="J35" s="11" t="s">
        <v>206</v>
      </c>
      <c r="K35" s="11" t="str">
        <f t="shared" si="0"/>
        <v>Seccional35</v>
      </c>
      <c r="L35" s="34" t="s">
        <v>334</v>
      </c>
      <c r="M35" s="33" t="s">
        <v>471</v>
      </c>
      <c r="N35" s="33" t="s">
        <v>411</v>
      </c>
      <c r="O35" s="33" t="s">
        <v>446</v>
      </c>
    </row>
    <row r="36" spans="1:15" ht="10.8" customHeight="1" x14ac:dyDescent="0.3">
      <c r="A36" s="27">
        <v>36</v>
      </c>
      <c r="B36" s="3" t="s">
        <v>228</v>
      </c>
      <c r="C36" s="3" t="s">
        <v>305</v>
      </c>
      <c r="D36" s="3" t="s">
        <v>473</v>
      </c>
      <c r="E36" s="3" t="s">
        <v>537</v>
      </c>
      <c r="F36" s="3" t="s">
        <v>318</v>
      </c>
      <c r="G36" s="11" t="s">
        <v>206</v>
      </c>
      <c r="H36" s="11" t="s">
        <v>206</v>
      </c>
      <c r="I36" s="11" t="s">
        <v>206</v>
      </c>
      <c r="J36" s="11" t="s">
        <v>206</v>
      </c>
      <c r="K36" s="11" t="str">
        <f t="shared" si="0"/>
        <v>Seccional36</v>
      </c>
      <c r="L36" s="34" t="s">
        <v>334</v>
      </c>
      <c r="M36" s="33" t="s">
        <v>471</v>
      </c>
      <c r="N36" s="33" t="s">
        <v>411</v>
      </c>
      <c r="O36" s="33" t="s">
        <v>447</v>
      </c>
    </row>
    <row r="37" spans="1:15" ht="10.8" customHeight="1" x14ac:dyDescent="0.3">
      <c r="A37" s="27">
        <v>37</v>
      </c>
      <c r="B37" s="3" t="s">
        <v>228</v>
      </c>
      <c r="C37" s="3" t="s">
        <v>305</v>
      </c>
      <c r="D37" s="3" t="s">
        <v>473</v>
      </c>
      <c r="E37" s="3" t="s">
        <v>537</v>
      </c>
      <c r="F37" s="3" t="s">
        <v>319</v>
      </c>
      <c r="G37" s="11" t="s">
        <v>206</v>
      </c>
      <c r="H37" s="11" t="s">
        <v>206</v>
      </c>
      <c r="I37" s="11" t="s">
        <v>206</v>
      </c>
      <c r="J37" s="11" t="s">
        <v>206</v>
      </c>
      <c r="K37" s="11" t="str">
        <f t="shared" si="0"/>
        <v>Seccional37</v>
      </c>
      <c r="L37" s="34" t="s">
        <v>334</v>
      </c>
      <c r="M37" s="33" t="s">
        <v>471</v>
      </c>
      <c r="N37" s="33" t="s">
        <v>411</v>
      </c>
      <c r="O37" s="33" t="s">
        <v>448</v>
      </c>
    </row>
    <row r="38" spans="1:15" ht="10.8" customHeight="1" x14ac:dyDescent="0.3">
      <c r="A38" s="27">
        <v>38</v>
      </c>
      <c r="B38" s="3" t="s">
        <v>228</v>
      </c>
      <c r="C38" s="3" t="s">
        <v>305</v>
      </c>
      <c r="D38" s="3" t="s">
        <v>473</v>
      </c>
      <c r="E38" s="3" t="s">
        <v>540</v>
      </c>
      <c r="F38" s="3" t="s">
        <v>541</v>
      </c>
      <c r="G38" s="11" t="s">
        <v>206</v>
      </c>
      <c r="H38" s="11" t="s">
        <v>544</v>
      </c>
      <c r="I38" s="11" t="s">
        <v>206</v>
      </c>
      <c r="J38" s="11" t="s">
        <v>206</v>
      </c>
      <c r="K38" s="11" t="str">
        <f t="shared" si="0"/>
        <v>Blindada38</v>
      </c>
      <c r="L38" s="34" t="s">
        <v>334</v>
      </c>
      <c r="M38" s="33" t="s">
        <v>470</v>
      </c>
      <c r="N38" s="33" t="s">
        <v>464</v>
      </c>
      <c r="O38" s="33" t="s">
        <v>459</v>
      </c>
    </row>
    <row r="39" spans="1:15" ht="10.8" customHeight="1" x14ac:dyDescent="0.3">
      <c r="A39" s="27">
        <v>39</v>
      </c>
      <c r="B39" s="3" t="s">
        <v>228</v>
      </c>
      <c r="C39" s="3" t="s">
        <v>305</v>
      </c>
      <c r="D39" s="3" t="s">
        <v>473</v>
      </c>
      <c r="E39" s="3" t="s">
        <v>540</v>
      </c>
      <c r="F39" s="3" t="s">
        <v>542</v>
      </c>
      <c r="G39" s="11" t="s">
        <v>206</v>
      </c>
      <c r="H39" s="11" t="s">
        <v>206</v>
      </c>
      <c r="I39" s="11" t="s">
        <v>206</v>
      </c>
      <c r="J39" s="11" t="s">
        <v>206</v>
      </c>
      <c r="K39" s="11" t="str">
        <f t="shared" si="0"/>
        <v>Blindada39</v>
      </c>
      <c r="L39" s="34" t="s">
        <v>334</v>
      </c>
      <c r="M39" s="33" t="s">
        <v>470</v>
      </c>
      <c r="N39" s="33" t="s">
        <v>464</v>
      </c>
      <c r="O39" s="33" t="s">
        <v>459</v>
      </c>
    </row>
    <row r="40" spans="1:15" ht="10.8" customHeight="1" x14ac:dyDescent="0.3">
      <c r="A40" s="27">
        <v>40</v>
      </c>
      <c r="B40" s="3" t="s">
        <v>228</v>
      </c>
      <c r="C40" s="3" t="s">
        <v>305</v>
      </c>
      <c r="D40" s="3" t="s">
        <v>474</v>
      </c>
      <c r="E40" s="3" t="s">
        <v>538</v>
      </c>
      <c r="F40" s="3" t="s">
        <v>402</v>
      </c>
      <c r="G40" s="11" t="s">
        <v>206</v>
      </c>
      <c r="H40" s="11" t="s">
        <v>544</v>
      </c>
      <c r="I40" s="11" t="s">
        <v>206</v>
      </c>
      <c r="J40" s="11" t="s">
        <v>206</v>
      </c>
      <c r="K40" s="11" t="str">
        <f t="shared" si="0"/>
        <v>Acústica40</v>
      </c>
      <c r="L40" s="34" t="s">
        <v>334</v>
      </c>
      <c r="M40" s="33" t="s">
        <v>470</v>
      </c>
      <c r="N40" s="33" t="s">
        <v>412</v>
      </c>
      <c r="O40" s="33" t="s">
        <v>449</v>
      </c>
    </row>
    <row r="41" spans="1:15" ht="10.8" customHeight="1" x14ac:dyDescent="0.3">
      <c r="A41" s="27">
        <v>41</v>
      </c>
      <c r="B41" s="3" t="s">
        <v>228</v>
      </c>
      <c r="C41" s="3" t="s">
        <v>305</v>
      </c>
      <c r="D41" s="3" t="s">
        <v>474</v>
      </c>
      <c r="E41" s="3" t="s">
        <v>538</v>
      </c>
      <c r="F41" s="3" t="s">
        <v>403</v>
      </c>
      <c r="G41" s="11" t="s">
        <v>206</v>
      </c>
      <c r="H41" s="11" t="s">
        <v>206</v>
      </c>
      <c r="I41" s="11" t="s">
        <v>206</v>
      </c>
      <c r="J41" s="11" t="s">
        <v>206</v>
      </c>
      <c r="K41" s="11" t="str">
        <f t="shared" si="0"/>
        <v>Acústica41</v>
      </c>
      <c r="L41" s="34" t="s">
        <v>334</v>
      </c>
      <c r="M41" s="33" t="s">
        <v>470</v>
      </c>
      <c r="N41" s="33" t="s">
        <v>412</v>
      </c>
      <c r="O41" s="33" t="s">
        <v>450</v>
      </c>
    </row>
    <row r="42" spans="1:15" ht="10.8" customHeight="1" x14ac:dyDescent="0.3">
      <c r="A42" s="27">
        <v>42</v>
      </c>
      <c r="B42" s="3" t="s">
        <v>228</v>
      </c>
      <c r="C42" s="3" t="s">
        <v>305</v>
      </c>
      <c r="D42" s="3" t="s">
        <v>474</v>
      </c>
      <c r="E42" s="3" t="s">
        <v>538</v>
      </c>
      <c r="F42" s="3" t="s">
        <v>404</v>
      </c>
      <c r="G42" s="11" t="s">
        <v>206</v>
      </c>
      <c r="H42" s="11" t="s">
        <v>206</v>
      </c>
      <c r="I42" s="11" t="s">
        <v>206</v>
      </c>
      <c r="J42" s="11" t="s">
        <v>206</v>
      </c>
      <c r="K42" s="11" t="str">
        <f t="shared" si="0"/>
        <v>Acústica42</v>
      </c>
      <c r="L42" s="34" t="s">
        <v>334</v>
      </c>
      <c r="M42" s="33" t="s">
        <v>470</v>
      </c>
      <c r="N42" s="33" t="s">
        <v>412</v>
      </c>
      <c r="O42" s="33" t="s">
        <v>451</v>
      </c>
    </row>
    <row r="43" spans="1:15" ht="10.8" customHeight="1" x14ac:dyDescent="0.3">
      <c r="A43" s="27">
        <v>43</v>
      </c>
      <c r="B43" s="3" t="s">
        <v>228</v>
      </c>
      <c r="C43" s="3" t="s">
        <v>305</v>
      </c>
      <c r="D43" s="3" t="s">
        <v>474</v>
      </c>
      <c r="E43" s="3" t="s">
        <v>538</v>
      </c>
      <c r="F43" s="3" t="s">
        <v>405</v>
      </c>
      <c r="G43" s="11" t="s">
        <v>206</v>
      </c>
      <c r="H43" s="11" t="s">
        <v>206</v>
      </c>
      <c r="I43" s="11" t="s">
        <v>206</v>
      </c>
      <c r="J43" s="11" t="s">
        <v>206</v>
      </c>
      <c r="K43" s="11" t="str">
        <f t="shared" si="0"/>
        <v>Acústica43</v>
      </c>
      <c r="L43" s="34" t="s">
        <v>334</v>
      </c>
      <c r="M43" s="33" t="s">
        <v>470</v>
      </c>
      <c r="N43" s="33" t="s">
        <v>412</v>
      </c>
      <c r="O43" s="33" t="s">
        <v>452</v>
      </c>
    </row>
    <row r="44" spans="1:15" ht="10.8" customHeight="1" x14ac:dyDescent="0.3">
      <c r="A44" s="27">
        <v>44</v>
      </c>
      <c r="B44" s="3" t="s">
        <v>228</v>
      </c>
      <c r="C44" s="3" t="s">
        <v>305</v>
      </c>
      <c r="D44" s="3" t="s">
        <v>474</v>
      </c>
      <c r="E44" s="3" t="s">
        <v>538</v>
      </c>
      <c r="F44" s="3" t="s">
        <v>406</v>
      </c>
      <c r="G44" s="11" t="s">
        <v>206</v>
      </c>
      <c r="H44" s="11" t="s">
        <v>206</v>
      </c>
      <c r="I44" s="11" t="s">
        <v>206</v>
      </c>
      <c r="J44" s="11" t="s">
        <v>206</v>
      </c>
      <c r="K44" s="11" t="str">
        <f t="shared" si="0"/>
        <v>Acústica44</v>
      </c>
      <c r="L44" s="34" t="s">
        <v>334</v>
      </c>
      <c r="M44" s="33" t="s">
        <v>470</v>
      </c>
      <c r="N44" s="33" t="s">
        <v>412</v>
      </c>
      <c r="O44" s="33" t="s">
        <v>453</v>
      </c>
    </row>
    <row r="45" spans="1:15" ht="10.8" customHeight="1" x14ac:dyDescent="0.3">
      <c r="A45" s="27">
        <v>45</v>
      </c>
      <c r="B45" s="3" t="s">
        <v>228</v>
      </c>
      <c r="C45" s="3" t="s">
        <v>305</v>
      </c>
      <c r="D45" s="3" t="s">
        <v>474</v>
      </c>
      <c r="E45" s="3" t="s">
        <v>538</v>
      </c>
      <c r="F45" s="3" t="s">
        <v>407</v>
      </c>
      <c r="G45" s="11" t="s">
        <v>206</v>
      </c>
      <c r="H45" s="11" t="s">
        <v>206</v>
      </c>
      <c r="I45" s="11" t="s">
        <v>206</v>
      </c>
      <c r="J45" s="11" t="s">
        <v>206</v>
      </c>
      <c r="K45" s="11" t="str">
        <f t="shared" si="0"/>
        <v>Acústica45</v>
      </c>
      <c r="L45" s="34" t="s">
        <v>334</v>
      </c>
      <c r="M45" s="33" t="s">
        <v>470</v>
      </c>
      <c r="N45" s="33" t="s">
        <v>412</v>
      </c>
      <c r="O45" s="33" t="s">
        <v>454</v>
      </c>
    </row>
    <row r="46" spans="1:15" ht="10.8" customHeight="1" x14ac:dyDescent="0.3">
      <c r="A46" s="27">
        <v>46</v>
      </c>
      <c r="B46" s="3" t="s">
        <v>228</v>
      </c>
      <c r="C46" s="3" t="s">
        <v>305</v>
      </c>
      <c r="D46" s="3" t="s">
        <v>474</v>
      </c>
      <c r="E46" s="3" t="s">
        <v>539</v>
      </c>
      <c r="F46" s="3" t="s">
        <v>320</v>
      </c>
      <c r="G46" s="11" t="s">
        <v>206</v>
      </c>
      <c r="H46" s="11" t="s">
        <v>206</v>
      </c>
      <c r="I46" s="11" t="s">
        <v>206</v>
      </c>
      <c r="J46" s="11" t="s">
        <v>206</v>
      </c>
      <c r="K46" s="11" t="str">
        <f t="shared" si="0"/>
        <v>Frigorífica46</v>
      </c>
      <c r="L46" s="34" t="s">
        <v>334</v>
      </c>
      <c r="M46" s="33" t="s">
        <v>470</v>
      </c>
      <c r="N46" s="33" t="s">
        <v>413</v>
      </c>
      <c r="O46" s="33" t="s">
        <v>455</v>
      </c>
    </row>
    <row r="47" spans="1:15" ht="10.8" customHeight="1" x14ac:dyDescent="0.3">
      <c r="A47" s="27">
        <v>47</v>
      </c>
      <c r="B47" s="3" t="s">
        <v>228</v>
      </c>
      <c r="C47" s="3" t="s">
        <v>305</v>
      </c>
      <c r="D47" s="3" t="s">
        <v>474</v>
      </c>
      <c r="E47" s="3" t="s">
        <v>539</v>
      </c>
      <c r="F47" s="3" t="s">
        <v>321</v>
      </c>
      <c r="G47" s="11" t="s">
        <v>206</v>
      </c>
      <c r="H47" s="11" t="s">
        <v>206</v>
      </c>
      <c r="I47" s="11" t="s">
        <v>206</v>
      </c>
      <c r="J47" s="11" t="s">
        <v>206</v>
      </c>
      <c r="K47" s="11" t="str">
        <f t="shared" si="0"/>
        <v>Frigorífica47</v>
      </c>
      <c r="L47" s="34" t="s">
        <v>334</v>
      </c>
      <c r="M47" s="33" t="s">
        <v>470</v>
      </c>
      <c r="N47" s="33" t="s">
        <v>413</v>
      </c>
      <c r="O47" s="33" t="s">
        <v>456</v>
      </c>
    </row>
    <row r="48" spans="1:15" ht="10.8" customHeight="1" x14ac:dyDescent="0.3">
      <c r="A48" s="27">
        <v>48</v>
      </c>
      <c r="B48" s="3" t="s">
        <v>228</v>
      </c>
      <c r="C48" s="3" t="s">
        <v>305</v>
      </c>
      <c r="D48" s="3" t="s">
        <v>474</v>
      </c>
      <c r="E48" s="3" t="s">
        <v>539</v>
      </c>
      <c r="F48" s="3" t="s">
        <v>322</v>
      </c>
      <c r="G48" s="11" t="s">
        <v>206</v>
      </c>
      <c r="H48" s="11" t="s">
        <v>206</v>
      </c>
      <c r="I48" s="11" t="s">
        <v>206</v>
      </c>
      <c r="J48" s="11" t="s">
        <v>206</v>
      </c>
      <c r="K48" s="11" t="str">
        <f t="shared" si="0"/>
        <v>Frigorífica48</v>
      </c>
      <c r="L48" s="34" t="s">
        <v>334</v>
      </c>
      <c r="M48" s="33" t="s">
        <v>470</v>
      </c>
      <c r="N48" s="33" t="s">
        <v>413</v>
      </c>
      <c r="O48" s="33" t="s">
        <v>457</v>
      </c>
    </row>
    <row r="49" spans="1:15" ht="10.8" customHeight="1" x14ac:dyDescent="0.3">
      <c r="A49" s="27">
        <v>49</v>
      </c>
      <c r="B49" s="3" t="s">
        <v>228</v>
      </c>
      <c r="C49" s="3" t="s">
        <v>305</v>
      </c>
      <c r="D49" s="3" t="s">
        <v>474</v>
      </c>
      <c r="E49" s="3" t="s">
        <v>539</v>
      </c>
      <c r="F49" s="3" t="s">
        <v>323</v>
      </c>
      <c r="G49" s="11" t="s">
        <v>206</v>
      </c>
      <c r="H49" s="11" t="s">
        <v>206</v>
      </c>
      <c r="I49" s="11" t="s">
        <v>206</v>
      </c>
      <c r="J49" s="11" t="s">
        <v>206</v>
      </c>
      <c r="K49" s="11" t="str">
        <f t="shared" si="0"/>
        <v>Frigorífica49</v>
      </c>
      <c r="L49" s="34" t="s">
        <v>334</v>
      </c>
      <c r="M49" s="33" t="s">
        <v>470</v>
      </c>
      <c r="N49" s="33" t="s">
        <v>413</v>
      </c>
      <c r="O49" s="33" t="s">
        <v>458</v>
      </c>
    </row>
    <row r="50" spans="1:15" ht="10.8" customHeight="1" x14ac:dyDescent="0.3">
      <c r="A50" s="27">
        <v>50</v>
      </c>
      <c r="B50" s="3" t="s">
        <v>228</v>
      </c>
      <c r="C50" s="3" t="s">
        <v>305</v>
      </c>
      <c r="D50" s="3" t="s">
        <v>474</v>
      </c>
      <c r="E50" s="3" t="s">
        <v>332</v>
      </c>
      <c r="F50" s="3" t="s">
        <v>324</v>
      </c>
      <c r="G50" s="11" t="s">
        <v>206</v>
      </c>
      <c r="H50" s="11" t="s">
        <v>545</v>
      </c>
      <c r="I50" s="11" t="s">
        <v>206</v>
      </c>
      <c r="J50" s="11" t="s">
        <v>206</v>
      </c>
      <c r="K50" s="11" t="str">
        <f t="shared" si="0"/>
        <v>PassThrough50</v>
      </c>
      <c r="L50" s="34" t="s">
        <v>334</v>
      </c>
      <c r="M50" s="33" t="s">
        <v>470</v>
      </c>
      <c r="N50" s="33" t="s">
        <v>464</v>
      </c>
      <c r="O50" s="33" t="s">
        <v>459</v>
      </c>
    </row>
    <row r="51" spans="1:15" ht="10.8" customHeight="1" x14ac:dyDescent="0.3">
      <c r="A51" s="27">
        <v>51</v>
      </c>
      <c r="B51" s="3" t="s">
        <v>228</v>
      </c>
      <c r="C51" s="3" t="s">
        <v>305</v>
      </c>
      <c r="D51" s="3" t="s">
        <v>474</v>
      </c>
      <c r="E51" s="3" t="s">
        <v>332</v>
      </c>
      <c r="F51" s="3" t="s">
        <v>325</v>
      </c>
      <c r="G51" s="11" t="s">
        <v>206</v>
      </c>
      <c r="H51" s="11" t="s">
        <v>206</v>
      </c>
      <c r="I51" s="11" t="s">
        <v>206</v>
      </c>
      <c r="J51" s="11" t="s">
        <v>206</v>
      </c>
      <c r="K51" s="11" t="str">
        <f t="shared" si="0"/>
        <v>PassThrough51</v>
      </c>
      <c r="L51" s="34" t="s">
        <v>334</v>
      </c>
      <c r="M51" s="33" t="s">
        <v>470</v>
      </c>
      <c r="N51" s="33" t="s">
        <v>464</v>
      </c>
      <c r="O51" s="33" t="s">
        <v>460</v>
      </c>
    </row>
    <row r="52" spans="1:15" ht="10.8" customHeight="1" x14ac:dyDescent="0.3">
      <c r="A52" s="27">
        <v>52</v>
      </c>
      <c r="B52" s="3" t="s">
        <v>228</v>
      </c>
      <c r="C52" s="3" t="s">
        <v>305</v>
      </c>
      <c r="D52" s="3" t="s">
        <v>474</v>
      </c>
      <c r="E52" s="3" t="s">
        <v>332</v>
      </c>
      <c r="F52" s="3" t="s">
        <v>326</v>
      </c>
      <c r="G52" s="11" t="s">
        <v>206</v>
      </c>
      <c r="H52" s="11" t="s">
        <v>206</v>
      </c>
      <c r="I52" s="11" t="s">
        <v>206</v>
      </c>
      <c r="J52" s="11" t="s">
        <v>206</v>
      </c>
      <c r="K52" s="11" t="str">
        <f t="shared" si="0"/>
        <v>PassThrough52</v>
      </c>
      <c r="L52" s="34" t="s">
        <v>334</v>
      </c>
      <c r="M52" s="33" t="s">
        <v>470</v>
      </c>
      <c r="N52" s="33" t="s">
        <v>464</v>
      </c>
      <c r="O52" s="33" t="s">
        <v>461</v>
      </c>
    </row>
    <row r="53" spans="1:15" ht="10.8" customHeight="1" x14ac:dyDescent="0.3">
      <c r="A53" s="27">
        <v>53</v>
      </c>
      <c r="B53" s="3" t="s">
        <v>228</v>
      </c>
      <c r="C53" s="3" t="s">
        <v>305</v>
      </c>
      <c r="D53" s="3" t="s">
        <v>474</v>
      </c>
      <c r="E53" s="3" t="s">
        <v>332</v>
      </c>
      <c r="F53" s="3" t="s">
        <v>327</v>
      </c>
      <c r="G53" s="11" t="s">
        <v>206</v>
      </c>
      <c r="H53" s="11" t="s">
        <v>206</v>
      </c>
      <c r="I53" s="11" t="s">
        <v>206</v>
      </c>
      <c r="J53" s="11" t="s">
        <v>206</v>
      </c>
      <c r="K53" s="11" t="str">
        <f t="shared" si="0"/>
        <v>PassThrough53</v>
      </c>
      <c r="L53" s="34" t="s">
        <v>334</v>
      </c>
      <c r="M53" s="33" t="s">
        <v>470</v>
      </c>
      <c r="N53" s="33" t="s">
        <v>464</v>
      </c>
      <c r="O53" s="33" t="s">
        <v>462</v>
      </c>
    </row>
    <row r="54" spans="1:15" ht="10.8" customHeight="1" x14ac:dyDescent="0.3">
      <c r="A54" s="27">
        <v>54</v>
      </c>
      <c r="B54" s="3" t="s">
        <v>228</v>
      </c>
      <c r="C54" s="3" t="s">
        <v>305</v>
      </c>
      <c r="D54" s="3" t="s">
        <v>474</v>
      </c>
      <c r="E54" s="3" t="s">
        <v>332</v>
      </c>
      <c r="F54" s="3" t="s">
        <v>328</v>
      </c>
      <c r="G54" s="11" t="s">
        <v>206</v>
      </c>
      <c r="H54" s="11" t="s">
        <v>206</v>
      </c>
      <c r="I54" s="11" t="s">
        <v>206</v>
      </c>
      <c r="J54" s="11" t="s">
        <v>206</v>
      </c>
      <c r="K54" s="11" t="str">
        <f t="shared" si="0"/>
        <v>PassThrough54</v>
      </c>
      <c r="L54" s="34" t="s">
        <v>334</v>
      </c>
      <c r="M54" s="33" t="s">
        <v>470</v>
      </c>
      <c r="N54" s="33" t="s">
        <v>464</v>
      </c>
      <c r="O54" s="33" t="s">
        <v>463</v>
      </c>
    </row>
    <row r="55" spans="1:15" ht="10.8" customHeight="1" x14ac:dyDescent="0.3">
      <c r="A55" s="27">
        <v>55</v>
      </c>
      <c r="B55" s="3" t="s">
        <v>228</v>
      </c>
      <c r="C55" s="3" t="s">
        <v>305</v>
      </c>
      <c r="D55" s="3" t="s">
        <v>520</v>
      </c>
      <c r="E55" s="3" t="s">
        <v>478</v>
      </c>
      <c r="F55" s="37" t="s">
        <v>508</v>
      </c>
      <c r="G55" s="11" t="s">
        <v>206</v>
      </c>
      <c r="H55" s="11" t="s">
        <v>545</v>
      </c>
      <c r="I55" s="11" t="s">
        <v>206</v>
      </c>
      <c r="J55" s="11" t="s">
        <v>206</v>
      </c>
      <c r="K55" s="11" t="str">
        <f t="shared" si="0"/>
        <v>Janela55</v>
      </c>
      <c r="L55" s="34" t="s">
        <v>334</v>
      </c>
      <c r="M55" s="34" t="s">
        <v>522</v>
      </c>
      <c r="N55" s="34" t="s">
        <v>521</v>
      </c>
      <c r="O55" s="34" t="s">
        <v>488</v>
      </c>
    </row>
    <row r="56" spans="1:15" ht="10.8" customHeight="1" x14ac:dyDescent="0.3">
      <c r="A56" s="27">
        <v>56</v>
      </c>
      <c r="B56" s="3" t="s">
        <v>228</v>
      </c>
      <c r="C56" s="3" t="s">
        <v>305</v>
      </c>
      <c r="D56" s="3" t="s">
        <v>520</v>
      </c>
      <c r="E56" s="3" t="s">
        <v>478</v>
      </c>
      <c r="F56" s="37" t="s">
        <v>509</v>
      </c>
      <c r="G56" s="11" t="s">
        <v>206</v>
      </c>
      <c r="H56" s="11" t="s">
        <v>206</v>
      </c>
      <c r="I56" s="11" t="s">
        <v>206</v>
      </c>
      <c r="J56" s="11" t="s">
        <v>206</v>
      </c>
      <c r="K56" s="11" t="str">
        <f t="shared" si="0"/>
        <v>Janela56</v>
      </c>
      <c r="L56" s="34" t="s">
        <v>334</v>
      </c>
      <c r="M56" s="34" t="s">
        <v>522</v>
      </c>
      <c r="N56" s="34" t="s">
        <v>521</v>
      </c>
      <c r="O56" s="34" t="s">
        <v>489</v>
      </c>
    </row>
    <row r="57" spans="1:15" ht="10.8" customHeight="1" x14ac:dyDescent="0.3">
      <c r="A57" s="27">
        <v>57</v>
      </c>
      <c r="B57" s="3" t="s">
        <v>228</v>
      </c>
      <c r="C57" s="3" t="s">
        <v>305</v>
      </c>
      <c r="D57" s="3" t="s">
        <v>520</v>
      </c>
      <c r="E57" s="3" t="s">
        <v>478</v>
      </c>
      <c r="F57" s="37" t="s">
        <v>510</v>
      </c>
      <c r="G57" s="11" t="s">
        <v>206</v>
      </c>
      <c r="H57" s="11" t="s">
        <v>206</v>
      </c>
      <c r="I57" s="11" t="s">
        <v>206</v>
      </c>
      <c r="J57" s="11" t="s">
        <v>206</v>
      </c>
      <c r="K57" s="11" t="str">
        <f t="shared" si="0"/>
        <v>Janela57</v>
      </c>
      <c r="L57" s="34" t="s">
        <v>334</v>
      </c>
      <c r="M57" s="34" t="s">
        <v>522</v>
      </c>
      <c r="N57" s="34" t="s">
        <v>521</v>
      </c>
      <c r="O57" s="34" t="s">
        <v>490</v>
      </c>
    </row>
    <row r="58" spans="1:15" ht="10.8" customHeight="1" x14ac:dyDescent="0.3">
      <c r="A58" s="27">
        <v>58</v>
      </c>
      <c r="B58" s="3" t="s">
        <v>228</v>
      </c>
      <c r="C58" s="3" t="s">
        <v>305</v>
      </c>
      <c r="D58" s="3" t="s">
        <v>520</v>
      </c>
      <c r="E58" s="3" t="s">
        <v>478</v>
      </c>
      <c r="F58" s="37" t="s">
        <v>511</v>
      </c>
      <c r="G58" s="11" t="s">
        <v>206</v>
      </c>
      <c r="H58" s="11" t="s">
        <v>206</v>
      </c>
      <c r="I58" s="11" t="s">
        <v>206</v>
      </c>
      <c r="J58" s="11" t="s">
        <v>206</v>
      </c>
      <c r="K58" s="11" t="str">
        <f t="shared" si="0"/>
        <v>Janela58</v>
      </c>
      <c r="L58" s="34" t="s">
        <v>334</v>
      </c>
      <c r="M58" s="34" t="s">
        <v>522</v>
      </c>
      <c r="N58" s="34" t="s">
        <v>521</v>
      </c>
      <c r="O58" s="34" t="s">
        <v>491</v>
      </c>
    </row>
    <row r="59" spans="1:15" ht="10.8" customHeight="1" x14ac:dyDescent="0.3">
      <c r="A59" s="27">
        <v>59</v>
      </c>
      <c r="B59" s="3" t="s">
        <v>228</v>
      </c>
      <c r="C59" s="3" t="s">
        <v>305</v>
      </c>
      <c r="D59" s="3" t="s">
        <v>520</v>
      </c>
      <c r="E59" s="3" t="s">
        <v>478</v>
      </c>
      <c r="F59" s="37" t="s">
        <v>512</v>
      </c>
      <c r="G59" s="11" t="s">
        <v>206</v>
      </c>
      <c r="H59" s="11" t="s">
        <v>206</v>
      </c>
      <c r="I59" s="11" t="s">
        <v>206</v>
      </c>
      <c r="J59" s="11" t="s">
        <v>206</v>
      </c>
      <c r="K59" s="11" t="str">
        <f t="shared" si="0"/>
        <v>Janela59</v>
      </c>
      <c r="L59" s="34" t="s">
        <v>334</v>
      </c>
      <c r="M59" s="34" t="s">
        <v>522</v>
      </c>
      <c r="N59" s="34" t="s">
        <v>521</v>
      </c>
      <c r="O59" s="34" t="s">
        <v>492</v>
      </c>
    </row>
    <row r="60" spans="1:15" ht="10.8" customHeight="1" x14ac:dyDescent="0.3">
      <c r="A60" s="27">
        <v>60</v>
      </c>
      <c r="B60" s="3" t="s">
        <v>228</v>
      </c>
      <c r="C60" s="3" t="s">
        <v>305</v>
      </c>
      <c r="D60" s="3" t="s">
        <v>520</v>
      </c>
      <c r="E60" s="3" t="s">
        <v>478</v>
      </c>
      <c r="F60" s="37" t="s">
        <v>516</v>
      </c>
      <c r="G60" s="11" t="s">
        <v>206</v>
      </c>
      <c r="H60" s="11" t="s">
        <v>206</v>
      </c>
      <c r="I60" s="11" t="s">
        <v>206</v>
      </c>
      <c r="J60" s="11" t="s">
        <v>206</v>
      </c>
      <c r="K60" s="11" t="str">
        <f t="shared" si="0"/>
        <v>Janela60</v>
      </c>
      <c r="L60" s="34" t="s">
        <v>334</v>
      </c>
      <c r="M60" s="34" t="s">
        <v>522</v>
      </c>
      <c r="N60" s="34" t="s">
        <v>521</v>
      </c>
      <c r="O60" s="34" t="s">
        <v>493</v>
      </c>
    </row>
    <row r="61" spans="1:15" ht="10.8" customHeight="1" x14ac:dyDescent="0.3">
      <c r="A61" s="27">
        <v>61</v>
      </c>
      <c r="B61" s="3" t="s">
        <v>228</v>
      </c>
      <c r="C61" s="3" t="s">
        <v>305</v>
      </c>
      <c r="D61" s="3" t="s">
        <v>520</v>
      </c>
      <c r="E61" s="3" t="s">
        <v>478</v>
      </c>
      <c r="F61" s="37" t="s">
        <v>515</v>
      </c>
      <c r="G61" s="11" t="s">
        <v>206</v>
      </c>
      <c r="H61" s="11" t="s">
        <v>206</v>
      </c>
      <c r="I61" s="11" t="s">
        <v>206</v>
      </c>
      <c r="J61" s="11" t="s">
        <v>206</v>
      </c>
      <c r="K61" s="11" t="str">
        <f t="shared" si="0"/>
        <v>Janela61</v>
      </c>
      <c r="L61" s="34" t="s">
        <v>334</v>
      </c>
      <c r="M61" s="34" t="s">
        <v>522</v>
      </c>
      <c r="N61" s="34" t="s">
        <v>521</v>
      </c>
      <c r="O61" s="34" t="s">
        <v>494</v>
      </c>
    </row>
    <row r="62" spans="1:15" ht="10.8" customHeight="1" x14ac:dyDescent="0.3">
      <c r="A62" s="27">
        <v>62</v>
      </c>
      <c r="B62" s="3" t="s">
        <v>228</v>
      </c>
      <c r="C62" s="3" t="s">
        <v>305</v>
      </c>
      <c r="D62" s="3" t="s">
        <v>520</v>
      </c>
      <c r="E62" s="3" t="s">
        <v>478</v>
      </c>
      <c r="F62" s="37" t="s">
        <v>513</v>
      </c>
      <c r="G62" s="11" t="s">
        <v>206</v>
      </c>
      <c r="H62" s="11" t="s">
        <v>206</v>
      </c>
      <c r="I62" s="11" t="s">
        <v>206</v>
      </c>
      <c r="J62" s="11" t="s">
        <v>206</v>
      </c>
      <c r="K62" s="11" t="str">
        <f t="shared" si="0"/>
        <v>Janela62</v>
      </c>
      <c r="L62" s="34" t="s">
        <v>334</v>
      </c>
      <c r="M62" s="34" t="s">
        <v>522</v>
      </c>
      <c r="N62" s="34" t="s">
        <v>521</v>
      </c>
      <c r="O62" s="34" t="s">
        <v>495</v>
      </c>
    </row>
    <row r="63" spans="1:15" ht="10.8" customHeight="1" x14ac:dyDescent="0.3">
      <c r="A63" s="27">
        <v>63</v>
      </c>
      <c r="B63" s="3" t="s">
        <v>228</v>
      </c>
      <c r="C63" s="3" t="s">
        <v>305</v>
      </c>
      <c r="D63" s="3" t="s">
        <v>520</v>
      </c>
      <c r="E63" s="3" t="s">
        <v>478</v>
      </c>
      <c r="F63" s="37" t="s">
        <v>514</v>
      </c>
      <c r="G63" s="11" t="s">
        <v>206</v>
      </c>
      <c r="H63" s="11" t="s">
        <v>206</v>
      </c>
      <c r="I63" s="11" t="s">
        <v>206</v>
      </c>
      <c r="J63" s="11" t="s">
        <v>206</v>
      </c>
      <c r="K63" s="11" t="str">
        <f t="shared" si="0"/>
        <v>Janela63</v>
      </c>
      <c r="L63" s="34" t="s">
        <v>334</v>
      </c>
      <c r="M63" s="34" t="s">
        <v>522</v>
      </c>
      <c r="N63" s="34" t="s">
        <v>521</v>
      </c>
      <c r="O63" s="34" t="s">
        <v>496</v>
      </c>
    </row>
    <row r="64" spans="1:15" ht="10.8" customHeight="1" x14ac:dyDescent="0.3">
      <c r="A64" s="27">
        <v>64</v>
      </c>
      <c r="B64" s="3" t="s">
        <v>228</v>
      </c>
      <c r="C64" s="3" t="s">
        <v>305</v>
      </c>
      <c r="D64" s="3" t="s">
        <v>520</v>
      </c>
      <c r="E64" s="3" t="s">
        <v>478</v>
      </c>
      <c r="F64" s="37" t="s">
        <v>517</v>
      </c>
      <c r="G64" s="11" t="s">
        <v>206</v>
      </c>
      <c r="H64" s="11" t="s">
        <v>206</v>
      </c>
      <c r="I64" s="11" t="s">
        <v>206</v>
      </c>
      <c r="J64" s="11" t="s">
        <v>206</v>
      </c>
      <c r="K64" s="11" t="str">
        <f t="shared" si="0"/>
        <v>Janela64</v>
      </c>
      <c r="L64" s="34" t="s">
        <v>334</v>
      </c>
      <c r="M64" s="34" t="s">
        <v>522</v>
      </c>
      <c r="N64" s="34" t="s">
        <v>521</v>
      </c>
      <c r="O64" s="34" t="s">
        <v>497</v>
      </c>
    </row>
    <row r="65" spans="1:15" ht="10.8" customHeight="1" x14ac:dyDescent="0.3">
      <c r="A65" s="27">
        <v>65</v>
      </c>
      <c r="B65" s="3" t="s">
        <v>228</v>
      </c>
      <c r="C65" s="3" t="s">
        <v>305</v>
      </c>
      <c r="D65" s="3" t="s">
        <v>520</v>
      </c>
      <c r="E65" s="3" t="s">
        <v>478</v>
      </c>
      <c r="F65" s="37" t="s">
        <v>518</v>
      </c>
      <c r="G65" s="11" t="s">
        <v>206</v>
      </c>
      <c r="H65" s="11" t="s">
        <v>206</v>
      </c>
      <c r="I65" s="11" t="s">
        <v>206</v>
      </c>
      <c r="J65" s="11" t="s">
        <v>206</v>
      </c>
      <c r="K65" s="11" t="str">
        <f t="shared" si="0"/>
        <v>Janela65</v>
      </c>
      <c r="L65" s="34" t="s">
        <v>334</v>
      </c>
      <c r="M65" s="34" t="s">
        <v>522</v>
      </c>
      <c r="N65" s="34" t="s">
        <v>521</v>
      </c>
      <c r="O65" s="34" t="s">
        <v>498</v>
      </c>
    </row>
    <row r="66" spans="1:15" ht="10.8" customHeight="1" x14ac:dyDescent="0.3">
      <c r="A66" s="27">
        <v>66</v>
      </c>
      <c r="B66" s="3" t="s">
        <v>228</v>
      </c>
      <c r="C66" s="3" t="s">
        <v>305</v>
      </c>
      <c r="D66" s="3" t="s">
        <v>520</v>
      </c>
      <c r="E66" s="3" t="s">
        <v>478</v>
      </c>
      <c r="F66" s="37" t="s">
        <v>519</v>
      </c>
      <c r="G66" s="11" t="s">
        <v>206</v>
      </c>
      <c r="H66" s="11" t="s">
        <v>206</v>
      </c>
      <c r="I66" s="11" t="s">
        <v>206</v>
      </c>
      <c r="J66" s="11" t="s">
        <v>206</v>
      </c>
      <c r="K66" s="11" t="str">
        <f t="shared" si="0"/>
        <v>Janela66</v>
      </c>
      <c r="L66" s="34" t="s">
        <v>334</v>
      </c>
      <c r="M66" s="34" t="s">
        <v>522</v>
      </c>
      <c r="N66" s="34" t="s">
        <v>521</v>
      </c>
      <c r="O66" s="34" t="s">
        <v>499</v>
      </c>
    </row>
    <row r="67" spans="1:15" ht="10.8" customHeight="1" x14ac:dyDescent="0.3">
      <c r="A67" s="27">
        <v>67</v>
      </c>
      <c r="B67" s="3" t="s">
        <v>228</v>
      </c>
      <c r="C67" s="3" t="s">
        <v>305</v>
      </c>
      <c r="D67" s="3" t="s">
        <v>520</v>
      </c>
      <c r="E67" s="3" t="s">
        <v>543</v>
      </c>
      <c r="F67" s="37" t="s">
        <v>479</v>
      </c>
      <c r="G67" s="11" t="s">
        <v>206</v>
      </c>
      <c r="H67" s="11" t="s">
        <v>545</v>
      </c>
      <c r="I67" s="11" t="s">
        <v>206</v>
      </c>
      <c r="J67" s="11" t="s">
        <v>206</v>
      </c>
      <c r="K67" s="11" t="str">
        <f t="shared" ref="K67:K95" si="1">_xlfn.CONCAT(E67,A67)</f>
        <v>JanelaPainel67</v>
      </c>
      <c r="L67" s="34" t="s">
        <v>334</v>
      </c>
      <c r="M67" s="34" t="s">
        <v>522</v>
      </c>
      <c r="N67" s="34" t="s">
        <v>521</v>
      </c>
      <c r="O67" s="34" t="s">
        <v>500</v>
      </c>
    </row>
    <row r="68" spans="1:15" ht="10.8" customHeight="1" x14ac:dyDescent="0.3">
      <c r="A68" s="27">
        <v>68</v>
      </c>
      <c r="B68" s="3" t="s">
        <v>228</v>
      </c>
      <c r="C68" s="3" t="s">
        <v>305</v>
      </c>
      <c r="D68" s="3" t="s">
        <v>520</v>
      </c>
      <c r="E68" s="3" t="s">
        <v>543</v>
      </c>
      <c r="F68" s="37" t="s">
        <v>480</v>
      </c>
      <c r="G68" s="11" t="s">
        <v>206</v>
      </c>
      <c r="H68" s="11" t="s">
        <v>206</v>
      </c>
      <c r="I68" s="11" t="s">
        <v>206</v>
      </c>
      <c r="J68" s="11" t="s">
        <v>206</v>
      </c>
      <c r="K68" s="11" t="str">
        <f t="shared" si="1"/>
        <v>JanelaPainel68</v>
      </c>
      <c r="L68" s="34" t="s">
        <v>334</v>
      </c>
      <c r="M68" s="34" t="s">
        <v>522</v>
      </c>
      <c r="N68" s="34" t="s">
        <v>521</v>
      </c>
      <c r="O68" s="34" t="s">
        <v>501</v>
      </c>
    </row>
    <row r="69" spans="1:15" ht="10.8" customHeight="1" x14ac:dyDescent="0.3">
      <c r="A69" s="27">
        <v>69</v>
      </c>
      <c r="B69" s="3" t="s">
        <v>228</v>
      </c>
      <c r="C69" s="3" t="s">
        <v>305</v>
      </c>
      <c r="D69" s="3" t="s">
        <v>520</v>
      </c>
      <c r="E69" s="3" t="s">
        <v>543</v>
      </c>
      <c r="F69" s="37" t="s">
        <v>481</v>
      </c>
      <c r="G69" s="11" t="s">
        <v>206</v>
      </c>
      <c r="H69" s="11" t="s">
        <v>206</v>
      </c>
      <c r="I69" s="11" t="s">
        <v>206</v>
      </c>
      <c r="J69" s="11" t="s">
        <v>206</v>
      </c>
      <c r="K69" s="11" t="str">
        <f t="shared" si="1"/>
        <v>JanelaPainel69</v>
      </c>
      <c r="L69" s="34" t="s">
        <v>334</v>
      </c>
      <c r="M69" s="34" t="s">
        <v>522</v>
      </c>
      <c r="N69" s="34" t="s">
        <v>521</v>
      </c>
      <c r="O69" s="34" t="s">
        <v>502</v>
      </c>
    </row>
    <row r="70" spans="1:15" ht="10.8" customHeight="1" x14ac:dyDescent="0.3">
      <c r="A70" s="27">
        <v>70</v>
      </c>
      <c r="B70" s="3" t="s">
        <v>228</v>
      </c>
      <c r="C70" s="3" t="s">
        <v>305</v>
      </c>
      <c r="D70" s="3" t="s">
        <v>520</v>
      </c>
      <c r="E70" s="3" t="s">
        <v>543</v>
      </c>
      <c r="F70" s="37" t="s">
        <v>482</v>
      </c>
      <c r="G70" s="11" t="s">
        <v>206</v>
      </c>
      <c r="H70" s="11" t="s">
        <v>206</v>
      </c>
      <c r="I70" s="11" t="s">
        <v>206</v>
      </c>
      <c r="J70" s="11" t="s">
        <v>206</v>
      </c>
      <c r="K70" s="11" t="str">
        <f t="shared" si="1"/>
        <v>JanelaPainel70</v>
      </c>
      <c r="L70" s="34" t="s">
        <v>334</v>
      </c>
      <c r="M70" s="34" t="s">
        <v>522</v>
      </c>
      <c r="N70" s="34" t="s">
        <v>521</v>
      </c>
      <c r="O70" s="34" t="s">
        <v>503</v>
      </c>
    </row>
    <row r="71" spans="1:15" ht="10.8" customHeight="1" x14ac:dyDescent="0.3">
      <c r="A71" s="27">
        <v>71</v>
      </c>
      <c r="B71" s="3" t="s">
        <v>228</v>
      </c>
      <c r="C71" s="3" t="s">
        <v>305</v>
      </c>
      <c r="D71" s="3" t="s">
        <v>520</v>
      </c>
      <c r="E71" s="3" t="s">
        <v>543</v>
      </c>
      <c r="F71" s="37" t="s">
        <v>483</v>
      </c>
      <c r="G71" s="11" t="s">
        <v>206</v>
      </c>
      <c r="H71" s="11" t="s">
        <v>206</v>
      </c>
      <c r="I71" s="11" t="s">
        <v>206</v>
      </c>
      <c r="J71" s="11" t="s">
        <v>206</v>
      </c>
      <c r="K71" s="11" t="str">
        <f t="shared" si="1"/>
        <v>JanelaPainel71</v>
      </c>
      <c r="L71" s="34" t="s">
        <v>334</v>
      </c>
      <c r="M71" s="34" t="s">
        <v>522</v>
      </c>
      <c r="N71" s="34" t="s">
        <v>521</v>
      </c>
      <c r="O71" s="34" t="s">
        <v>504</v>
      </c>
    </row>
    <row r="72" spans="1:15" ht="10.8" customHeight="1" x14ac:dyDescent="0.3">
      <c r="A72" s="27">
        <v>72</v>
      </c>
      <c r="B72" s="3" t="s">
        <v>228</v>
      </c>
      <c r="C72" s="3" t="s">
        <v>305</v>
      </c>
      <c r="D72" s="3" t="s">
        <v>520</v>
      </c>
      <c r="E72" s="3" t="s">
        <v>543</v>
      </c>
      <c r="F72" s="37" t="s">
        <v>484</v>
      </c>
      <c r="G72" s="11" t="s">
        <v>206</v>
      </c>
      <c r="H72" s="11" t="s">
        <v>206</v>
      </c>
      <c r="I72" s="11" t="s">
        <v>206</v>
      </c>
      <c r="J72" s="11" t="s">
        <v>206</v>
      </c>
      <c r="K72" s="11" t="str">
        <f t="shared" si="1"/>
        <v>JanelaPainel72</v>
      </c>
      <c r="L72" s="34" t="s">
        <v>334</v>
      </c>
      <c r="M72" s="34" t="s">
        <v>522</v>
      </c>
      <c r="N72" s="34" t="s">
        <v>521</v>
      </c>
      <c r="O72" s="34" t="s">
        <v>505</v>
      </c>
    </row>
    <row r="73" spans="1:15" ht="10.8" customHeight="1" x14ac:dyDescent="0.3">
      <c r="A73" s="27">
        <v>73</v>
      </c>
      <c r="B73" s="3" t="s">
        <v>228</v>
      </c>
      <c r="C73" s="3" t="s">
        <v>305</v>
      </c>
      <c r="D73" s="3" t="s">
        <v>520</v>
      </c>
      <c r="E73" s="3" t="s">
        <v>487</v>
      </c>
      <c r="F73" s="3" t="s">
        <v>485</v>
      </c>
      <c r="G73" s="11" t="s">
        <v>206</v>
      </c>
      <c r="H73" s="11" t="s">
        <v>206</v>
      </c>
      <c r="I73" s="11" t="s">
        <v>206</v>
      </c>
      <c r="J73" s="11" t="s">
        <v>206</v>
      </c>
      <c r="K73" s="11" t="str">
        <f t="shared" si="1"/>
        <v>GradeJanela73</v>
      </c>
      <c r="L73" s="34" t="s">
        <v>334</v>
      </c>
      <c r="M73" s="34" t="s">
        <v>522</v>
      </c>
      <c r="N73" s="34" t="s">
        <v>521</v>
      </c>
      <c r="O73" s="34" t="s">
        <v>506</v>
      </c>
    </row>
    <row r="74" spans="1:15" ht="10.8" customHeight="1" x14ac:dyDescent="0.3">
      <c r="A74" s="27">
        <v>74</v>
      </c>
      <c r="B74" s="3" t="s">
        <v>228</v>
      </c>
      <c r="C74" s="3" t="s">
        <v>305</v>
      </c>
      <c r="D74" s="3" t="s">
        <v>520</v>
      </c>
      <c r="E74" s="3" t="s">
        <v>487</v>
      </c>
      <c r="F74" s="3" t="s">
        <v>486</v>
      </c>
      <c r="G74" s="11" t="s">
        <v>206</v>
      </c>
      <c r="H74" s="11" t="s">
        <v>206</v>
      </c>
      <c r="I74" s="11" t="s">
        <v>206</v>
      </c>
      <c r="J74" s="11" t="s">
        <v>206</v>
      </c>
      <c r="K74" s="11" t="str">
        <f t="shared" si="1"/>
        <v>GradeJanela74</v>
      </c>
      <c r="L74" s="34" t="s">
        <v>334</v>
      </c>
      <c r="M74" s="34" t="s">
        <v>522</v>
      </c>
      <c r="N74" s="34" t="s">
        <v>521</v>
      </c>
      <c r="O74" s="34" t="s">
        <v>507</v>
      </c>
    </row>
    <row r="75" spans="1:15" ht="10.8" customHeight="1" x14ac:dyDescent="0.3">
      <c r="A75" s="27">
        <v>75</v>
      </c>
      <c r="B75" s="3" t="s">
        <v>228</v>
      </c>
      <c r="C75" s="3" t="s">
        <v>248</v>
      </c>
      <c r="D75" s="3" t="s">
        <v>227</v>
      </c>
      <c r="E75" s="3" t="s">
        <v>467</v>
      </c>
      <c r="F75" s="3" t="s">
        <v>20</v>
      </c>
      <c r="G75" s="11" t="s">
        <v>206</v>
      </c>
      <c r="H75" s="11" t="s">
        <v>206</v>
      </c>
      <c r="I75" s="11" t="s">
        <v>206</v>
      </c>
      <c r="J75" s="11" t="s">
        <v>206</v>
      </c>
      <c r="K75" s="11" t="str">
        <f t="shared" si="1"/>
        <v>CategoriasRevit75</v>
      </c>
      <c r="L75" s="33" t="s">
        <v>333</v>
      </c>
      <c r="M75" s="33" t="s">
        <v>387</v>
      </c>
      <c r="N75" s="33" t="s">
        <v>386</v>
      </c>
      <c r="O75" s="33" t="s">
        <v>20</v>
      </c>
    </row>
    <row r="76" spans="1:15" ht="10.8" customHeight="1" x14ac:dyDescent="0.3">
      <c r="A76" s="27">
        <v>76</v>
      </c>
      <c r="B76" s="3" t="s">
        <v>228</v>
      </c>
      <c r="C76" s="3" t="s">
        <v>248</v>
      </c>
      <c r="D76" s="3" t="s">
        <v>227</v>
      </c>
      <c r="E76" s="3" t="s">
        <v>467</v>
      </c>
      <c r="F76" s="3" t="s">
        <v>29</v>
      </c>
      <c r="G76" s="11" t="s">
        <v>206</v>
      </c>
      <c r="H76" s="11" t="s">
        <v>206</v>
      </c>
      <c r="I76" s="11" t="s">
        <v>206</v>
      </c>
      <c r="J76" s="11" t="s">
        <v>206</v>
      </c>
      <c r="K76" s="11" t="str">
        <f t="shared" si="1"/>
        <v>CategoriasRevit76</v>
      </c>
      <c r="L76" s="33" t="s">
        <v>333</v>
      </c>
      <c r="M76" s="33" t="s">
        <v>387</v>
      </c>
      <c r="N76" s="33" t="s">
        <v>386</v>
      </c>
      <c r="O76" s="33" t="s">
        <v>20</v>
      </c>
    </row>
    <row r="77" spans="1:15" ht="10.8" customHeight="1" x14ac:dyDescent="0.3">
      <c r="A77" s="27">
        <v>77</v>
      </c>
      <c r="B77" s="3" t="s">
        <v>228</v>
      </c>
      <c r="C77" s="3" t="s">
        <v>248</v>
      </c>
      <c r="D77" s="3" t="s">
        <v>249</v>
      </c>
      <c r="E77" s="3" t="s">
        <v>468</v>
      </c>
      <c r="F77" s="3" t="s">
        <v>19</v>
      </c>
      <c r="G77" s="11" t="s">
        <v>206</v>
      </c>
      <c r="H77" s="11" t="s">
        <v>206</v>
      </c>
      <c r="I77" s="11" t="s">
        <v>206</v>
      </c>
      <c r="J77" s="11" t="s">
        <v>206</v>
      </c>
      <c r="K77" s="11" t="str">
        <f t="shared" si="1"/>
        <v>CategoriasIFC77</v>
      </c>
      <c r="L77" s="33" t="s">
        <v>289</v>
      </c>
      <c r="M77" s="33" t="s">
        <v>288</v>
      </c>
      <c r="N77" s="33" t="s">
        <v>288</v>
      </c>
      <c r="O77" s="33" t="s">
        <v>19</v>
      </c>
    </row>
    <row r="78" spans="1:15" ht="10.8" customHeight="1" x14ac:dyDescent="0.3">
      <c r="A78" s="27">
        <v>78</v>
      </c>
      <c r="B78" s="3" t="s">
        <v>228</v>
      </c>
      <c r="C78" s="3" t="s">
        <v>248</v>
      </c>
      <c r="D78" s="3" t="s">
        <v>249</v>
      </c>
      <c r="E78" s="3" t="s">
        <v>468</v>
      </c>
      <c r="F78" s="3" t="s">
        <v>28</v>
      </c>
      <c r="G78" s="11" t="s">
        <v>206</v>
      </c>
      <c r="H78" s="11" t="s">
        <v>206</v>
      </c>
      <c r="I78" s="11" t="s">
        <v>206</v>
      </c>
      <c r="J78" s="11" t="s">
        <v>206</v>
      </c>
      <c r="K78" s="11" t="str">
        <f t="shared" si="1"/>
        <v>CategoriasIFC78</v>
      </c>
      <c r="L78" s="33" t="s">
        <v>289</v>
      </c>
      <c r="M78" s="33" t="s">
        <v>288</v>
      </c>
      <c r="N78" s="33" t="s">
        <v>288</v>
      </c>
      <c r="O78" s="33" t="s">
        <v>19</v>
      </c>
    </row>
    <row r="79" spans="1:15" ht="10.8" customHeight="1" x14ac:dyDescent="0.3">
      <c r="A79" s="27">
        <v>79</v>
      </c>
      <c r="B79" s="3" t="s">
        <v>228</v>
      </c>
      <c r="C79" s="3" t="s">
        <v>248</v>
      </c>
      <c r="D79" s="3" t="s">
        <v>249</v>
      </c>
      <c r="E79" s="3" t="s">
        <v>469</v>
      </c>
      <c r="F79" s="3" t="s">
        <v>335</v>
      </c>
      <c r="G79" s="11" t="s">
        <v>206</v>
      </c>
      <c r="H79" s="11" t="s">
        <v>206</v>
      </c>
      <c r="I79" s="11" t="s">
        <v>206</v>
      </c>
      <c r="J79" s="11" t="s">
        <v>206</v>
      </c>
      <c r="K79" s="11" t="str">
        <f t="shared" si="1"/>
        <v>TiposEnumIFC79</v>
      </c>
      <c r="L79" s="33" t="s">
        <v>289</v>
      </c>
      <c r="M79" s="33" t="s">
        <v>350</v>
      </c>
      <c r="N79" s="33" t="s">
        <v>351</v>
      </c>
      <c r="O79" s="33" t="s">
        <v>367</v>
      </c>
    </row>
    <row r="80" spans="1:15" ht="10.8" customHeight="1" x14ac:dyDescent="0.3">
      <c r="A80" s="27">
        <v>80</v>
      </c>
      <c r="B80" s="3" t="s">
        <v>228</v>
      </c>
      <c r="C80" s="3" t="s">
        <v>248</v>
      </c>
      <c r="D80" s="3" t="s">
        <v>249</v>
      </c>
      <c r="E80" s="3" t="s">
        <v>469</v>
      </c>
      <c r="F80" s="3" t="s">
        <v>336</v>
      </c>
      <c r="G80" s="11" t="s">
        <v>206</v>
      </c>
      <c r="H80" s="11" t="s">
        <v>206</v>
      </c>
      <c r="I80" s="11" t="s">
        <v>206</v>
      </c>
      <c r="J80" s="11" t="s">
        <v>206</v>
      </c>
      <c r="K80" s="11" t="str">
        <f t="shared" si="1"/>
        <v>TiposEnumIFC80</v>
      </c>
      <c r="L80" s="33" t="s">
        <v>289</v>
      </c>
      <c r="M80" s="33" t="s">
        <v>350</v>
      </c>
      <c r="N80" s="33" t="s">
        <v>351</v>
      </c>
      <c r="O80" s="33" t="s">
        <v>368</v>
      </c>
    </row>
    <row r="81" spans="1:15" ht="10.8" customHeight="1" x14ac:dyDescent="0.3">
      <c r="A81" s="27">
        <v>81</v>
      </c>
      <c r="B81" s="3" t="s">
        <v>228</v>
      </c>
      <c r="C81" s="3" t="s">
        <v>248</v>
      </c>
      <c r="D81" s="3" t="s">
        <v>249</v>
      </c>
      <c r="E81" s="3" t="s">
        <v>469</v>
      </c>
      <c r="F81" s="3" t="s">
        <v>347</v>
      </c>
      <c r="G81" s="11" t="s">
        <v>206</v>
      </c>
      <c r="H81" s="11" t="s">
        <v>206</v>
      </c>
      <c r="I81" s="11" t="s">
        <v>206</v>
      </c>
      <c r="J81" s="11" t="s">
        <v>206</v>
      </c>
      <c r="K81" s="11" t="str">
        <f t="shared" si="1"/>
        <v>TiposEnumIFC81</v>
      </c>
      <c r="L81" s="33" t="s">
        <v>289</v>
      </c>
      <c r="M81" s="33" t="s">
        <v>350</v>
      </c>
      <c r="N81" s="33" t="s">
        <v>351</v>
      </c>
      <c r="O81" s="33" t="s">
        <v>369</v>
      </c>
    </row>
    <row r="82" spans="1:15" ht="10.8" customHeight="1" x14ac:dyDescent="0.3">
      <c r="A82" s="27">
        <v>82</v>
      </c>
      <c r="B82" s="3" t="s">
        <v>228</v>
      </c>
      <c r="C82" s="3" t="s">
        <v>248</v>
      </c>
      <c r="D82" s="3" t="s">
        <v>249</v>
      </c>
      <c r="E82" s="3" t="s">
        <v>469</v>
      </c>
      <c r="F82" s="3" t="s">
        <v>348</v>
      </c>
      <c r="G82" s="11" t="s">
        <v>206</v>
      </c>
      <c r="H82" s="11" t="s">
        <v>206</v>
      </c>
      <c r="I82" s="11" t="s">
        <v>206</v>
      </c>
      <c r="J82" s="11" t="s">
        <v>206</v>
      </c>
      <c r="K82" s="11" t="str">
        <f t="shared" si="1"/>
        <v>TiposEnumIFC82</v>
      </c>
      <c r="L82" s="33" t="s">
        <v>289</v>
      </c>
      <c r="M82" s="33" t="s">
        <v>350</v>
      </c>
      <c r="N82" s="33" t="s">
        <v>351</v>
      </c>
      <c r="O82" s="33" t="s">
        <v>370</v>
      </c>
    </row>
    <row r="83" spans="1:15" ht="10.8" customHeight="1" x14ac:dyDescent="0.3">
      <c r="A83" s="27">
        <v>83</v>
      </c>
      <c r="B83" s="3" t="s">
        <v>228</v>
      </c>
      <c r="C83" s="3" t="s">
        <v>248</v>
      </c>
      <c r="D83" s="3" t="s">
        <v>249</v>
      </c>
      <c r="E83" s="3" t="s">
        <v>469</v>
      </c>
      <c r="F83" s="3" t="s">
        <v>349</v>
      </c>
      <c r="G83" s="11" t="s">
        <v>206</v>
      </c>
      <c r="H83" s="11" t="s">
        <v>206</v>
      </c>
      <c r="I83" s="11" t="s">
        <v>206</v>
      </c>
      <c r="J83" s="11" t="s">
        <v>206</v>
      </c>
      <c r="K83" s="11" t="str">
        <f t="shared" si="1"/>
        <v>TiposEnumIFC83</v>
      </c>
      <c r="L83" s="33" t="s">
        <v>289</v>
      </c>
      <c r="M83" s="33" t="s">
        <v>350</v>
      </c>
      <c r="N83" s="33" t="s">
        <v>351</v>
      </c>
      <c r="O83" s="33" t="s">
        <v>371</v>
      </c>
    </row>
    <row r="84" spans="1:15" ht="10.8" customHeight="1" x14ac:dyDescent="0.3">
      <c r="A84" s="27">
        <v>84</v>
      </c>
      <c r="B84" s="3" t="s">
        <v>228</v>
      </c>
      <c r="C84" s="3" t="s">
        <v>248</v>
      </c>
      <c r="D84" s="3" t="s">
        <v>249</v>
      </c>
      <c r="E84" s="3" t="s">
        <v>469</v>
      </c>
      <c r="F84" s="3" t="s">
        <v>337</v>
      </c>
      <c r="G84" s="11" t="s">
        <v>206</v>
      </c>
      <c r="H84" s="11" t="s">
        <v>206</v>
      </c>
      <c r="I84" s="11" t="s">
        <v>206</v>
      </c>
      <c r="J84" s="11" t="s">
        <v>206</v>
      </c>
      <c r="K84" s="11" t="str">
        <f t="shared" si="1"/>
        <v>TiposEnumIFC84</v>
      </c>
      <c r="L84" s="33" t="s">
        <v>289</v>
      </c>
      <c r="M84" s="33" t="s">
        <v>350</v>
      </c>
      <c r="N84" s="33" t="s">
        <v>351</v>
      </c>
      <c r="O84" s="33" t="s">
        <v>372</v>
      </c>
    </row>
    <row r="85" spans="1:15" ht="10.8" customHeight="1" x14ac:dyDescent="0.3">
      <c r="A85" s="27">
        <v>85</v>
      </c>
      <c r="B85" s="3" t="s">
        <v>228</v>
      </c>
      <c r="C85" s="3" t="s">
        <v>248</v>
      </c>
      <c r="D85" s="3" t="s">
        <v>249</v>
      </c>
      <c r="E85" s="3" t="s">
        <v>469</v>
      </c>
      <c r="F85" s="3" t="s">
        <v>338</v>
      </c>
      <c r="G85" s="11" t="s">
        <v>206</v>
      </c>
      <c r="H85" s="11" t="s">
        <v>206</v>
      </c>
      <c r="I85" s="11" t="s">
        <v>206</v>
      </c>
      <c r="J85" s="11" t="s">
        <v>206</v>
      </c>
      <c r="K85" s="11" t="str">
        <f t="shared" si="1"/>
        <v>TiposEnumIFC85</v>
      </c>
      <c r="L85" s="33" t="s">
        <v>289</v>
      </c>
      <c r="M85" s="33" t="s">
        <v>350</v>
      </c>
      <c r="N85" s="33" t="s">
        <v>351</v>
      </c>
      <c r="O85" s="33" t="s">
        <v>373</v>
      </c>
    </row>
    <row r="86" spans="1:15" ht="10.8" customHeight="1" x14ac:dyDescent="0.3">
      <c r="A86" s="27">
        <v>86</v>
      </c>
      <c r="B86" s="3" t="s">
        <v>228</v>
      </c>
      <c r="C86" s="3" t="s">
        <v>248</v>
      </c>
      <c r="D86" s="3" t="s">
        <v>249</v>
      </c>
      <c r="E86" s="3" t="s">
        <v>469</v>
      </c>
      <c r="F86" s="3" t="s">
        <v>339</v>
      </c>
      <c r="G86" s="11" t="s">
        <v>206</v>
      </c>
      <c r="H86" s="11" t="s">
        <v>206</v>
      </c>
      <c r="I86" s="11" t="s">
        <v>206</v>
      </c>
      <c r="J86" s="11" t="s">
        <v>206</v>
      </c>
      <c r="K86" s="11" t="str">
        <f t="shared" si="1"/>
        <v>TiposEnumIFC86</v>
      </c>
      <c r="L86" s="33" t="s">
        <v>289</v>
      </c>
      <c r="M86" s="33" t="s">
        <v>350</v>
      </c>
      <c r="N86" s="33" t="s">
        <v>351</v>
      </c>
      <c r="O86" s="33" t="s">
        <v>374</v>
      </c>
    </row>
    <row r="87" spans="1:15" ht="10.8" customHeight="1" x14ac:dyDescent="0.3">
      <c r="A87" s="27">
        <v>87</v>
      </c>
      <c r="B87" s="3" t="s">
        <v>228</v>
      </c>
      <c r="C87" s="3" t="s">
        <v>248</v>
      </c>
      <c r="D87" s="3" t="s">
        <v>249</v>
      </c>
      <c r="E87" s="3" t="s">
        <v>469</v>
      </c>
      <c r="F87" s="3" t="s">
        <v>340</v>
      </c>
      <c r="G87" s="11" t="s">
        <v>206</v>
      </c>
      <c r="H87" s="11" t="s">
        <v>206</v>
      </c>
      <c r="I87" s="11" t="s">
        <v>206</v>
      </c>
      <c r="J87" s="11" t="s">
        <v>206</v>
      </c>
      <c r="K87" s="11" t="str">
        <f t="shared" si="1"/>
        <v>TiposEnumIFC87</v>
      </c>
      <c r="L87" s="33" t="s">
        <v>289</v>
      </c>
      <c r="M87" s="33" t="s">
        <v>350</v>
      </c>
      <c r="N87" s="33" t="s">
        <v>351</v>
      </c>
      <c r="O87" s="33" t="s">
        <v>375</v>
      </c>
    </row>
    <row r="88" spans="1:15" ht="10.8" customHeight="1" x14ac:dyDescent="0.3">
      <c r="A88" s="27">
        <v>88</v>
      </c>
      <c r="B88" s="3" t="s">
        <v>228</v>
      </c>
      <c r="C88" s="3" t="s">
        <v>248</v>
      </c>
      <c r="D88" s="3" t="s">
        <v>249</v>
      </c>
      <c r="E88" s="3" t="s">
        <v>469</v>
      </c>
      <c r="F88" s="3" t="s">
        <v>341</v>
      </c>
      <c r="G88" s="11" t="s">
        <v>206</v>
      </c>
      <c r="H88" s="11" t="s">
        <v>206</v>
      </c>
      <c r="I88" s="11" t="s">
        <v>206</v>
      </c>
      <c r="J88" s="11" t="s">
        <v>206</v>
      </c>
      <c r="K88" s="11" t="str">
        <f t="shared" si="1"/>
        <v>TiposEnumIFC88</v>
      </c>
      <c r="L88" s="33" t="s">
        <v>289</v>
      </c>
      <c r="M88" s="33" t="s">
        <v>350</v>
      </c>
      <c r="N88" s="33" t="s">
        <v>351</v>
      </c>
      <c r="O88" s="33" t="s">
        <v>376</v>
      </c>
    </row>
    <row r="89" spans="1:15" ht="10.8" customHeight="1" x14ac:dyDescent="0.3">
      <c r="A89" s="27">
        <v>89</v>
      </c>
      <c r="B89" s="3" t="s">
        <v>228</v>
      </c>
      <c r="C89" s="3" t="s">
        <v>248</v>
      </c>
      <c r="D89" s="3" t="s">
        <v>249</v>
      </c>
      <c r="E89" s="3" t="s">
        <v>469</v>
      </c>
      <c r="F89" s="3" t="s">
        <v>342</v>
      </c>
      <c r="G89" s="11" t="s">
        <v>206</v>
      </c>
      <c r="H89" s="11" t="s">
        <v>206</v>
      </c>
      <c r="I89" s="11" t="s">
        <v>206</v>
      </c>
      <c r="J89" s="11" t="s">
        <v>206</v>
      </c>
      <c r="K89" s="11" t="str">
        <f t="shared" si="1"/>
        <v>TiposEnumIFC89</v>
      </c>
      <c r="L89" s="33" t="s">
        <v>289</v>
      </c>
      <c r="M89" s="33" t="s">
        <v>350</v>
      </c>
      <c r="N89" s="33" t="s">
        <v>351</v>
      </c>
      <c r="O89" s="33" t="s">
        <v>377</v>
      </c>
    </row>
    <row r="90" spans="1:15" ht="10.8" customHeight="1" x14ac:dyDescent="0.3">
      <c r="A90" s="27">
        <v>90</v>
      </c>
      <c r="B90" s="3" t="s">
        <v>228</v>
      </c>
      <c r="C90" s="3" t="s">
        <v>248</v>
      </c>
      <c r="D90" s="3" t="s">
        <v>249</v>
      </c>
      <c r="E90" s="3" t="s">
        <v>469</v>
      </c>
      <c r="F90" s="3" t="s">
        <v>343</v>
      </c>
      <c r="G90" s="11" t="s">
        <v>206</v>
      </c>
      <c r="H90" s="11" t="s">
        <v>206</v>
      </c>
      <c r="I90" s="11" t="s">
        <v>206</v>
      </c>
      <c r="J90" s="11" t="s">
        <v>206</v>
      </c>
      <c r="K90" s="11" t="str">
        <f t="shared" si="1"/>
        <v>TiposEnumIFC90</v>
      </c>
      <c r="L90" s="33" t="s">
        <v>289</v>
      </c>
      <c r="M90" s="33" t="s">
        <v>350</v>
      </c>
      <c r="N90" s="33" t="s">
        <v>351</v>
      </c>
      <c r="O90" s="33" t="s">
        <v>378</v>
      </c>
    </row>
    <row r="91" spans="1:15" ht="10.199999999999999" customHeight="1" x14ac:dyDescent="0.3">
      <c r="A91" s="27">
        <v>91</v>
      </c>
      <c r="B91" s="3" t="s">
        <v>228</v>
      </c>
      <c r="C91" s="3" t="s">
        <v>248</v>
      </c>
      <c r="D91" s="3" t="s">
        <v>249</v>
      </c>
      <c r="E91" s="3" t="s">
        <v>469</v>
      </c>
      <c r="F91" s="3" t="s">
        <v>344</v>
      </c>
      <c r="G91" s="11" t="s">
        <v>206</v>
      </c>
      <c r="H91" s="11" t="s">
        <v>206</v>
      </c>
      <c r="I91" s="11" t="s">
        <v>206</v>
      </c>
      <c r="J91" s="11" t="s">
        <v>206</v>
      </c>
      <c r="K91" s="11" t="str">
        <f t="shared" si="1"/>
        <v>TiposEnumIFC91</v>
      </c>
      <c r="L91" s="33" t="s">
        <v>289</v>
      </c>
      <c r="M91" s="33" t="s">
        <v>350</v>
      </c>
      <c r="N91" s="33" t="s">
        <v>351</v>
      </c>
      <c r="O91" s="33" t="s">
        <v>379</v>
      </c>
    </row>
    <row r="92" spans="1:15" ht="10.199999999999999" customHeight="1" x14ac:dyDescent="0.3">
      <c r="A92" s="27">
        <v>92</v>
      </c>
      <c r="B92" s="3" t="s">
        <v>228</v>
      </c>
      <c r="C92" s="3" t="s">
        <v>248</v>
      </c>
      <c r="D92" s="3" t="s">
        <v>249</v>
      </c>
      <c r="E92" s="3" t="s">
        <v>469</v>
      </c>
      <c r="F92" s="3" t="s">
        <v>345</v>
      </c>
      <c r="G92" s="11" t="s">
        <v>206</v>
      </c>
      <c r="H92" s="11" t="s">
        <v>206</v>
      </c>
      <c r="I92" s="11" t="s">
        <v>206</v>
      </c>
      <c r="J92" s="11" t="s">
        <v>206</v>
      </c>
      <c r="K92" s="11" t="str">
        <f t="shared" si="1"/>
        <v>TiposEnumIFC92</v>
      </c>
      <c r="L92" s="33" t="s">
        <v>289</v>
      </c>
      <c r="M92" s="33" t="s">
        <v>350</v>
      </c>
      <c r="N92" s="33" t="s">
        <v>351</v>
      </c>
      <c r="O92" s="33" t="s">
        <v>382</v>
      </c>
    </row>
    <row r="93" spans="1:15" ht="10.199999999999999" customHeight="1" x14ac:dyDescent="0.3">
      <c r="A93" s="27">
        <v>93</v>
      </c>
      <c r="B93" s="3" t="s">
        <v>228</v>
      </c>
      <c r="C93" s="3" t="s">
        <v>248</v>
      </c>
      <c r="D93" s="3" t="s">
        <v>249</v>
      </c>
      <c r="E93" s="3" t="s">
        <v>469</v>
      </c>
      <c r="F93" s="3" t="s">
        <v>346</v>
      </c>
      <c r="G93" s="11" t="s">
        <v>206</v>
      </c>
      <c r="H93" s="11" t="s">
        <v>206</v>
      </c>
      <c r="I93" s="11" t="s">
        <v>206</v>
      </c>
      <c r="J93" s="11" t="s">
        <v>206</v>
      </c>
      <c r="K93" s="11" t="str">
        <f t="shared" si="1"/>
        <v>TiposEnumIFC93</v>
      </c>
      <c r="L93" s="33" t="s">
        <v>289</v>
      </c>
      <c r="M93" s="33" t="s">
        <v>350</v>
      </c>
      <c r="N93" s="33" t="s">
        <v>351</v>
      </c>
      <c r="O93" s="33" t="s">
        <v>383</v>
      </c>
    </row>
    <row r="94" spans="1:15" ht="10.199999999999999" customHeight="1" x14ac:dyDescent="0.3">
      <c r="A94" s="27">
        <v>94</v>
      </c>
      <c r="B94" s="3" t="s">
        <v>228</v>
      </c>
      <c r="C94" s="3" t="s">
        <v>248</v>
      </c>
      <c r="D94" s="3" t="s">
        <v>249</v>
      </c>
      <c r="E94" s="3" t="s">
        <v>469</v>
      </c>
      <c r="F94" s="3" t="s">
        <v>380</v>
      </c>
      <c r="G94" s="11" t="s">
        <v>206</v>
      </c>
      <c r="H94" s="11" t="s">
        <v>206</v>
      </c>
      <c r="I94" s="11" t="s">
        <v>206</v>
      </c>
      <c r="J94" s="11" t="s">
        <v>206</v>
      </c>
      <c r="K94" s="11" t="str">
        <f t="shared" si="1"/>
        <v>TiposEnumIFC94</v>
      </c>
      <c r="L94" s="33" t="s">
        <v>289</v>
      </c>
      <c r="M94" s="33" t="s">
        <v>350</v>
      </c>
      <c r="N94" s="33" t="s">
        <v>351</v>
      </c>
      <c r="O94" s="33" t="s">
        <v>384</v>
      </c>
    </row>
    <row r="95" spans="1:15" ht="10.199999999999999" customHeight="1" x14ac:dyDescent="0.3">
      <c r="A95" s="27">
        <v>95</v>
      </c>
      <c r="B95" s="3" t="s">
        <v>228</v>
      </c>
      <c r="C95" s="3" t="s">
        <v>248</v>
      </c>
      <c r="D95" s="3" t="s">
        <v>249</v>
      </c>
      <c r="E95" s="3" t="s">
        <v>469</v>
      </c>
      <c r="F95" s="3" t="s">
        <v>381</v>
      </c>
      <c r="G95" s="11" t="s">
        <v>206</v>
      </c>
      <c r="H95" s="11" t="s">
        <v>206</v>
      </c>
      <c r="I95" s="11" t="s">
        <v>206</v>
      </c>
      <c r="J95" s="11" t="s">
        <v>206</v>
      </c>
      <c r="K95" s="11" t="str">
        <f t="shared" si="1"/>
        <v>TiposEnumIFC95</v>
      </c>
      <c r="L95" s="33" t="s">
        <v>289</v>
      </c>
      <c r="M95" s="33" t="s">
        <v>350</v>
      </c>
      <c r="N95" s="33" t="s">
        <v>351</v>
      </c>
      <c r="O95" s="33" t="s">
        <v>385</v>
      </c>
    </row>
  </sheetData>
  <sortState xmlns:xlrd2="http://schemas.microsoft.com/office/spreadsheetml/2017/richdata2" ref="E2:E76">
    <sortCondition ref="E1:E76"/>
  </sortState>
  <phoneticPr fontId="1" type="noConversion"/>
  <conditionalFormatting sqref="A1:J1 L1:XFD1 B54 B75:E95 P75:XFD95 A96:XFD1048576 B55:C74 L55:XFD74 C50:D54 B50 B2:D49 P2:XFD54 G2:J2 L2:M54 J3:J76 G3:I50 G55:I74 K1:K95 A2:A95">
    <cfRule type="containsText" dxfId="385" priority="490" operator="containsText" text="_">
      <formula>NOT(ISERROR(SEARCH("_",A1)))</formula>
    </cfRule>
    <cfRule type="containsText" dxfId="384" priority="491" operator="containsText" text="Functional">
      <formula>NOT(ISERROR(SEARCH("Functional",A1)))</formula>
    </cfRule>
    <cfRule type="containsText" dxfId="383" priority="492" operator="containsText" text="Funcional Transitive Symmetric Reflexive">
      <formula>NOT(ISERROR(SEARCH("Funcional Transitive Symmetric Reflexive",A1)))</formula>
    </cfRule>
    <cfRule type="cellIs" dxfId="382" priority="493" operator="equal">
      <formula>"VNulo"</formula>
    </cfRule>
  </conditionalFormatting>
  <conditionalFormatting sqref="G52:I52 B52">
    <cfRule type="containsText" dxfId="381" priority="152" operator="containsText" text="_">
      <formula>NOT(ISERROR(SEARCH("_",B52)))</formula>
    </cfRule>
    <cfRule type="containsText" dxfId="380" priority="153" operator="containsText" text="Functional">
      <formula>NOT(ISERROR(SEARCH("Functional",B52)))</formula>
    </cfRule>
    <cfRule type="containsText" dxfId="379" priority="154" operator="containsText" text="Funcional Transitive Symmetric Reflexive">
      <formula>NOT(ISERROR(SEARCH("Funcional Transitive Symmetric Reflexive",B52)))</formula>
    </cfRule>
    <cfRule type="cellIs" dxfId="378" priority="155" operator="equal">
      <formula>"VNulo"</formula>
    </cfRule>
  </conditionalFormatting>
  <conditionalFormatting sqref="G53:I53 B53">
    <cfRule type="containsText" dxfId="377" priority="148" operator="containsText" text="_">
      <formula>NOT(ISERROR(SEARCH("_",B53)))</formula>
    </cfRule>
    <cfRule type="containsText" dxfId="376" priority="149" operator="containsText" text="Functional">
      <formula>NOT(ISERROR(SEARCH("Functional",B53)))</formula>
    </cfRule>
    <cfRule type="containsText" dxfId="375" priority="150" operator="containsText" text="Funcional Transitive Symmetric Reflexive">
      <formula>NOT(ISERROR(SEARCH("Funcional Transitive Symmetric Reflexive",B53)))</formula>
    </cfRule>
    <cfRule type="cellIs" dxfId="374" priority="151" operator="equal">
      <formula>"VNulo"</formula>
    </cfRule>
  </conditionalFormatting>
  <conditionalFormatting sqref="G51:I51 B51">
    <cfRule type="containsText" dxfId="373" priority="144" operator="containsText" text="_">
      <formula>NOT(ISERROR(SEARCH("_",B51)))</formula>
    </cfRule>
    <cfRule type="containsText" dxfId="372" priority="145" operator="containsText" text="Functional">
      <formula>NOT(ISERROR(SEARCH("Functional",B51)))</formula>
    </cfRule>
    <cfRule type="containsText" dxfId="371" priority="146" operator="containsText" text="Funcional Transitive Symmetric Reflexive">
      <formula>NOT(ISERROR(SEARCH("Funcional Transitive Symmetric Reflexive",B51)))</formula>
    </cfRule>
    <cfRule type="cellIs" dxfId="370" priority="147" operator="equal">
      <formula>"VNulo"</formula>
    </cfRule>
  </conditionalFormatting>
  <conditionalFormatting sqref="G76:I76 G77:J78">
    <cfRule type="containsText" dxfId="369" priority="140" operator="containsText" text="_">
      <formula>NOT(ISERROR(SEARCH("_",G76)))</formula>
    </cfRule>
    <cfRule type="containsText" dxfId="368" priority="141" operator="containsText" text="Functional">
      <formula>NOT(ISERROR(SEARCH("Functional",G76)))</formula>
    </cfRule>
    <cfRule type="containsText" dxfId="367" priority="142" operator="containsText" text="Funcional Transitive Symmetric Reflexive">
      <formula>NOT(ISERROR(SEARCH("Funcional Transitive Symmetric Reflexive",G76)))</formula>
    </cfRule>
    <cfRule type="cellIs" dxfId="366" priority="143" operator="equal">
      <formula>"VNulo"</formula>
    </cfRule>
  </conditionalFormatting>
  <conditionalFormatting sqref="O79:O95 F75:F76">
    <cfRule type="cellIs" dxfId="365" priority="139" operator="equal">
      <formula>"Vnulo"</formula>
    </cfRule>
  </conditionalFormatting>
  <conditionalFormatting sqref="G54:I54">
    <cfRule type="containsText" dxfId="364" priority="122" operator="containsText" text="_">
      <formula>NOT(ISERROR(SEARCH("_",G54)))</formula>
    </cfRule>
    <cfRule type="containsText" dxfId="363" priority="123" operator="containsText" text="Functional">
      <formula>NOT(ISERROR(SEARCH("Functional",G54)))</formula>
    </cfRule>
    <cfRule type="containsText" dxfId="362" priority="124" operator="containsText" text="Funcional Transitive Symmetric Reflexive">
      <formula>NOT(ISERROR(SEARCH("Funcional Transitive Symmetric Reflexive",G54)))</formula>
    </cfRule>
    <cfRule type="cellIs" dxfId="361" priority="125" operator="equal">
      <formula>"VNulo"</formula>
    </cfRule>
  </conditionalFormatting>
  <conditionalFormatting sqref="O75:O78">
    <cfRule type="cellIs" dxfId="360" priority="85" operator="equal">
      <formula>"Vnulo"</formula>
    </cfRule>
  </conditionalFormatting>
  <conditionalFormatting sqref="F77:F95">
    <cfRule type="cellIs" dxfId="359" priority="72" operator="equal">
      <formula>"Vnulo"</formula>
    </cfRule>
  </conditionalFormatting>
  <conditionalFormatting sqref="G79:J93">
    <cfRule type="containsText" dxfId="358" priority="20" operator="containsText" text="_">
      <formula>NOT(ISERROR(SEARCH("_",G79)))</formula>
    </cfRule>
    <cfRule type="containsText" dxfId="357" priority="21" operator="containsText" text="Functional">
      <formula>NOT(ISERROR(SEARCH("Functional",G79)))</formula>
    </cfRule>
    <cfRule type="containsText" dxfId="356" priority="22" operator="containsText" text="Funcional Transitive Symmetric Reflexive">
      <formula>NOT(ISERROR(SEARCH("Funcional Transitive Symmetric Reflexive",G79)))</formula>
    </cfRule>
    <cfRule type="cellIs" dxfId="355" priority="23" operator="equal">
      <formula>"VNulo"</formula>
    </cfRule>
  </conditionalFormatting>
  <conditionalFormatting sqref="G94:J95">
    <cfRule type="containsText" dxfId="354" priority="15" operator="containsText" text="_">
      <formula>NOT(ISERROR(SEARCH("_",G94)))</formula>
    </cfRule>
    <cfRule type="containsText" dxfId="353" priority="16" operator="containsText" text="Functional">
      <formula>NOT(ISERROR(SEARCH("Functional",G94)))</formula>
    </cfRule>
    <cfRule type="containsText" dxfId="352" priority="17" operator="containsText" text="Funcional Transitive Symmetric Reflexive">
      <formula>NOT(ISERROR(SEARCH("Funcional Transitive Symmetric Reflexive",G94)))</formula>
    </cfRule>
    <cfRule type="cellIs" dxfId="351" priority="18" operator="equal">
      <formula>"VNulo"</formula>
    </cfRule>
  </conditionalFormatting>
  <conditionalFormatting sqref="G75:I75">
    <cfRule type="containsText" dxfId="350" priority="5" operator="containsText" text="_">
      <formula>NOT(ISERROR(SEARCH("_",G75)))</formula>
    </cfRule>
    <cfRule type="containsText" dxfId="349" priority="6" operator="containsText" text="Functional">
      <formula>NOT(ISERROR(SEARCH("Functional",G75)))</formula>
    </cfRule>
    <cfRule type="containsText" dxfId="348" priority="7" operator="containsText" text="Funcional Transitive Symmetric Reflexive">
      <formula>NOT(ISERROR(SEARCH("Funcional Transitive Symmetric Reflexive",G75)))</formula>
    </cfRule>
    <cfRule type="cellIs" dxfId="347" priority="8" operator="equal">
      <formula>"VNulo"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745E6-4BCE-4DB3-BA79-65D069C44F12}">
  <dimension ref="A1:M52"/>
  <sheetViews>
    <sheetView tabSelected="1" zoomScale="205" zoomScaleNormal="205" workbookViewId="0">
      <pane ySplit="1" topLeftCell="A2" activePane="bottomLeft" state="frozen"/>
      <selection pane="bottomLeft" activeCell="M5" sqref="M5"/>
    </sheetView>
  </sheetViews>
  <sheetFormatPr defaultColWidth="9.109375" defaultRowHeight="11.4" customHeight="1" x14ac:dyDescent="0.3"/>
  <cols>
    <col min="1" max="1" width="2.44140625" style="2" customWidth="1"/>
    <col min="2" max="11" width="9.109375" style="2" customWidth="1"/>
    <col min="12" max="12" width="7.44140625" style="2" customWidth="1"/>
    <col min="13" max="13" width="8.44140625" style="2" customWidth="1"/>
    <col min="14" max="214" width="2.33203125" style="2" customWidth="1"/>
    <col min="215" max="16384" width="9.109375" style="2"/>
  </cols>
  <sheetData>
    <row r="1" spans="1:13" s="29" customFormat="1" ht="20.25" customHeight="1" x14ac:dyDescent="0.3">
      <c r="A1" s="27">
        <v>1</v>
      </c>
      <c r="B1" s="28" t="s">
        <v>277</v>
      </c>
      <c r="C1" s="28" t="s">
        <v>278</v>
      </c>
      <c r="D1" s="28" t="s">
        <v>279</v>
      </c>
      <c r="E1" s="28" t="s">
        <v>280</v>
      </c>
      <c r="F1" s="28" t="s">
        <v>281</v>
      </c>
      <c r="G1" s="28" t="s">
        <v>329</v>
      </c>
      <c r="H1" s="28" t="s">
        <v>330</v>
      </c>
      <c r="I1" s="28" t="s">
        <v>331</v>
      </c>
      <c r="J1" s="28" t="s">
        <v>360</v>
      </c>
      <c r="K1" s="28" t="s">
        <v>361</v>
      </c>
      <c r="L1" s="28" t="s">
        <v>556</v>
      </c>
      <c r="M1" s="28" t="s">
        <v>557</v>
      </c>
    </row>
    <row r="2" spans="1:13" ht="11.4" customHeight="1" x14ac:dyDescent="0.3">
      <c r="A2" s="27">
        <v>2</v>
      </c>
      <c r="B2" s="3" t="s">
        <v>227</v>
      </c>
      <c r="C2" s="3" t="s">
        <v>249</v>
      </c>
      <c r="D2" s="11" t="s">
        <v>206</v>
      </c>
      <c r="E2" s="11" t="s">
        <v>206</v>
      </c>
      <c r="F2" s="11" t="s">
        <v>206</v>
      </c>
      <c r="G2" s="11" t="s">
        <v>206</v>
      </c>
      <c r="H2" s="11" t="s">
        <v>206</v>
      </c>
      <c r="I2" s="11" t="s">
        <v>206</v>
      </c>
      <c r="J2" s="11" t="s">
        <v>206</v>
      </c>
      <c r="K2" s="11" t="s">
        <v>206</v>
      </c>
      <c r="L2" s="11" t="s">
        <v>206</v>
      </c>
      <c r="M2" s="11" t="s">
        <v>206</v>
      </c>
    </row>
    <row r="8" spans="1:13" ht="11.4" customHeight="1" x14ac:dyDescent="0.3">
      <c r="H8"/>
    </row>
    <row r="9" spans="1:13" ht="11.4" customHeight="1" x14ac:dyDescent="0.3">
      <c r="H9"/>
    </row>
    <row r="10" spans="1:13" ht="11.4" customHeight="1" x14ac:dyDescent="0.3">
      <c r="H10"/>
    </row>
    <row r="11" spans="1:13" ht="11.4" customHeight="1" x14ac:dyDescent="0.3">
      <c r="H11"/>
    </row>
    <row r="12" spans="1:13" ht="11.4" customHeight="1" x14ac:dyDescent="0.3">
      <c r="H12"/>
    </row>
    <row r="13" spans="1:13" ht="11.4" customHeight="1" x14ac:dyDescent="0.3">
      <c r="H13"/>
    </row>
    <row r="14" spans="1:13" ht="11.4" customHeight="1" x14ac:dyDescent="0.3">
      <c r="H14"/>
    </row>
    <row r="15" spans="1:13" ht="11.4" customHeight="1" x14ac:dyDescent="0.3">
      <c r="H15"/>
    </row>
    <row r="16" spans="1:13" ht="11.4" customHeight="1" x14ac:dyDescent="0.3">
      <c r="H16"/>
    </row>
    <row r="17" spans="8:8" ht="11.4" customHeight="1" x14ac:dyDescent="0.3">
      <c r="H17"/>
    </row>
    <row r="18" spans="8:8" ht="11.4" customHeight="1" x14ac:dyDescent="0.3">
      <c r="H18"/>
    </row>
    <row r="19" spans="8:8" ht="11.4" customHeight="1" x14ac:dyDescent="0.3">
      <c r="H19"/>
    </row>
    <row r="20" spans="8:8" ht="11.4" customHeight="1" x14ac:dyDescent="0.3">
      <c r="H20"/>
    </row>
    <row r="21" spans="8:8" ht="11.4" customHeight="1" x14ac:dyDescent="0.3">
      <c r="H21"/>
    </row>
    <row r="22" spans="8:8" ht="11.4" customHeight="1" x14ac:dyDescent="0.3">
      <c r="H22"/>
    </row>
    <row r="23" spans="8:8" ht="11.4" customHeight="1" x14ac:dyDescent="0.3">
      <c r="H23"/>
    </row>
    <row r="24" spans="8:8" ht="11.4" customHeight="1" x14ac:dyDescent="0.3">
      <c r="H24"/>
    </row>
    <row r="25" spans="8:8" ht="11.4" customHeight="1" x14ac:dyDescent="0.3">
      <c r="H25"/>
    </row>
    <row r="26" spans="8:8" ht="11.4" customHeight="1" x14ac:dyDescent="0.3">
      <c r="H26"/>
    </row>
    <row r="27" spans="8:8" ht="11.4" customHeight="1" x14ac:dyDescent="0.3">
      <c r="H27"/>
    </row>
    <row r="28" spans="8:8" ht="11.4" customHeight="1" x14ac:dyDescent="0.3">
      <c r="H28"/>
    </row>
    <row r="29" spans="8:8" ht="11.4" customHeight="1" x14ac:dyDescent="0.3">
      <c r="H29"/>
    </row>
    <row r="30" spans="8:8" ht="11.4" customHeight="1" x14ac:dyDescent="0.3">
      <c r="H30"/>
    </row>
    <row r="31" spans="8:8" ht="11.4" customHeight="1" x14ac:dyDescent="0.3">
      <c r="H31"/>
    </row>
    <row r="32" spans="8:8" ht="11.4" customHeight="1" x14ac:dyDescent="0.3">
      <c r="H32"/>
    </row>
    <row r="33" spans="8:8" ht="11.4" customHeight="1" x14ac:dyDescent="0.3">
      <c r="H33"/>
    </row>
    <row r="34" spans="8:8" ht="11.4" customHeight="1" x14ac:dyDescent="0.3">
      <c r="H34"/>
    </row>
    <row r="35" spans="8:8" ht="11.4" customHeight="1" x14ac:dyDescent="0.3">
      <c r="H35"/>
    </row>
    <row r="36" spans="8:8" ht="11.4" customHeight="1" x14ac:dyDescent="0.3">
      <c r="H36"/>
    </row>
    <row r="37" spans="8:8" ht="11.4" customHeight="1" x14ac:dyDescent="0.3">
      <c r="H37"/>
    </row>
    <row r="38" spans="8:8" ht="11.4" customHeight="1" x14ac:dyDescent="0.3">
      <c r="H38"/>
    </row>
    <row r="39" spans="8:8" ht="11.4" customHeight="1" x14ac:dyDescent="0.3">
      <c r="H39"/>
    </row>
    <row r="40" spans="8:8" ht="11.4" customHeight="1" x14ac:dyDescent="0.3">
      <c r="H40"/>
    </row>
    <row r="41" spans="8:8" ht="11.4" customHeight="1" x14ac:dyDescent="0.3">
      <c r="H41"/>
    </row>
    <row r="42" spans="8:8" ht="11.4" customHeight="1" x14ac:dyDescent="0.3">
      <c r="H42"/>
    </row>
    <row r="43" spans="8:8" ht="11.4" customHeight="1" x14ac:dyDescent="0.3">
      <c r="H43"/>
    </row>
    <row r="44" spans="8:8" ht="11.4" customHeight="1" x14ac:dyDescent="0.3">
      <c r="H44"/>
    </row>
    <row r="45" spans="8:8" ht="11.4" customHeight="1" x14ac:dyDescent="0.3">
      <c r="H45"/>
    </row>
    <row r="46" spans="8:8" ht="11.4" customHeight="1" x14ac:dyDescent="0.3">
      <c r="H46"/>
    </row>
    <row r="47" spans="8:8" ht="11.4" customHeight="1" x14ac:dyDescent="0.3">
      <c r="H47"/>
    </row>
    <row r="48" spans="8:8" ht="11.4" customHeight="1" x14ac:dyDescent="0.3">
      <c r="H48"/>
    </row>
    <row r="49" spans="8:8" ht="11.4" customHeight="1" x14ac:dyDescent="0.3">
      <c r="H49"/>
    </row>
    <row r="50" spans="8:8" ht="11.4" customHeight="1" x14ac:dyDescent="0.3">
      <c r="H50"/>
    </row>
    <row r="51" spans="8:8" ht="11.4" customHeight="1" x14ac:dyDescent="0.3">
      <c r="H51"/>
    </row>
    <row r="52" spans="8:8" ht="11.4" customHeight="1" x14ac:dyDescent="0.3">
      <c r="H52"/>
    </row>
  </sheetData>
  <phoneticPr fontId="1" type="noConversion"/>
  <conditionalFormatting sqref="A8:G52 A53:K1048576 I3:K52 A3:H7 A2:C2 L3:XFD1048576 N1:XFD2 A1:M1">
    <cfRule type="containsText" dxfId="346" priority="88" operator="containsText" text="_">
      <formula>NOT(ISERROR(SEARCH("_",A1)))</formula>
    </cfRule>
    <cfRule type="containsText" dxfId="345" priority="89" operator="containsText" text="Functional">
      <formula>NOT(ISERROR(SEARCH("Functional",A1)))</formula>
    </cfRule>
    <cfRule type="containsText" dxfId="344" priority="90" operator="containsText" text="Funcional Transitive Symmetric Reflexive">
      <formula>NOT(ISERROR(SEARCH("Funcional Transitive Symmetric Reflexive",A1)))</formula>
    </cfRule>
    <cfRule type="cellIs" dxfId="343" priority="91" operator="equal">
      <formula>"VNulo"</formula>
    </cfRule>
  </conditionalFormatting>
  <conditionalFormatting sqref="D2:J2">
    <cfRule type="containsText" dxfId="342" priority="9" operator="containsText" text="_">
      <formula>NOT(ISERROR(SEARCH("_",D2)))</formula>
    </cfRule>
    <cfRule type="containsText" dxfId="341" priority="10" operator="containsText" text="Functional">
      <formula>NOT(ISERROR(SEARCH("Functional",D2)))</formula>
    </cfRule>
    <cfRule type="containsText" dxfId="340" priority="11" operator="containsText" text="Funcional Transitive Symmetric Reflexive">
      <formula>NOT(ISERROR(SEARCH("Funcional Transitive Symmetric Reflexive",D2)))</formula>
    </cfRule>
    <cfRule type="cellIs" dxfId="339" priority="12" operator="equal">
      <formula>"VNulo"</formula>
    </cfRule>
  </conditionalFormatting>
  <conditionalFormatting sqref="K2:M2">
    <cfRule type="containsText" dxfId="338" priority="5" operator="containsText" text="_">
      <formula>NOT(ISERROR(SEARCH("_",K2)))</formula>
    </cfRule>
    <cfRule type="containsText" dxfId="337" priority="6" operator="containsText" text="Functional">
      <formula>NOT(ISERROR(SEARCH("Functional",K2)))</formula>
    </cfRule>
    <cfRule type="containsText" dxfId="336" priority="7" operator="containsText" text="Funcional Transitive Symmetric Reflexive">
      <formula>NOT(ISERROR(SEARCH("Funcional Transitive Symmetric Reflexive",K2)))</formula>
    </cfRule>
    <cfRule type="cellIs" dxfId="335" priority="8" operator="equal">
      <formula>"VNulo"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72EF8-F168-46E8-B331-113C6804F082}">
  <dimension ref="A1:O605"/>
  <sheetViews>
    <sheetView topLeftCell="H1" zoomScale="190" zoomScaleNormal="190" workbookViewId="0">
      <pane ySplit="1" topLeftCell="A17" activePane="bottomLeft" state="frozen"/>
      <selection pane="bottomLeft" activeCell="O30" sqref="O30"/>
    </sheetView>
  </sheetViews>
  <sheetFormatPr defaultColWidth="9.109375" defaultRowHeight="9.6" customHeight="1" x14ac:dyDescent="0.15"/>
  <cols>
    <col min="1" max="1" width="2.21875" style="2" customWidth="1"/>
    <col min="2" max="2" width="7.5546875" style="2" customWidth="1"/>
    <col min="3" max="3" width="8.109375" style="21" customWidth="1"/>
    <col min="4" max="4" width="9.6640625" style="21" customWidth="1"/>
    <col min="5" max="7" width="5.88671875" style="21" customWidth="1"/>
    <col min="8" max="8" width="8.109375" style="21" customWidth="1"/>
    <col min="9" max="9" width="7" style="21" customWidth="1"/>
    <col min="10" max="13" width="5.77734375" style="21" customWidth="1"/>
    <col min="14" max="14" width="8.5546875" style="32" customWidth="1"/>
    <col min="15" max="15" width="31.6640625" style="2" customWidth="1"/>
    <col min="16" max="16384" width="9.109375" style="21"/>
  </cols>
  <sheetData>
    <row r="1" spans="1:15" s="2" customFormat="1" ht="9.6" customHeight="1" x14ac:dyDescent="0.3">
      <c r="A1" s="4">
        <v>1</v>
      </c>
      <c r="B1" s="1" t="s">
        <v>210</v>
      </c>
      <c r="C1" s="1" t="s">
        <v>221</v>
      </c>
      <c r="D1" s="1" t="s">
        <v>265</v>
      </c>
      <c r="E1" s="1" t="s">
        <v>218</v>
      </c>
      <c r="F1" s="1" t="s">
        <v>219</v>
      </c>
      <c r="G1" s="1" t="s">
        <v>220</v>
      </c>
      <c r="H1" s="1" t="s">
        <v>222</v>
      </c>
      <c r="I1" s="1" t="s">
        <v>207</v>
      </c>
      <c r="J1" s="1" t="s">
        <v>208</v>
      </c>
      <c r="K1" s="1" t="s">
        <v>209</v>
      </c>
      <c r="L1" s="1" t="s">
        <v>224</v>
      </c>
      <c r="M1" s="1" t="s">
        <v>225</v>
      </c>
      <c r="N1" s="15" t="s">
        <v>212</v>
      </c>
      <c r="O1" s="28" t="s">
        <v>291</v>
      </c>
    </row>
    <row r="2" spans="1:15" s="2" customFormat="1" ht="9.6" customHeight="1" x14ac:dyDescent="0.3">
      <c r="A2" s="4">
        <v>2</v>
      </c>
      <c r="B2" s="17" t="str">
        <f>ProjInfo!B3</f>
        <v>esquadria</v>
      </c>
      <c r="C2" s="17" t="str">
        <f>B3</f>
        <v>identidade</v>
      </c>
      <c r="D2" s="20" t="str">
        <f>C2</f>
        <v>identidade</v>
      </c>
      <c r="E2" s="20" t="s">
        <v>206</v>
      </c>
      <c r="F2" s="20" t="s">
        <v>206</v>
      </c>
      <c r="G2" s="20" t="s">
        <v>206</v>
      </c>
      <c r="H2" s="20" t="s">
        <v>206</v>
      </c>
      <c r="I2" s="23" t="s">
        <v>206</v>
      </c>
      <c r="J2" s="23" t="s">
        <v>206</v>
      </c>
      <c r="K2" s="23" t="s">
        <v>206</v>
      </c>
      <c r="L2" s="23" t="s">
        <v>206</v>
      </c>
      <c r="M2" s="23" t="s">
        <v>206</v>
      </c>
      <c r="N2" s="30" t="s">
        <v>206</v>
      </c>
      <c r="O2" s="34" t="s">
        <v>290</v>
      </c>
    </row>
    <row r="3" spans="1:15" s="2" customFormat="1" ht="9.6" customHeight="1" x14ac:dyDescent="0.3">
      <c r="A3" s="4">
        <v>3</v>
      </c>
      <c r="B3" s="12" t="s">
        <v>272</v>
      </c>
      <c r="C3" s="19" t="s">
        <v>270</v>
      </c>
      <c r="D3" s="18" t="str">
        <f>_xlfn.CONCAT("tem_",C3)</f>
        <v>tem_idrvt</v>
      </c>
      <c r="E3" s="13" t="s">
        <v>179</v>
      </c>
      <c r="F3" s="13" t="s">
        <v>206</v>
      </c>
      <c r="G3" s="13" t="s">
        <v>206</v>
      </c>
      <c r="H3" s="13" t="s">
        <v>206</v>
      </c>
      <c r="I3" s="16" t="s">
        <v>305</v>
      </c>
      <c r="J3" s="16" t="s">
        <v>206</v>
      </c>
      <c r="K3" s="16" t="s">
        <v>206</v>
      </c>
      <c r="L3" s="16" t="s">
        <v>206</v>
      </c>
      <c r="M3" s="16" t="s">
        <v>206</v>
      </c>
      <c r="N3" s="31" t="s">
        <v>213</v>
      </c>
      <c r="O3" s="34" t="s">
        <v>292</v>
      </c>
    </row>
    <row r="4" spans="1:15" s="2" customFormat="1" ht="9.6" customHeight="1" x14ac:dyDescent="0.3">
      <c r="A4" s="4">
        <v>4</v>
      </c>
      <c r="B4" s="12" t="s">
        <v>272</v>
      </c>
      <c r="C4" s="19" t="s">
        <v>256</v>
      </c>
      <c r="D4" s="18" t="str">
        <f t="shared" ref="D4:D21" si="0">_xlfn.CONCAT("tem_",C4)</f>
        <v>tem_ifc</v>
      </c>
      <c r="E4" s="13" t="s">
        <v>179</v>
      </c>
      <c r="F4" s="13" t="s">
        <v>206</v>
      </c>
      <c r="G4" s="13" t="s">
        <v>206</v>
      </c>
      <c r="H4" s="13" t="s">
        <v>206</v>
      </c>
      <c r="I4" s="16" t="s">
        <v>305</v>
      </c>
      <c r="J4" s="16" t="s">
        <v>206</v>
      </c>
      <c r="K4" s="16" t="s">
        <v>206</v>
      </c>
      <c r="L4" s="16" t="s">
        <v>206</v>
      </c>
      <c r="M4" s="16" t="s">
        <v>206</v>
      </c>
      <c r="N4" s="31" t="s">
        <v>213</v>
      </c>
      <c r="O4" s="34" t="s">
        <v>293</v>
      </c>
    </row>
    <row r="5" spans="1:15" s="2" customFormat="1" ht="9.6" customHeight="1" x14ac:dyDescent="0.3">
      <c r="A5" s="4">
        <v>5</v>
      </c>
      <c r="B5" s="12" t="s">
        <v>272</v>
      </c>
      <c r="C5" s="19" t="s">
        <v>257</v>
      </c>
      <c r="D5" s="18" t="str">
        <f t="shared" si="0"/>
        <v>tem_ost</v>
      </c>
      <c r="E5" s="13" t="s">
        <v>179</v>
      </c>
      <c r="F5" s="13" t="s">
        <v>206</v>
      </c>
      <c r="G5" s="13" t="s">
        <v>206</v>
      </c>
      <c r="H5" s="13" t="s">
        <v>206</v>
      </c>
      <c r="I5" s="16" t="s">
        <v>305</v>
      </c>
      <c r="J5" s="16" t="s">
        <v>206</v>
      </c>
      <c r="K5" s="16" t="s">
        <v>206</v>
      </c>
      <c r="L5" s="16" t="s">
        <v>206</v>
      </c>
      <c r="M5" s="16" t="s">
        <v>206</v>
      </c>
      <c r="N5" s="31" t="s">
        <v>213</v>
      </c>
      <c r="O5" s="34" t="s">
        <v>294</v>
      </c>
    </row>
    <row r="6" spans="1:15" s="2" customFormat="1" ht="9.6" customHeight="1" x14ac:dyDescent="0.3">
      <c r="A6" s="4">
        <v>6</v>
      </c>
      <c r="B6" s="12" t="s">
        <v>272</v>
      </c>
      <c r="C6" s="19" t="s">
        <v>258</v>
      </c>
      <c r="D6" s="18" t="str">
        <f t="shared" si="0"/>
        <v>tem_lay</v>
      </c>
      <c r="E6" s="13" t="s">
        <v>179</v>
      </c>
      <c r="F6" s="13" t="s">
        <v>206</v>
      </c>
      <c r="G6" s="13" t="s">
        <v>206</v>
      </c>
      <c r="H6" s="13" t="s">
        <v>206</v>
      </c>
      <c r="I6" s="16" t="s">
        <v>305</v>
      </c>
      <c r="J6" s="16" t="s">
        <v>206</v>
      </c>
      <c r="K6" s="16" t="s">
        <v>206</v>
      </c>
      <c r="L6" s="16" t="s">
        <v>206</v>
      </c>
      <c r="M6" s="16" t="s">
        <v>206</v>
      </c>
      <c r="N6" s="31" t="s">
        <v>213</v>
      </c>
      <c r="O6" s="34" t="s">
        <v>295</v>
      </c>
    </row>
    <row r="7" spans="1:15" s="2" customFormat="1" ht="9.6" customHeight="1" x14ac:dyDescent="0.3">
      <c r="A7" s="4">
        <v>7</v>
      </c>
      <c r="B7" s="12" t="s">
        <v>272</v>
      </c>
      <c r="C7" s="19" t="s">
        <v>269</v>
      </c>
      <c r="D7" s="18" t="str">
        <f t="shared" si="0"/>
        <v>tem_unidade</v>
      </c>
      <c r="E7" s="13" t="s">
        <v>179</v>
      </c>
      <c r="F7" s="13" t="s">
        <v>206</v>
      </c>
      <c r="G7" s="13" t="s">
        <v>206</v>
      </c>
      <c r="H7" s="13" t="s">
        <v>206</v>
      </c>
      <c r="I7" s="16" t="s">
        <v>305</v>
      </c>
      <c r="J7" s="16" t="s">
        <v>206</v>
      </c>
      <c r="K7" s="16" t="s">
        <v>206</v>
      </c>
      <c r="L7" s="16" t="s">
        <v>206</v>
      </c>
      <c r="M7" s="16" t="s">
        <v>206</v>
      </c>
      <c r="N7" s="31" t="s">
        <v>213</v>
      </c>
      <c r="O7" s="34" t="s">
        <v>297</v>
      </c>
    </row>
    <row r="8" spans="1:15" s="2" customFormat="1" ht="9.6" customHeight="1" x14ac:dyDescent="0.3">
      <c r="A8" s="4">
        <v>8</v>
      </c>
      <c r="B8" s="12" t="s">
        <v>272</v>
      </c>
      <c r="C8" s="19" t="s">
        <v>247</v>
      </c>
      <c r="D8" s="18" t="str">
        <f t="shared" si="0"/>
        <v>tem_bloco</v>
      </c>
      <c r="E8" s="13" t="s">
        <v>179</v>
      </c>
      <c r="F8" s="13" t="s">
        <v>206</v>
      </c>
      <c r="G8" s="13" t="s">
        <v>206</v>
      </c>
      <c r="H8" s="13" t="s">
        <v>206</v>
      </c>
      <c r="I8" s="16" t="s">
        <v>305</v>
      </c>
      <c r="J8" s="16" t="s">
        <v>206</v>
      </c>
      <c r="K8" s="16" t="s">
        <v>206</v>
      </c>
      <c r="L8" s="16" t="s">
        <v>206</v>
      </c>
      <c r="M8" s="16" t="s">
        <v>206</v>
      </c>
      <c r="N8" s="31" t="s">
        <v>213</v>
      </c>
      <c r="O8" s="34" t="s">
        <v>296</v>
      </c>
    </row>
    <row r="9" spans="1:15" s="2" customFormat="1" ht="9.6" customHeight="1" x14ac:dyDescent="0.3">
      <c r="A9" s="4">
        <v>9</v>
      </c>
      <c r="B9" s="12" t="s">
        <v>272</v>
      </c>
      <c r="C9" s="19" t="s">
        <v>232</v>
      </c>
      <c r="D9" s="18" t="str">
        <f t="shared" si="0"/>
        <v>tem_nome</v>
      </c>
      <c r="E9" s="13" t="s">
        <v>179</v>
      </c>
      <c r="F9" s="13" t="s">
        <v>206</v>
      </c>
      <c r="G9" s="13" t="s">
        <v>206</v>
      </c>
      <c r="H9" s="13" t="s">
        <v>206</v>
      </c>
      <c r="I9" s="16" t="s">
        <v>305</v>
      </c>
      <c r="J9" s="16" t="s">
        <v>206</v>
      </c>
      <c r="K9" s="16" t="s">
        <v>206</v>
      </c>
      <c r="L9" s="16" t="s">
        <v>206</v>
      </c>
      <c r="M9" s="16" t="s">
        <v>206</v>
      </c>
      <c r="N9" s="31" t="s">
        <v>213</v>
      </c>
      <c r="O9" s="34" t="s">
        <v>355</v>
      </c>
    </row>
    <row r="10" spans="1:15" s="2" customFormat="1" ht="9.6" customHeight="1" x14ac:dyDescent="0.3">
      <c r="A10" s="4">
        <v>10</v>
      </c>
      <c r="B10" s="12" t="s">
        <v>272</v>
      </c>
      <c r="C10" s="19" t="s">
        <v>233</v>
      </c>
      <c r="D10" s="18" t="str">
        <f t="shared" si="0"/>
        <v>tem_codigo</v>
      </c>
      <c r="E10" s="13" t="s">
        <v>179</v>
      </c>
      <c r="F10" s="13" t="s">
        <v>206</v>
      </c>
      <c r="G10" s="13" t="s">
        <v>206</v>
      </c>
      <c r="H10" s="13" t="s">
        <v>206</v>
      </c>
      <c r="I10" s="16" t="s">
        <v>305</v>
      </c>
      <c r="J10" s="16" t="s">
        <v>206</v>
      </c>
      <c r="K10" s="16" t="s">
        <v>206</v>
      </c>
      <c r="L10" s="16" t="s">
        <v>206</v>
      </c>
      <c r="M10" s="16" t="s">
        <v>206</v>
      </c>
      <c r="N10" s="31" t="s">
        <v>213</v>
      </c>
      <c r="O10" s="34" t="s">
        <v>356</v>
      </c>
    </row>
    <row r="11" spans="1:15" s="2" customFormat="1" ht="9.6" customHeight="1" x14ac:dyDescent="0.3">
      <c r="A11" s="4">
        <v>11</v>
      </c>
      <c r="B11" s="12" t="s">
        <v>272</v>
      </c>
      <c r="C11" s="19" t="s">
        <v>268</v>
      </c>
      <c r="D11" s="18" t="str">
        <f t="shared" si="0"/>
        <v>tem_numero</v>
      </c>
      <c r="E11" s="13" t="s">
        <v>179</v>
      </c>
      <c r="F11" s="13" t="s">
        <v>206</v>
      </c>
      <c r="G11" s="13" t="s">
        <v>206</v>
      </c>
      <c r="H11" s="13" t="s">
        <v>206</v>
      </c>
      <c r="I11" s="16" t="s">
        <v>305</v>
      </c>
      <c r="J11" s="16" t="s">
        <v>206</v>
      </c>
      <c r="K11" s="16" t="s">
        <v>206</v>
      </c>
      <c r="L11" s="16" t="s">
        <v>206</v>
      </c>
      <c r="M11" s="16" t="s">
        <v>206</v>
      </c>
      <c r="N11" s="31" t="s">
        <v>213</v>
      </c>
      <c r="O11" s="34" t="s">
        <v>357</v>
      </c>
    </row>
    <row r="12" spans="1:15" s="2" customFormat="1" ht="9.6" customHeight="1" x14ac:dyDescent="0.3">
      <c r="A12" s="4">
        <v>12</v>
      </c>
      <c r="B12" s="17" t="str">
        <f>B2</f>
        <v>esquadria</v>
      </c>
      <c r="C12" s="17" t="str">
        <f>B14</f>
        <v>requisito</v>
      </c>
      <c r="D12" s="20" t="str">
        <f>C12</f>
        <v>requisito</v>
      </c>
      <c r="E12" s="20" t="s">
        <v>206</v>
      </c>
      <c r="F12" s="20" t="s">
        <v>206</v>
      </c>
      <c r="G12" s="20" t="s">
        <v>206</v>
      </c>
      <c r="H12" s="20" t="s">
        <v>206</v>
      </c>
      <c r="I12" s="23" t="s">
        <v>206</v>
      </c>
      <c r="J12" s="23" t="s">
        <v>206</v>
      </c>
      <c r="K12" s="23" t="s">
        <v>206</v>
      </c>
      <c r="L12" s="23" t="s">
        <v>206</v>
      </c>
      <c r="M12" s="23" t="s">
        <v>206</v>
      </c>
      <c r="N12" s="30" t="s">
        <v>206</v>
      </c>
      <c r="O12" s="34" t="s">
        <v>301</v>
      </c>
    </row>
    <row r="13" spans="1:15" s="2" customFormat="1" ht="9.6" customHeight="1" x14ac:dyDescent="0.3">
      <c r="A13" s="4">
        <v>13</v>
      </c>
      <c r="B13" s="12" t="s">
        <v>282</v>
      </c>
      <c r="C13" s="19" t="s">
        <v>259</v>
      </c>
      <c r="D13" s="18" t="str">
        <f t="shared" ref="D13" si="1">_xlfn.CONCAT("tem_",C13)</f>
        <v>tem_larguramin</v>
      </c>
      <c r="E13" s="13" t="s">
        <v>179</v>
      </c>
      <c r="F13" s="13" t="s">
        <v>206</v>
      </c>
      <c r="G13" s="13" t="s">
        <v>206</v>
      </c>
      <c r="H13" s="13" t="s">
        <v>206</v>
      </c>
      <c r="I13" s="16" t="s">
        <v>305</v>
      </c>
      <c r="J13" s="16" t="s">
        <v>206</v>
      </c>
      <c r="K13" s="16" t="s">
        <v>206</v>
      </c>
      <c r="L13" s="16" t="s">
        <v>206</v>
      </c>
      <c r="M13" s="16" t="s">
        <v>206</v>
      </c>
      <c r="N13" s="31" t="s">
        <v>273</v>
      </c>
      <c r="O13" s="34" t="s">
        <v>358</v>
      </c>
    </row>
    <row r="14" spans="1:15" s="2" customFormat="1" ht="9.6" customHeight="1" x14ac:dyDescent="0.3">
      <c r="A14" s="4">
        <v>14</v>
      </c>
      <c r="B14" s="12" t="s">
        <v>282</v>
      </c>
      <c r="C14" s="19" t="s">
        <v>362</v>
      </c>
      <c r="D14" s="18" t="str">
        <f t="shared" si="0"/>
        <v>tem_alturamin</v>
      </c>
      <c r="E14" s="13" t="s">
        <v>179</v>
      </c>
      <c r="F14" s="13" t="s">
        <v>206</v>
      </c>
      <c r="G14" s="13" t="s">
        <v>206</v>
      </c>
      <c r="H14" s="13" t="s">
        <v>206</v>
      </c>
      <c r="I14" s="16" t="s">
        <v>305</v>
      </c>
      <c r="J14" s="16" t="s">
        <v>206</v>
      </c>
      <c r="K14" s="16" t="s">
        <v>206</v>
      </c>
      <c r="L14" s="16" t="s">
        <v>206</v>
      </c>
      <c r="M14" s="16" t="s">
        <v>206</v>
      </c>
      <c r="N14" s="31" t="s">
        <v>273</v>
      </c>
      <c r="O14" s="34" t="s">
        <v>363</v>
      </c>
    </row>
    <row r="15" spans="1:15" s="2" customFormat="1" ht="9.6" customHeight="1" x14ac:dyDescent="0.3">
      <c r="A15" s="4">
        <v>15</v>
      </c>
      <c r="B15" s="17" t="str">
        <f>B2</f>
        <v>esquadria</v>
      </c>
      <c r="C15" s="17" t="str">
        <f>B17</f>
        <v>projetado</v>
      </c>
      <c r="D15" s="20" t="str">
        <f>C15</f>
        <v>projetado</v>
      </c>
      <c r="E15" s="20" t="s">
        <v>206</v>
      </c>
      <c r="F15" s="20" t="s">
        <v>206</v>
      </c>
      <c r="G15" s="20" t="s">
        <v>206</v>
      </c>
      <c r="H15" s="20" t="s">
        <v>206</v>
      </c>
      <c r="I15" s="23" t="s">
        <v>206</v>
      </c>
      <c r="J15" s="23" t="s">
        <v>206</v>
      </c>
      <c r="K15" s="23" t="s">
        <v>206</v>
      </c>
      <c r="L15" s="23" t="s">
        <v>206</v>
      </c>
      <c r="M15" s="23" t="s">
        <v>206</v>
      </c>
      <c r="N15" s="30" t="s">
        <v>206</v>
      </c>
      <c r="O15" s="34" t="s">
        <v>302</v>
      </c>
    </row>
    <row r="16" spans="1:15" s="2" customFormat="1" ht="9.6" customHeight="1" x14ac:dyDescent="0.3">
      <c r="A16" s="4">
        <v>16</v>
      </c>
      <c r="B16" s="12" t="s">
        <v>283</v>
      </c>
      <c r="C16" s="19" t="s">
        <v>253</v>
      </c>
      <c r="D16" s="18" t="str">
        <f t="shared" ref="D16" si="2">_xlfn.CONCAT("tem_",C16)</f>
        <v>tem_largura</v>
      </c>
      <c r="E16" s="13" t="s">
        <v>179</v>
      </c>
      <c r="F16" s="13" t="s">
        <v>206</v>
      </c>
      <c r="G16" s="13" t="s">
        <v>206</v>
      </c>
      <c r="H16" s="13" t="s">
        <v>206</v>
      </c>
      <c r="I16" s="16" t="s">
        <v>305</v>
      </c>
      <c r="J16" s="16" t="s">
        <v>206</v>
      </c>
      <c r="K16" s="16" t="s">
        <v>206</v>
      </c>
      <c r="L16" s="16" t="s">
        <v>206</v>
      </c>
      <c r="M16" s="16" t="s">
        <v>206</v>
      </c>
      <c r="N16" s="31" t="s">
        <v>273</v>
      </c>
      <c r="O16" s="34" t="s">
        <v>359</v>
      </c>
    </row>
    <row r="17" spans="1:15" s="2" customFormat="1" ht="9.6" customHeight="1" x14ac:dyDescent="0.3">
      <c r="A17" s="4">
        <v>17</v>
      </c>
      <c r="B17" s="12" t="s">
        <v>283</v>
      </c>
      <c r="C17" s="19" t="s">
        <v>364</v>
      </c>
      <c r="D17" s="18" t="str">
        <f>_xlfn.CONCAT("tem_",C17)</f>
        <v>tem_altura</v>
      </c>
      <c r="E17" s="13" t="s">
        <v>179</v>
      </c>
      <c r="F17" s="13" t="s">
        <v>206</v>
      </c>
      <c r="G17" s="13" t="s">
        <v>206</v>
      </c>
      <c r="H17" s="13" t="s">
        <v>206</v>
      </c>
      <c r="I17" s="16" t="s">
        <v>305</v>
      </c>
      <c r="J17" s="16" t="s">
        <v>206</v>
      </c>
      <c r="K17" s="16" t="s">
        <v>206</v>
      </c>
      <c r="L17" s="16" t="s">
        <v>206</v>
      </c>
      <c r="M17" s="16" t="s">
        <v>206</v>
      </c>
      <c r="N17" s="31" t="s">
        <v>273</v>
      </c>
      <c r="O17" s="34" t="s">
        <v>365</v>
      </c>
    </row>
    <row r="18" spans="1:15" s="2" customFormat="1" ht="9.6" customHeight="1" x14ac:dyDescent="0.3">
      <c r="A18" s="4">
        <v>18</v>
      </c>
      <c r="B18" s="17" t="str">
        <f>B2</f>
        <v>esquadria</v>
      </c>
      <c r="C18" s="17" t="str">
        <f>B19</f>
        <v>geo</v>
      </c>
      <c r="D18" s="20" t="str">
        <f>C18</f>
        <v>geo</v>
      </c>
      <c r="E18" s="20" t="s">
        <v>206</v>
      </c>
      <c r="F18" s="20" t="s">
        <v>206</v>
      </c>
      <c r="G18" s="20" t="s">
        <v>206</v>
      </c>
      <c r="H18" s="20" t="s">
        <v>206</v>
      </c>
      <c r="I18" s="23" t="s">
        <v>206</v>
      </c>
      <c r="J18" s="23" t="s">
        <v>206</v>
      </c>
      <c r="K18" s="23" t="s">
        <v>206</v>
      </c>
      <c r="L18" s="23" t="s">
        <v>206</v>
      </c>
      <c r="M18" s="23" t="s">
        <v>206</v>
      </c>
      <c r="N18" s="30" t="s">
        <v>206</v>
      </c>
      <c r="O18" s="34" t="s">
        <v>303</v>
      </c>
    </row>
    <row r="19" spans="1:15" s="2" customFormat="1" ht="9.6" customHeight="1" x14ac:dyDescent="0.3">
      <c r="A19" s="4">
        <v>19</v>
      </c>
      <c r="B19" s="12" t="s">
        <v>260</v>
      </c>
      <c r="C19" s="19" t="s">
        <v>261</v>
      </c>
      <c r="D19" s="18" t="str">
        <f t="shared" si="0"/>
        <v>tem_longitude</v>
      </c>
      <c r="E19" s="13" t="s">
        <v>179</v>
      </c>
      <c r="F19" s="13" t="s">
        <v>206</v>
      </c>
      <c r="G19" s="13" t="s">
        <v>206</v>
      </c>
      <c r="H19" s="13" t="s">
        <v>206</v>
      </c>
      <c r="I19" s="16" t="s">
        <v>305</v>
      </c>
      <c r="J19" s="16" t="s">
        <v>206</v>
      </c>
      <c r="K19" s="16" t="s">
        <v>206</v>
      </c>
      <c r="L19" s="16" t="s">
        <v>206</v>
      </c>
      <c r="M19" s="16" t="s">
        <v>206</v>
      </c>
      <c r="N19" s="31" t="s">
        <v>273</v>
      </c>
      <c r="O19" s="34" t="s">
        <v>298</v>
      </c>
    </row>
    <row r="20" spans="1:15" s="2" customFormat="1" ht="9.6" customHeight="1" x14ac:dyDescent="0.3">
      <c r="A20" s="4">
        <v>20</v>
      </c>
      <c r="B20" s="12" t="s">
        <v>260</v>
      </c>
      <c r="C20" s="19" t="s">
        <v>262</v>
      </c>
      <c r="D20" s="18" t="str">
        <f t="shared" si="0"/>
        <v>tem_latitude</v>
      </c>
      <c r="E20" s="13" t="s">
        <v>179</v>
      </c>
      <c r="F20" s="13" t="s">
        <v>206</v>
      </c>
      <c r="G20" s="13" t="s">
        <v>206</v>
      </c>
      <c r="H20" s="13" t="s">
        <v>206</v>
      </c>
      <c r="I20" s="16" t="s">
        <v>305</v>
      </c>
      <c r="J20" s="16" t="s">
        <v>206</v>
      </c>
      <c r="K20" s="16" t="s">
        <v>206</v>
      </c>
      <c r="L20" s="16" t="s">
        <v>206</v>
      </c>
      <c r="M20" s="16" t="s">
        <v>206</v>
      </c>
      <c r="N20" s="31" t="s">
        <v>273</v>
      </c>
      <c r="O20" s="34" t="s">
        <v>299</v>
      </c>
    </row>
    <row r="21" spans="1:15" s="2" customFormat="1" ht="9.6" customHeight="1" x14ac:dyDescent="0.3">
      <c r="A21" s="4">
        <v>21</v>
      </c>
      <c r="B21" s="12" t="s">
        <v>260</v>
      </c>
      <c r="C21" s="19" t="s">
        <v>263</v>
      </c>
      <c r="D21" s="18" t="str">
        <f t="shared" si="0"/>
        <v>tem_altitude</v>
      </c>
      <c r="E21" s="13" t="s">
        <v>179</v>
      </c>
      <c r="F21" s="13" t="s">
        <v>206</v>
      </c>
      <c r="G21" s="13" t="s">
        <v>206</v>
      </c>
      <c r="H21" s="13" t="s">
        <v>206</v>
      </c>
      <c r="I21" s="16" t="s">
        <v>305</v>
      </c>
      <c r="J21" s="16" t="s">
        <v>206</v>
      </c>
      <c r="K21" s="16" t="s">
        <v>206</v>
      </c>
      <c r="L21" s="16" t="s">
        <v>206</v>
      </c>
      <c r="M21" s="16" t="s">
        <v>206</v>
      </c>
      <c r="N21" s="31" t="s">
        <v>273</v>
      </c>
      <c r="O21" s="34" t="s">
        <v>300</v>
      </c>
    </row>
    <row r="22" spans="1:15" s="2" customFormat="1" ht="9.6" customHeight="1" x14ac:dyDescent="0.3">
      <c r="A22" s="4">
        <v>22</v>
      </c>
      <c r="B22" s="17" t="str">
        <f>B2</f>
        <v>esquadria</v>
      </c>
      <c r="C22" s="17" t="str">
        <f>B23</f>
        <v>função</v>
      </c>
      <c r="D22" s="20" t="str">
        <f>C22</f>
        <v>função</v>
      </c>
      <c r="E22" s="20" t="s">
        <v>206</v>
      </c>
      <c r="F22" s="20" t="s">
        <v>206</v>
      </c>
      <c r="G22" s="20" t="s">
        <v>206</v>
      </c>
      <c r="H22" s="20" t="s">
        <v>206</v>
      </c>
      <c r="I22" s="23" t="s">
        <v>206</v>
      </c>
      <c r="J22" s="23" t="s">
        <v>206</v>
      </c>
      <c r="K22" s="23" t="s">
        <v>206</v>
      </c>
      <c r="L22" s="23" t="s">
        <v>206</v>
      </c>
      <c r="M22" s="23" t="s">
        <v>206</v>
      </c>
      <c r="N22" s="30" t="s">
        <v>206</v>
      </c>
      <c r="O22" s="34" t="s">
        <v>304</v>
      </c>
    </row>
    <row r="23" spans="1:15" s="2" customFormat="1" ht="9.6" customHeight="1" x14ac:dyDescent="0.3">
      <c r="A23" s="4">
        <v>23</v>
      </c>
      <c r="B23" s="12" t="s">
        <v>267</v>
      </c>
      <c r="C23" s="19" t="s">
        <v>547</v>
      </c>
      <c r="D23" s="18" t="str">
        <f>_xlfn.CONCAT("ser_",C23)</f>
        <v>ser_ventilada</v>
      </c>
      <c r="E23" s="13" t="s">
        <v>206</v>
      </c>
      <c r="F23" s="13" t="s">
        <v>206</v>
      </c>
      <c r="G23" s="13" t="s">
        <v>206</v>
      </c>
      <c r="H23" s="13" t="s">
        <v>206</v>
      </c>
      <c r="I23" s="16" t="s">
        <v>305</v>
      </c>
      <c r="J23" s="16" t="s">
        <v>206</v>
      </c>
      <c r="K23" s="16" t="s">
        <v>206</v>
      </c>
      <c r="L23" s="16" t="s">
        <v>206</v>
      </c>
      <c r="M23" s="16" t="s">
        <v>206</v>
      </c>
      <c r="N23" s="31" t="s">
        <v>266</v>
      </c>
      <c r="O23" s="34" t="s">
        <v>551</v>
      </c>
    </row>
    <row r="24" spans="1:15" s="2" customFormat="1" ht="9.6" customHeight="1" x14ac:dyDescent="0.3">
      <c r="A24" s="4">
        <v>24</v>
      </c>
      <c r="B24" s="12" t="s">
        <v>267</v>
      </c>
      <c r="C24" s="19" t="s">
        <v>548</v>
      </c>
      <c r="D24" s="18" t="str">
        <f t="shared" ref="D24:D26" si="3">_xlfn.CONCAT("ser_",C24)</f>
        <v>ser_blindada</v>
      </c>
      <c r="E24" s="13" t="s">
        <v>206</v>
      </c>
      <c r="F24" s="13" t="s">
        <v>206</v>
      </c>
      <c r="G24" s="13" t="s">
        <v>206</v>
      </c>
      <c r="H24" s="13" t="s">
        <v>206</v>
      </c>
      <c r="I24" s="16" t="s">
        <v>305</v>
      </c>
      <c r="J24" s="16" t="s">
        <v>206</v>
      </c>
      <c r="K24" s="16" t="s">
        <v>206</v>
      </c>
      <c r="L24" s="16" t="s">
        <v>206</v>
      </c>
      <c r="M24" s="16" t="s">
        <v>206</v>
      </c>
      <c r="N24" s="31" t="s">
        <v>266</v>
      </c>
      <c r="O24" s="34" t="s">
        <v>552</v>
      </c>
    </row>
    <row r="25" spans="1:15" s="2" customFormat="1" ht="9.6" customHeight="1" x14ac:dyDescent="0.3">
      <c r="A25" s="4">
        <v>25</v>
      </c>
      <c r="B25" s="12" t="s">
        <v>267</v>
      </c>
      <c r="C25" s="19" t="s">
        <v>549</v>
      </c>
      <c r="D25" s="18" t="str">
        <f t="shared" si="3"/>
        <v>ser_dupla</v>
      </c>
      <c r="E25" s="13" t="s">
        <v>206</v>
      </c>
      <c r="F25" s="13" t="s">
        <v>206</v>
      </c>
      <c r="G25" s="13" t="s">
        <v>206</v>
      </c>
      <c r="H25" s="13" t="s">
        <v>206</v>
      </c>
      <c r="I25" s="16" t="s">
        <v>305</v>
      </c>
      <c r="J25" s="16" t="s">
        <v>206</v>
      </c>
      <c r="K25" s="16" t="s">
        <v>206</v>
      </c>
      <c r="L25" s="16" t="s">
        <v>206</v>
      </c>
      <c r="M25" s="16" t="s">
        <v>206</v>
      </c>
      <c r="N25" s="31" t="s">
        <v>266</v>
      </c>
      <c r="O25" s="34" t="s">
        <v>553</v>
      </c>
    </row>
    <row r="26" spans="1:15" s="2" customFormat="1" ht="9.6" customHeight="1" x14ac:dyDescent="0.3">
      <c r="A26" s="4">
        <v>26</v>
      </c>
      <c r="B26" s="12" t="s">
        <v>267</v>
      </c>
      <c r="C26" s="19" t="s">
        <v>550</v>
      </c>
      <c r="D26" s="18" t="str">
        <f t="shared" si="3"/>
        <v>ser_escape</v>
      </c>
      <c r="E26" s="13" t="s">
        <v>206</v>
      </c>
      <c r="F26" s="13" t="s">
        <v>206</v>
      </c>
      <c r="G26" s="13" t="s">
        <v>206</v>
      </c>
      <c r="H26" s="13" t="s">
        <v>206</v>
      </c>
      <c r="I26" s="16" t="s">
        <v>305</v>
      </c>
      <c r="J26" s="16" t="s">
        <v>206</v>
      </c>
      <c r="K26" s="16" t="s">
        <v>206</v>
      </c>
      <c r="L26" s="16" t="s">
        <v>206</v>
      </c>
      <c r="M26" s="16" t="s">
        <v>206</v>
      </c>
      <c r="N26" s="31" t="s">
        <v>266</v>
      </c>
      <c r="O26" s="34" t="s">
        <v>554</v>
      </c>
    </row>
    <row r="27" spans="1:15" ht="9.6" customHeight="1" x14ac:dyDescent="0.15">
      <c r="A27" s="21"/>
      <c r="B27" s="21"/>
      <c r="O27" s="32"/>
    </row>
    <row r="28" spans="1:15" ht="9.6" customHeight="1" x14ac:dyDescent="0.15">
      <c r="A28" s="21"/>
      <c r="B28" s="21"/>
      <c r="O28" s="32"/>
    </row>
    <row r="29" spans="1:15" ht="9.6" customHeight="1" x14ac:dyDescent="0.15">
      <c r="A29" s="21"/>
      <c r="B29" s="21"/>
      <c r="O29" s="32"/>
    </row>
    <row r="30" spans="1:15" ht="9.6" customHeight="1" x14ac:dyDescent="0.15">
      <c r="A30" s="21"/>
      <c r="B30" s="21"/>
      <c r="O30" s="32"/>
    </row>
    <row r="31" spans="1:15" ht="9.6" customHeight="1" x14ac:dyDescent="0.15">
      <c r="A31" s="21"/>
      <c r="B31" s="21"/>
      <c r="O31" s="32"/>
    </row>
    <row r="32" spans="1:15" ht="9.6" customHeight="1" x14ac:dyDescent="0.15">
      <c r="A32" s="21"/>
      <c r="B32" s="21"/>
      <c r="O32" s="32"/>
    </row>
    <row r="33" spans="1:15" ht="9.6" customHeight="1" x14ac:dyDescent="0.15">
      <c r="A33" s="21"/>
      <c r="B33" s="21"/>
      <c r="O33" s="32"/>
    </row>
    <row r="34" spans="1:15" ht="9.6" customHeight="1" x14ac:dyDescent="0.15">
      <c r="A34" s="21"/>
      <c r="B34" s="21"/>
      <c r="O34" s="32"/>
    </row>
    <row r="35" spans="1:15" ht="9.6" customHeight="1" x14ac:dyDescent="0.15">
      <c r="A35" s="21"/>
      <c r="B35" s="21"/>
      <c r="O35" s="32"/>
    </row>
    <row r="36" spans="1:15" ht="9.6" customHeight="1" x14ac:dyDescent="0.15">
      <c r="A36" s="21"/>
      <c r="B36" s="21"/>
      <c r="O36" s="32"/>
    </row>
    <row r="37" spans="1:15" ht="9.6" customHeight="1" x14ac:dyDescent="0.15">
      <c r="A37" s="21"/>
      <c r="B37" s="21"/>
      <c r="O37" s="32"/>
    </row>
    <row r="38" spans="1:15" ht="9.6" customHeight="1" x14ac:dyDescent="0.15">
      <c r="A38" s="21"/>
      <c r="B38" s="21"/>
      <c r="O38" s="32"/>
    </row>
    <row r="39" spans="1:15" ht="9.6" customHeight="1" x14ac:dyDescent="0.15">
      <c r="A39" s="21"/>
      <c r="B39" s="21"/>
      <c r="O39" s="32"/>
    </row>
    <row r="40" spans="1:15" ht="9.6" customHeight="1" x14ac:dyDescent="0.15">
      <c r="A40" s="21"/>
      <c r="B40" s="21"/>
      <c r="O40" s="32"/>
    </row>
    <row r="41" spans="1:15" ht="9.6" customHeight="1" x14ac:dyDescent="0.15">
      <c r="A41" s="21"/>
      <c r="B41" s="21"/>
      <c r="O41" s="32"/>
    </row>
    <row r="42" spans="1:15" ht="9.6" customHeight="1" x14ac:dyDescent="0.15">
      <c r="A42" s="21"/>
      <c r="B42" s="21"/>
      <c r="O42" s="32"/>
    </row>
    <row r="43" spans="1:15" ht="9.6" customHeight="1" x14ac:dyDescent="0.15">
      <c r="A43" s="21"/>
      <c r="B43" s="21"/>
      <c r="O43" s="32"/>
    </row>
    <row r="44" spans="1:15" ht="9.6" customHeight="1" x14ac:dyDescent="0.15">
      <c r="A44" s="21"/>
      <c r="B44" s="21"/>
      <c r="O44" s="32"/>
    </row>
    <row r="45" spans="1:15" ht="9.6" customHeight="1" x14ac:dyDescent="0.15">
      <c r="A45" s="21"/>
      <c r="B45" s="21"/>
      <c r="O45" s="32"/>
    </row>
    <row r="46" spans="1:15" ht="9.6" customHeight="1" x14ac:dyDescent="0.15">
      <c r="A46" s="21"/>
      <c r="B46" s="21"/>
      <c r="O46" s="32"/>
    </row>
    <row r="47" spans="1:15" ht="9.6" customHeight="1" x14ac:dyDescent="0.15">
      <c r="A47" s="21"/>
      <c r="B47" s="21"/>
      <c r="O47" s="32"/>
    </row>
    <row r="48" spans="1:15" ht="9.6" customHeight="1" x14ac:dyDescent="0.15">
      <c r="A48" s="21"/>
      <c r="B48" s="21"/>
      <c r="O48" s="32"/>
    </row>
    <row r="49" spans="1:15" ht="9.6" customHeight="1" x14ac:dyDescent="0.15">
      <c r="A49" s="21"/>
      <c r="B49" s="21"/>
      <c r="O49" s="32"/>
    </row>
    <row r="50" spans="1:15" ht="9.6" customHeight="1" x14ac:dyDescent="0.15">
      <c r="A50" s="21"/>
      <c r="B50" s="21"/>
      <c r="O50" s="32"/>
    </row>
    <row r="51" spans="1:15" ht="9.6" customHeight="1" x14ac:dyDescent="0.15">
      <c r="A51" s="21"/>
      <c r="B51" s="21"/>
      <c r="O51" s="32"/>
    </row>
    <row r="52" spans="1:15" ht="9.6" customHeight="1" x14ac:dyDescent="0.15">
      <c r="A52" s="21"/>
      <c r="B52" s="21"/>
      <c r="O52" s="32"/>
    </row>
    <row r="53" spans="1:15" ht="9.6" customHeight="1" x14ac:dyDescent="0.15">
      <c r="A53" s="21"/>
      <c r="B53" s="21"/>
      <c r="O53" s="32"/>
    </row>
    <row r="54" spans="1:15" ht="9.6" customHeight="1" x14ac:dyDescent="0.15">
      <c r="A54" s="21"/>
      <c r="B54" s="21"/>
      <c r="O54" s="32"/>
    </row>
    <row r="55" spans="1:15" ht="9.6" customHeight="1" x14ac:dyDescent="0.15">
      <c r="A55" s="21"/>
      <c r="B55" s="21"/>
      <c r="O55" s="32"/>
    </row>
    <row r="56" spans="1:15" ht="9.6" customHeight="1" x14ac:dyDescent="0.15">
      <c r="A56" s="21"/>
      <c r="B56" s="21"/>
      <c r="O56" s="32"/>
    </row>
    <row r="57" spans="1:15" ht="9.6" customHeight="1" x14ac:dyDescent="0.15">
      <c r="A57" s="21"/>
      <c r="B57" s="21"/>
      <c r="O57" s="32"/>
    </row>
    <row r="58" spans="1:15" ht="9.6" customHeight="1" x14ac:dyDescent="0.15">
      <c r="A58" s="21"/>
      <c r="B58" s="21"/>
      <c r="O58" s="32"/>
    </row>
    <row r="59" spans="1:15" ht="9.6" customHeight="1" x14ac:dyDescent="0.15">
      <c r="A59" s="21"/>
      <c r="B59" s="21"/>
      <c r="O59" s="32"/>
    </row>
    <row r="60" spans="1:15" ht="9.6" customHeight="1" x14ac:dyDescent="0.15">
      <c r="A60" s="21"/>
      <c r="B60" s="21"/>
      <c r="O60" s="32"/>
    </row>
    <row r="61" spans="1:15" ht="9.6" customHeight="1" x14ac:dyDescent="0.15">
      <c r="A61" s="21"/>
      <c r="B61" s="21"/>
      <c r="O61" s="32"/>
    </row>
    <row r="62" spans="1:15" ht="9.6" customHeight="1" x14ac:dyDescent="0.15">
      <c r="A62" s="21"/>
      <c r="B62" s="21"/>
      <c r="O62" s="32"/>
    </row>
    <row r="63" spans="1:15" ht="9.6" customHeight="1" x14ac:dyDescent="0.15">
      <c r="A63" s="21"/>
      <c r="B63" s="21"/>
    </row>
    <row r="64" spans="1:15" ht="9.6" customHeight="1" x14ac:dyDescent="0.15">
      <c r="A64" s="21"/>
      <c r="B64" s="21"/>
    </row>
    <row r="65" spans="1:2" ht="9.6" customHeight="1" x14ac:dyDescent="0.15">
      <c r="A65" s="21"/>
      <c r="B65" s="21"/>
    </row>
    <row r="66" spans="1:2" ht="9.6" customHeight="1" x14ac:dyDescent="0.15">
      <c r="A66" s="21"/>
      <c r="B66" s="21"/>
    </row>
    <row r="67" spans="1:2" ht="9.6" customHeight="1" x14ac:dyDescent="0.15">
      <c r="A67" s="21"/>
      <c r="B67" s="21"/>
    </row>
    <row r="68" spans="1:2" ht="9.6" customHeight="1" x14ac:dyDescent="0.15">
      <c r="A68" s="21"/>
      <c r="B68" s="21"/>
    </row>
    <row r="69" spans="1:2" ht="9.6" customHeight="1" x14ac:dyDescent="0.15">
      <c r="A69" s="21"/>
      <c r="B69" s="21"/>
    </row>
    <row r="70" spans="1:2" ht="9.6" customHeight="1" x14ac:dyDescent="0.15">
      <c r="A70" s="21"/>
      <c r="B70" s="21"/>
    </row>
    <row r="71" spans="1:2" ht="9.6" customHeight="1" x14ac:dyDescent="0.15">
      <c r="A71" s="21"/>
      <c r="B71" s="21"/>
    </row>
    <row r="72" spans="1:2" ht="9.6" customHeight="1" x14ac:dyDescent="0.15">
      <c r="A72" s="21"/>
      <c r="B72" s="21"/>
    </row>
    <row r="73" spans="1:2" ht="9.6" customHeight="1" x14ac:dyDescent="0.15">
      <c r="A73" s="21"/>
      <c r="B73" s="21"/>
    </row>
    <row r="74" spans="1:2" ht="9.6" customHeight="1" x14ac:dyDescent="0.15">
      <c r="A74" s="21"/>
      <c r="B74" s="21"/>
    </row>
    <row r="75" spans="1:2" ht="9.6" customHeight="1" x14ac:dyDescent="0.15">
      <c r="A75" s="21"/>
      <c r="B75" s="21"/>
    </row>
    <row r="76" spans="1:2" ht="9.6" customHeight="1" x14ac:dyDescent="0.15">
      <c r="A76" s="21"/>
      <c r="B76" s="21"/>
    </row>
    <row r="77" spans="1:2" ht="9.6" customHeight="1" x14ac:dyDescent="0.15">
      <c r="A77" s="21"/>
      <c r="B77" s="21"/>
    </row>
    <row r="78" spans="1:2" ht="9.6" customHeight="1" x14ac:dyDescent="0.15">
      <c r="A78" s="21"/>
      <c r="B78" s="21"/>
    </row>
    <row r="79" spans="1:2" ht="9.6" customHeight="1" x14ac:dyDescent="0.15">
      <c r="A79" s="21"/>
      <c r="B79" s="21"/>
    </row>
    <row r="80" spans="1:2" ht="9.6" customHeight="1" x14ac:dyDescent="0.15">
      <c r="A80" s="21"/>
      <c r="B80" s="21"/>
    </row>
    <row r="81" spans="1:2" ht="9.6" customHeight="1" x14ac:dyDescent="0.15">
      <c r="A81" s="21"/>
      <c r="B81" s="21"/>
    </row>
    <row r="82" spans="1:2" ht="9.6" customHeight="1" x14ac:dyDescent="0.15">
      <c r="A82" s="21"/>
      <c r="B82" s="21"/>
    </row>
    <row r="83" spans="1:2" ht="9.6" customHeight="1" x14ac:dyDescent="0.15">
      <c r="A83" s="21"/>
      <c r="B83" s="21"/>
    </row>
    <row r="84" spans="1:2" ht="9.6" customHeight="1" x14ac:dyDescent="0.15">
      <c r="A84" s="21"/>
      <c r="B84" s="21"/>
    </row>
    <row r="85" spans="1:2" ht="9.6" customHeight="1" x14ac:dyDescent="0.15">
      <c r="A85" s="21"/>
      <c r="B85" s="21"/>
    </row>
    <row r="86" spans="1:2" ht="9.6" customHeight="1" x14ac:dyDescent="0.15">
      <c r="A86" s="21"/>
      <c r="B86" s="21"/>
    </row>
    <row r="87" spans="1:2" ht="9.6" customHeight="1" x14ac:dyDescent="0.15">
      <c r="A87" s="21"/>
      <c r="B87" s="21"/>
    </row>
    <row r="88" spans="1:2" ht="9.6" customHeight="1" x14ac:dyDescent="0.15">
      <c r="A88" s="21"/>
      <c r="B88" s="21"/>
    </row>
    <row r="89" spans="1:2" ht="9.6" customHeight="1" x14ac:dyDescent="0.15">
      <c r="A89" s="21"/>
      <c r="B89" s="21"/>
    </row>
    <row r="90" spans="1:2" ht="9.6" customHeight="1" x14ac:dyDescent="0.15">
      <c r="A90" s="21"/>
      <c r="B90" s="21"/>
    </row>
    <row r="91" spans="1:2" ht="9.6" customHeight="1" x14ac:dyDescent="0.15">
      <c r="A91" s="21"/>
      <c r="B91" s="21"/>
    </row>
    <row r="92" spans="1:2" ht="9.6" customHeight="1" x14ac:dyDescent="0.15">
      <c r="A92" s="21"/>
      <c r="B92" s="21"/>
    </row>
    <row r="93" spans="1:2" ht="9.6" customHeight="1" x14ac:dyDescent="0.15">
      <c r="A93" s="21"/>
      <c r="B93" s="21"/>
    </row>
    <row r="94" spans="1:2" ht="9.6" customHeight="1" x14ac:dyDescent="0.15">
      <c r="A94" s="21"/>
      <c r="B94" s="21"/>
    </row>
    <row r="95" spans="1:2" ht="9.6" customHeight="1" x14ac:dyDescent="0.15">
      <c r="A95" s="21"/>
      <c r="B95" s="21"/>
    </row>
    <row r="96" spans="1:2" ht="9.6" customHeight="1" x14ac:dyDescent="0.15">
      <c r="A96" s="21"/>
      <c r="B96" s="21"/>
    </row>
    <row r="97" spans="1:2" ht="9.6" customHeight="1" x14ac:dyDescent="0.15">
      <c r="A97" s="21"/>
      <c r="B97" s="21"/>
    </row>
    <row r="98" spans="1:2" ht="9.6" customHeight="1" x14ac:dyDescent="0.15">
      <c r="A98" s="21"/>
      <c r="B98" s="21"/>
    </row>
    <row r="99" spans="1:2" ht="9.6" customHeight="1" x14ac:dyDescent="0.15">
      <c r="A99" s="21"/>
      <c r="B99" s="21"/>
    </row>
    <row r="100" spans="1:2" ht="9.6" customHeight="1" x14ac:dyDescent="0.15">
      <c r="A100" s="21"/>
      <c r="B100" s="21"/>
    </row>
    <row r="101" spans="1:2" ht="9.6" customHeight="1" x14ac:dyDescent="0.15">
      <c r="A101" s="21"/>
      <c r="B101" s="21"/>
    </row>
    <row r="102" spans="1:2" ht="9.6" customHeight="1" x14ac:dyDescent="0.15">
      <c r="A102" s="21"/>
      <c r="B102" s="21"/>
    </row>
    <row r="103" spans="1:2" ht="9.6" customHeight="1" x14ac:dyDescent="0.15">
      <c r="A103" s="21"/>
      <c r="B103" s="21"/>
    </row>
    <row r="104" spans="1:2" ht="9.6" customHeight="1" x14ac:dyDescent="0.15">
      <c r="A104" s="21"/>
      <c r="B104" s="21"/>
    </row>
    <row r="105" spans="1:2" ht="9.6" customHeight="1" x14ac:dyDescent="0.15">
      <c r="A105" s="21"/>
      <c r="B105" s="21"/>
    </row>
    <row r="106" spans="1:2" ht="9.6" customHeight="1" x14ac:dyDescent="0.15">
      <c r="A106" s="21"/>
      <c r="B106" s="21"/>
    </row>
    <row r="107" spans="1:2" ht="9.6" customHeight="1" x14ac:dyDescent="0.15">
      <c r="A107" s="21"/>
      <c r="B107" s="21"/>
    </row>
    <row r="108" spans="1:2" ht="9.6" customHeight="1" x14ac:dyDescent="0.15">
      <c r="A108" s="21"/>
      <c r="B108" s="21"/>
    </row>
    <row r="109" spans="1:2" ht="9.6" customHeight="1" x14ac:dyDescent="0.15">
      <c r="A109" s="21"/>
      <c r="B109" s="21"/>
    </row>
    <row r="110" spans="1:2" ht="9.6" customHeight="1" x14ac:dyDescent="0.15">
      <c r="A110" s="21"/>
      <c r="B110" s="21"/>
    </row>
    <row r="111" spans="1:2" ht="9.6" customHeight="1" x14ac:dyDescent="0.15">
      <c r="A111" s="21"/>
      <c r="B111" s="21"/>
    </row>
    <row r="112" spans="1:2" ht="9.6" customHeight="1" x14ac:dyDescent="0.15">
      <c r="A112" s="21"/>
      <c r="B112" s="21"/>
    </row>
    <row r="113" spans="1:2" ht="9.6" customHeight="1" x14ac:dyDescent="0.15">
      <c r="A113" s="21"/>
      <c r="B113" s="21"/>
    </row>
    <row r="114" spans="1:2" ht="9.6" customHeight="1" x14ac:dyDescent="0.15">
      <c r="A114" s="21"/>
      <c r="B114" s="21"/>
    </row>
    <row r="115" spans="1:2" ht="9.6" customHeight="1" x14ac:dyDescent="0.15">
      <c r="A115" s="21"/>
      <c r="B115" s="21"/>
    </row>
    <row r="116" spans="1:2" ht="9.6" customHeight="1" x14ac:dyDescent="0.15">
      <c r="A116" s="21"/>
      <c r="B116" s="21"/>
    </row>
    <row r="117" spans="1:2" ht="9.6" customHeight="1" x14ac:dyDescent="0.15">
      <c r="A117" s="21"/>
      <c r="B117" s="21"/>
    </row>
    <row r="118" spans="1:2" ht="9.6" customHeight="1" x14ac:dyDescent="0.15">
      <c r="A118" s="21"/>
      <c r="B118" s="21"/>
    </row>
    <row r="119" spans="1:2" ht="9.6" customHeight="1" x14ac:dyDescent="0.15">
      <c r="A119" s="21"/>
      <c r="B119" s="21"/>
    </row>
    <row r="120" spans="1:2" ht="9.6" customHeight="1" x14ac:dyDescent="0.15">
      <c r="A120" s="21"/>
      <c r="B120" s="21"/>
    </row>
    <row r="121" spans="1:2" ht="9.6" customHeight="1" x14ac:dyDescent="0.15">
      <c r="A121" s="21"/>
      <c r="B121" s="21"/>
    </row>
    <row r="122" spans="1:2" ht="9.6" customHeight="1" x14ac:dyDescent="0.15">
      <c r="A122" s="21"/>
      <c r="B122" s="21"/>
    </row>
    <row r="123" spans="1:2" ht="9.6" customHeight="1" x14ac:dyDescent="0.15">
      <c r="A123" s="21"/>
      <c r="B123" s="21"/>
    </row>
    <row r="124" spans="1:2" ht="9.6" customHeight="1" x14ac:dyDescent="0.15">
      <c r="A124" s="21"/>
      <c r="B124" s="21"/>
    </row>
    <row r="125" spans="1:2" ht="9.6" customHeight="1" x14ac:dyDescent="0.15">
      <c r="A125" s="21"/>
      <c r="B125" s="21"/>
    </row>
    <row r="126" spans="1:2" ht="9.6" customHeight="1" x14ac:dyDescent="0.15">
      <c r="A126" s="21"/>
      <c r="B126" s="21"/>
    </row>
    <row r="127" spans="1:2" ht="9.6" customHeight="1" x14ac:dyDescent="0.15">
      <c r="A127" s="21"/>
      <c r="B127" s="21"/>
    </row>
    <row r="128" spans="1:2" ht="9.6" customHeight="1" x14ac:dyDescent="0.15">
      <c r="A128" s="21"/>
      <c r="B128" s="21"/>
    </row>
    <row r="129" spans="1:2" ht="9.6" customHeight="1" x14ac:dyDescent="0.15">
      <c r="A129" s="21"/>
      <c r="B129" s="21"/>
    </row>
    <row r="130" spans="1:2" ht="9.6" customHeight="1" x14ac:dyDescent="0.15">
      <c r="A130" s="21"/>
      <c r="B130" s="21"/>
    </row>
    <row r="131" spans="1:2" ht="9.6" customHeight="1" x14ac:dyDescent="0.15">
      <c r="A131" s="21"/>
      <c r="B131" s="21"/>
    </row>
    <row r="132" spans="1:2" ht="9.6" customHeight="1" x14ac:dyDescent="0.15">
      <c r="A132" s="21"/>
      <c r="B132" s="21"/>
    </row>
    <row r="133" spans="1:2" ht="9.6" customHeight="1" x14ac:dyDescent="0.15">
      <c r="A133" s="21"/>
      <c r="B133" s="21"/>
    </row>
    <row r="134" spans="1:2" ht="9.6" customHeight="1" x14ac:dyDescent="0.15">
      <c r="A134" s="21"/>
      <c r="B134" s="21"/>
    </row>
    <row r="135" spans="1:2" ht="9.6" customHeight="1" x14ac:dyDescent="0.15">
      <c r="A135" s="21"/>
      <c r="B135" s="21"/>
    </row>
    <row r="136" spans="1:2" ht="9.6" customHeight="1" x14ac:dyDescent="0.15">
      <c r="A136" s="21"/>
      <c r="B136" s="21"/>
    </row>
    <row r="137" spans="1:2" ht="9.6" customHeight="1" x14ac:dyDescent="0.15">
      <c r="A137" s="21"/>
      <c r="B137" s="21"/>
    </row>
    <row r="138" spans="1:2" ht="9.6" customHeight="1" x14ac:dyDescent="0.15">
      <c r="A138" s="21"/>
      <c r="B138" s="21"/>
    </row>
    <row r="139" spans="1:2" ht="9.6" customHeight="1" x14ac:dyDescent="0.15">
      <c r="A139" s="21"/>
      <c r="B139" s="21"/>
    </row>
    <row r="140" spans="1:2" ht="9.6" customHeight="1" x14ac:dyDescent="0.15">
      <c r="A140" s="21"/>
      <c r="B140" s="21"/>
    </row>
    <row r="141" spans="1:2" ht="9.6" customHeight="1" x14ac:dyDescent="0.15">
      <c r="A141" s="21"/>
      <c r="B141" s="21"/>
    </row>
    <row r="142" spans="1:2" ht="9.6" customHeight="1" x14ac:dyDescent="0.15">
      <c r="A142" s="21"/>
      <c r="B142" s="21"/>
    </row>
    <row r="143" spans="1:2" ht="9.6" customHeight="1" x14ac:dyDescent="0.15">
      <c r="A143" s="21"/>
      <c r="B143" s="21"/>
    </row>
    <row r="144" spans="1:2" ht="9.6" customHeight="1" x14ac:dyDescent="0.15">
      <c r="A144" s="21"/>
      <c r="B144" s="21"/>
    </row>
    <row r="145" spans="1:2" ht="9.6" customHeight="1" x14ac:dyDescent="0.15">
      <c r="A145" s="21"/>
      <c r="B145" s="21"/>
    </row>
    <row r="146" spans="1:2" ht="9.6" customHeight="1" x14ac:dyDescent="0.15">
      <c r="A146" s="21"/>
      <c r="B146" s="21"/>
    </row>
    <row r="147" spans="1:2" ht="9.6" customHeight="1" x14ac:dyDescent="0.15">
      <c r="A147" s="21"/>
      <c r="B147" s="21"/>
    </row>
    <row r="148" spans="1:2" ht="9.6" customHeight="1" x14ac:dyDescent="0.15">
      <c r="A148" s="21"/>
      <c r="B148" s="21"/>
    </row>
    <row r="149" spans="1:2" ht="9.6" customHeight="1" x14ac:dyDescent="0.15">
      <c r="A149" s="21"/>
      <c r="B149" s="21"/>
    </row>
    <row r="150" spans="1:2" ht="9.6" customHeight="1" x14ac:dyDescent="0.15">
      <c r="A150" s="21"/>
      <c r="B150" s="21"/>
    </row>
    <row r="151" spans="1:2" ht="9.6" customHeight="1" x14ac:dyDescent="0.15">
      <c r="A151" s="21"/>
      <c r="B151" s="21"/>
    </row>
    <row r="152" spans="1:2" ht="9.6" customHeight="1" x14ac:dyDescent="0.15">
      <c r="A152" s="21"/>
      <c r="B152" s="21"/>
    </row>
    <row r="153" spans="1:2" ht="9.6" customHeight="1" x14ac:dyDescent="0.15">
      <c r="A153" s="21"/>
      <c r="B153" s="21"/>
    </row>
    <row r="154" spans="1:2" ht="9.6" customHeight="1" x14ac:dyDescent="0.15">
      <c r="A154" s="21"/>
      <c r="B154" s="21"/>
    </row>
    <row r="155" spans="1:2" ht="9.6" customHeight="1" x14ac:dyDescent="0.15">
      <c r="A155" s="21"/>
      <c r="B155" s="21"/>
    </row>
    <row r="156" spans="1:2" ht="9.6" customHeight="1" x14ac:dyDescent="0.15">
      <c r="A156" s="21"/>
      <c r="B156" s="21"/>
    </row>
    <row r="157" spans="1:2" ht="9.6" customHeight="1" x14ac:dyDescent="0.15">
      <c r="A157" s="21"/>
      <c r="B157" s="21"/>
    </row>
    <row r="158" spans="1:2" ht="9.6" customHeight="1" x14ac:dyDescent="0.15">
      <c r="A158" s="21"/>
      <c r="B158" s="21"/>
    </row>
    <row r="159" spans="1:2" ht="9.6" customHeight="1" x14ac:dyDescent="0.15">
      <c r="A159" s="21"/>
      <c r="B159" s="21"/>
    </row>
    <row r="160" spans="1:2" ht="9.6" customHeight="1" x14ac:dyDescent="0.15">
      <c r="A160" s="21"/>
      <c r="B160" s="21"/>
    </row>
    <row r="161" spans="1:2" ht="9.6" customHeight="1" x14ac:dyDescent="0.15">
      <c r="A161" s="21"/>
      <c r="B161" s="21"/>
    </row>
    <row r="162" spans="1:2" ht="9.6" customHeight="1" x14ac:dyDescent="0.15">
      <c r="A162" s="21"/>
      <c r="B162" s="21"/>
    </row>
    <row r="163" spans="1:2" ht="9.6" customHeight="1" x14ac:dyDescent="0.15">
      <c r="A163" s="21"/>
      <c r="B163" s="21"/>
    </row>
    <row r="164" spans="1:2" ht="9.6" customHeight="1" x14ac:dyDescent="0.15">
      <c r="A164" s="21"/>
      <c r="B164" s="21"/>
    </row>
    <row r="165" spans="1:2" ht="9.6" customHeight="1" x14ac:dyDescent="0.15">
      <c r="A165" s="21"/>
      <c r="B165" s="21"/>
    </row>
    <row r="166" spans="1:2" ht="9.6" customHeight="1" x14ac:dyDescent="0.15">
      <c r="A166" s="21"/>
      <c r="B166" s="21"/>
    </row>
    <row r="167" spans="1:2" ht="9.6" customHeight="1" x14ac:dyDescent="0.15">
      <c r="A167" s="21"/>
      <c r="B167" s="21"/>
    </row>
    <row r="168" spans="1:2" ht="9.6" customHeight="1" x14ac:dyDescent="0.15">
      <c r="A168" s="21"/>
      <c r="B168" s="21"/>
    </row>
    <row r="169" spans="1:2" ht="9.6" customHeight="1" x14ac:dyDescent="0.15">
      <c r="A169" s="21"/>
      <c r="B169" s="21"/>
    </row>
    <row r="170" spans="1:2" ht="9.6" customHeight="1" x14ac:dyDescent="0.15">
      <c r="A170" s="21"/>
      <c r="B170" s="21"/>
    </row>
    <row r="171" spans="1:2" ht="9.6" customHeight="1" x14ac:dyDescent="0.15">
      <c r="A171" s="21"/>
      <c r="B171" s="21"/>
    </row>
    <row r="172" spans="1:2" ht="9.6" customHeight="1" x14ac:dyDescent="0.15">
      <c r="A172" s="21"/>
      <c r="B172" s="21"/>
    </row>
    <row r="173" spans="1:2" ht="9.6" customHeight="1" x14ac:dyDescent="0.15">
      <c r="A173" s="21"/>
      <c r="B173" s="21"/>
    </row>
    <row r="174" spans="1:2" ht="9.6" customHeight="1" x14ac:dyDescent="0.15">
      <c r="A174" s="21"/>
      <c r="B174" s="21"/>
    </row>
    <row r="175" spans="1:2" ht="9.6" customHeight="1" x14ac:dyDescent="0.15">
      <c r="A175" s="21"/>
      <c r="B175" s="21"/>
    </row>
    <row r="176" spans="1:2" ht="9.6" customHeight="1" x14ac:dyDescent="0.15">
      <c r="A176" s="21"/>
      <c r="B176" s="21"/>
    </row>
    <row r="177" spans="1:2" ht="9.6" customHeight="1" x14ac:dyDescent="0.15">
      <c r="A177" s="21"/>
      <c r="B177" s="21"/>
    </row>
    <row r="178" spans="1:2" ht="9.6" customHeight="1" x14ac:dyDescent="0.15">
      <c r="A178" s="21"/>
      <c r="B178" s="21"/>
    </row>
    <row r="179" spans="1:2" ht="9.6" customHeight="1" x14ac:dyDescent="0.15">
      <c r="A179" s="21"/>
      <c r="B179" s="21"/>
    </row>
    <row r="180" spans="1:2" ht="9.6" customHeight="1" x14ac:dyDescent="0.15">
      <c r="A180" s="21"/>
      <c r="B180" s="21"/>
    </row>
    <row r="181" spans="1:2" ht="9.6" customHeight="1" x14ac:dyDescent="0.15">
      <c r="A181" s="21"/>
      <c r="B181" s="21"/>
    </row>
    <row r="182" spans="1:2" ht="9.6" customHeight="1" x14ac:dyDescent="0.15">
      <c r="A182" s="21"/>
      <c r="B182" s="21"/>
    </row>
    <row r="183" spans="1:2" ht="9.6" customHeight="1" x14ac:dyDescent="0.15">
      <c r="A183" s="21"/>
      <c r="B183" s="21"/>
    </row>
    <row r="184" spans="1:2" ht="9.6" customHeight="1" x14ac:dyDescent="0.15">
      <c r="A184" s="21"/>
      <c r="B184" s="21"/>
    </row>
    <row r="185" spans="1:2" ht="9.6" customHeight="1" x14ac:dyDescent="0.15">
      <c r="A185" s="21"/>
      <c r="B185" s="21"/>
    </row>
    <row r="186" spans="1:2" ht="9.6" customHeight="1" x14ac:dyDescent="0.15">
      <c r="A186" s="21"/>
      <c r="B186" s="21"/>
    </row>
    <row r="187" spans="1:2" ht="9.6" customHeight="1" x14ac:dyDescent="0.15">
      <c r="A187" s="21"/>
      <c r="B187" s="21"/>
    </row>
    <row r="188" spans="1:2" ht="9.6" customHeight="1" x14ac:dyDescent="0.15">
      <c r="A188" s="21"/>
      <c r="B188" s="21"/>
    </row>
    <row r="189" spans="1:2" ht="9.6" customHeight="1" x14ac:dyDescent="0.15">
      <c r="A189" s="21"/>
      <c r="B189" s="21"/>
    </row>
    <row r="190" spans="1:2" ht="9.6" customHeight="1" x14ac:dyDescent="0.15">
      <c r="A190" s="21"/>
      <c r="B190" s="21"/>
    </row>
    <row r="191" spans="1:2" ht="9.6" customHeight="1" x14ac:dyDescent="0.15">
      <c r="A191" s="21"/>
      <c r="B191" s="21"/>
    </row>
    <row r="192" spans="1:2" ht="9.6" customHeight="1" x14ac:dyDescent="0.15">
      <c r="A192" s="21"/>
      <c r="B192" s="21"/>
    </row>
    <row r="193" spans="1:2" ht="9.6" customHeight="1" x14ac:dyDescent="0.15">
      <c r="A193" s="21"/>
      <c r="B193" s="21"/>
    </row>
    <row r="194" spans="1:2" ht="9.6" customHeight="1" x14ac:dyDescent="0.15">
      <c r="A194" s="21"/>
      <c r="B194" s="21"/>
    </row>
    <row r="195" spans="1:2" ht="9.6" customHeight="1" x14ac:dyDescent="0.15">
      <c r="A195" s="21"/>
      <c r="B195" s="21"/>
    </row>
    <row r="196" spans="1:2" ht="9.6" customHeight="1" x14ac:dyDescent="0.15">
      <c r="A196" s="21"/>
      <c r="B196" s="21"/>
    </row>
    <row r="197" spans="1:2" ht="9.6" customHeight="1" x14ac:dyDescent="0.15">
      <c r="A197" s="21"/>
      <c r="B197" s="21"/>
    </row>
    <row r="198" spans="1:2" ht="9.6" customHeight="1" x14ac:dyDescent="0.15">
      <c r="A198" s="21"/>
      <c r="B198" s="21"/>
    </row>
    <row r="199" spans="1:2" ht="9.6" customHeight="1" x14ac:dyDescent="0.15">
      <c r="A199" s="21"/>
      <c r="B199" s="21"/>
    </row>
    <row r="200" spans="1:2" ht="9.6" customHeight="1" x14ac:dyDescent="0.15">
      <c r="A200" s="21"/>
      <c r="B200" s="21"/>
    </row>
    <row r="201" spans="1:2" ht="9.6" customHeight="1" x14ac:dyDescent="0.15">
      <c r="A201" s="21"/>
      <c r="B201" s="21"/>
    </row>
    <row r="202" spans="1:2" ht="9.6" customHeight="1" x14ac:dyDescent="0.15">
      <c r="A202" s="21"/>
      <c r="B202" s="21"/>
    </row>
    <row r="203" spans="1:2" ht="9.6" customHeight="1" x14ac:dyDescent="0.15">
      <c r="A203" s="21"/>
      <c r="B203" s="21"/>
    </row>
    <row r="204" spans="1:2" ht="9.6" customHeight="1" x14ac:dyDescent="0.15">
      <c r="A204" s="21"/>
      <c r="B204" s="21"/>
    </row>
    <row r="205" spans="1:2" ht="9.6" customHeight="1" x14ac:dyDescent="0.15">
      <c r="A205" s="21"/>
      <c r="B205" s="21"/>
    </row>
    <row r="206" spans="1:2" ht="9.6" customHeight="1" x14ac:dyDescent="0.15">
      <c r="A206" s="21"/>
      <c r="B206" s="21"/>
    </row>
    <row r="207" spans="1:2" ht="9.6" customHeight="1" x14ac:dyDescent="0.15">
      <c r="A207" s="21"/>
      <c r="B207" s="21"/>
    </row>
    <row r="208" spans="1:2" ht="9.6" customHeight="1" x14ac:dyDescent="0.15">
      <c r="A208" s="21"/>
      <c r="B208" s="21"/>
    </row>
    <row r="209" spans="1:2" ht="9.6" customHeight="1" x14ac:dyDescent="0.15">
      <c r="A209" s="21"/>
      <c r="B209" s="21"/>
    </row>
    <row r="210" spans="1:2" ht="9.6" customHeight="1" x14ac:dyDescent="0.15">
      <c r="A210" s="21"/>
      <c r="B210" s="21"/>
    </row>
    <row r="211" spans="1:2" ht="9.6" customHeight="1" x14ac:dyDescent="0.15">
      <c r="A211" s="21"/>
      <c r="B211" s="21"/>
    </row>
    <row r="212" spans="1:2" ht="9.6" customHeight="1" x14ac:dyDescent="0.15">
      <c r="A212" s="21"/>
      <c r="B212" s="21"/>
    </row>
    <row r="213" spans="1:2" ht="9.6" customHeight="1" x14ac:dyDescent="0.15">
      <c r="A213" s="21"/>
      <c r="B213" s="21"/>
    </row>
    <row r="214" spans="1:2" ht="9.6" customHeight="1" x14ac:dyDescent="0.15">
      <c r="A214" s="21"/>
      <c r="B214" s="21"/>
    </row>
    <row r="215" spans="1:2" ht="9.6" customHeight="1" x14ac:dyDescent="0.15">
      <c r="A215" s="21"/>
      <c r="B215" s="21"/>
    </row>
    <row r="216" spans="1:2" ht="9.6" customHeight="1" x14ac:dyDescent="0.15">
      <c r="A216" s="21"/>
      <c r="B216" s="21"/>
    </row>
    <row r="217" spans="1:2" ht="9.6" customHeight="1" x14ac:dyDescent="0.15">
      <c r="A217" s="21"/>
      <c r="B217" s="21"/>
    </row>
    <row r="218" spans="1:2" ht="9.6" customHeight="1" x14ac:dyDescent="0.15">
      <c r="A218" s="21"/>
      <c r="B218" s="21"/>
    </row>
    <row r="219" spans="1:2" ht="9.6" customHeight="1" x14ac:dyDescent="0.15">
      <c r="A219" s="21"/>
      <c r="B219" s="21"/>
    </row>
    <row r="220" spans="1:2" ht="9.6" customHeight="1" x14ac:dyDescent="0.15">
      <c r="A220" s="21"/>
      <c r="B220" s="21"/>
    </row>
    <row r="221" spans="1:2" ht="9.6" customHeight="1" x14ac:dyDescent="0.15">
      <c r="A221" s="21"/>
      <c r="B221" s="21"/>
    </row>
    <row r="222" spans="1:2" ht="9.6" customHeight="1" x14ac:dyDescent="0.15">
      <c r="A222" s="21"/>
      <c r="B222" s="21"/>
    </row>
    <row r="223" spans="1:2" ht="9.6" customHeight="1" x14ac:dyDescent="0.15">
      <c r="A223" s="21"/>
      <c r="B223" s="21"/>
    </row>
    <row r="224" spans="1:2" ht="9.6" customHeight="1" x14ac:dyDescent="0.15">
      <c r="A224" s="21"/>
      <c r="B224" s="21"/>
    </row>
    <row r="225" spans="1:2" ht="9.6" customHeight="1" x14ac:dyDescent="0.15">
      <c r="A225" s="21"/>
      <c r="B225" s="21"/>
    </row>
    <row r="226" spans="1:2" ht="9.6" customHeight="1" x14ac:dyDescent="0.15">
      <c r="A226" s="21"/>
      <c r="B226" s="21"/>
    </row>
    <row r="227" spans="1:2" ht="9.6" customHeight="1" x14ac:dyDescent="0.15">
      <c r="A227" s="21"/>
      <c r="B227" s="21"/>
    </row>
    <row r="228" spans="1:2" ht="9.6" customHeight="1" x14ac:dyDescent="0.15">
      <c r="A228" s="21"/>
      <c r="B228" s="21"/>
    </row>
    <row r="229" spans="1:2" ht="9.6" customHeight="1" x14ac:dyDescent="0.15">
      <c r="A229" s="21"/>
      <c r="B229" s="21"/>
    </row>
    <row r="230" spans="1:2" ht="9.6" customHeight="1" x14ac:dyDescent="0.15">
      <c r="A230" s="21"/>
      <c r="B230" s="21"/>
    </row>
    <row r="231" spans="1:2" ht="9.6" customHeight="1" x14ac:dyDescent="0.15">
      <c r="A231" s="21"/>
      <c r="B231" s="21"/>
    </row>
    <row r="232" spans="1:2" ht="9.6" customHeight="1" x14ac:dyDescent="0.15">
      <c r="A232" s="21"/>
      <c r="B232" s="21"/>
    </row>
    <row r="233" spans="1:2" ht="9.6" customHeight="1" x14ac:dyDescent="0.15">
      <c r="A233" s="21"/>
      <c r="B233" s="21"/>
    </row>
    <row r="234" spans="1:2" ht="9.6" customHeight="1" x14ac:dyDescent="0.15">
      <c r="A234" s="21"/>
      <c r="B234" s="21"/>
    </row>
    <row r="235" spans="1:2" ht="9.6" customHeight="1" x14ac:dyDescent="0.15">
      <c r="A235" s="21"/>
      <c r="B235" s="21"/>
    </row>
    <row r="236" spans="1:2" ht="9.6" customHeight="1" x14ac:dyDescent="0.15">
      <c r="A236" s="21"/>
      <c r="B236" s="21"/>
    </row>
    <row r="237" spans="1:2" ht="9.6" customHeight="1" x14ac:dyDescent="0.15">
      <c r="A237" s="21"/>
      <c r="B237" s="21"/>
    </row>
    <row r="238" spans="1:2" ht="9.6" customHeight="1" x14ac:dyDescent="0.15">
      <c r="A238" s="21"/>
      <c r="B238" s="21"/>
    </row>
    <row r="239" spans="1:2" ht="9.6" customHeight="1" x14ac:dyDescent="0.15">
      <c r="A239" s="21"/>
      <c r="B239" s="21"/>
    </row>
    <row r="240" spans="1:2" ht="9.6" customHeight="1" x14ac:dyDescent="0.15">
      <c r="A240" s="21"/>
      <c r="B240" s="21"/>
    </row>
    <row r="241" spans="1:2" ht="9.6" customHeight="1" x14ac:dyDescent="0.15">
      <c r="A241" s="21"/>
      <c r="B241" s="21"/>
    </row>
    <row r="242" spans="1:2" ht="9.6" customHeight="1" x14ac:dyDescent="0.15">
      <c r="A242" s="21"/>
      <c r="B242" s="21"/>
    </row>
    <row r="243" spans="1:2" ht="9.6" customHeight="1" x14ac:dyDescent="0.15">
      <c r="A243" s="21"/>
      <c r="B243" s="21"/>
    </row>
    <row r="244" spans="1:2" ht="9.6" customHeight="1" x14ac:dyDescent="0.15">
      <c r="A244" s="21"/>
      <c r="B244" s="21"/>
    </row>
    <row r="245" spans="1:2" ht="9.6" customHeight="1" x14ac:dyDescent="0.15">
      <c r="A245" s="21"/>
      <c r="B245" s="21"/>
    </row>
    <row r="246" spans="1:2" ht="9.6" customHeight="1" x14ac:dyDescent="0.15">
      <c r="A246" s="21"/>
      <c r="B246" s="21"/>
    </row>
    <row r="247" spans="1:2" ht="9.6" customHeight="1" x14ac:dyDescent="0.15">
      <c r="A247" s="21"/>
      <c r="B247" s="21"/>
    </row>
    <row r="248" spans="1:2" ht="9.6" customHeight="1" x14ac:dyDescent="0.15">
      <c r="A248" s="21"/>
      <c r="B248" s="21"/>
    </row>
    <row r="249" spans="1:2" ht="9.6" customHeight="1" x14ac:dyDescent="0.15">
      <c r="A249" s="21"/>
      <c r="B249" s="21"/>
    </row>
    <row r="250" spans="1:2" ht="9.6" customHeight="1" x14ac:dyDescent="0.15">
      <c r="A250" s="21"/>
      <c r="B250" s="21"/>
    </row>
    <row r="251" spans="1:2" ht="9.6" customHeight="1" x14ac:dyDescent="0.15">
      <c r="A251" s="21"/>
      <c r="B251" s="21"/>
    </row>
    <row r="252" spans="1:2" ht="9.6" customHeight="1" x14ac:dyDescent="0.15">
      <c r="A252" s="21"/>
      <c r="B252" s="21"/>
    </row>
    <row r="253" spans="1:2" ht="9.6" customHeight="1" x14ac:dyDescent="0.15">
      <c r="A253" s="21"/>
      <c r="B253" s="21"/>
    </row>
    <row r="254" spans="1:2" ht="9.6" customHeight="1" x14ac:dyDescent="0.15">
      <c r="A254" s="21"/>
      <c r="B254" s="21"/>
    </row>
    <row r="255" spans="1:2" ht="9.6" customHeight="1" x14ac:dyDescent="0.15">
      <c r="A255" s="21"/>
      <c r="B255" s="21"/>
    </row>
    <row r="256" spans="1:2" ht="9.6" customHeight="1" x14ac:dyDescent="0.15">
      <c r="A256" s="21"/>
      <c r="B256" s="21"/>
    </row>
    <row r="257" spans="1:2" ht="9.6" customHeight="1" x14ac:dyDescent="0.15">
      <c r="A257" s="21"/>
      <c r="B257" s="21"/>
    </row>
    <row r="258" spans="1:2" ht="9.6" customHeight="1" x14ac:dyDescent="0.15">
      <c r="A258" s="21"/>
      <c r="B258" s="21"/>
    </row>
    <row r="259" spans="1:2" ht="9.6" customHeight="1" x14ac:dyDescent="0.15">
      <c r="A259" s="21"/>
      <c r="B259" s="21"/>
    </row>
    <row r="260" spans="1:2" ht="9.6" customHeight="1" x14ac:dyDescent="0.15">
      <c r="A260" s="21"/>
      <c r="B260" s="21"/>
    </row>
    <row r="261" spans="1:2" ht="9.6" customHeight="1" x14ac:dyDescent="0.15">
      <c r="A261" s="21"/>
      <c r="B261" s="21"/>
    </row>
    <row r="262" spans="1:2" ht="9.6" customHeight="1" x14ac:dyDescent="0.15">
      <c r="A262" s="21"/>
      <c r="B262" s="21"/>
    </row>
    <row r="263" spans="1:2" ht="9.6" customHeight="1" x14ac:dyDescent="0.15">
      <c r="A263" s="21"/>
      <c r="B263" s="21"/>
    </row>
    <row r="264" spans="1:2" ht="9.6" customHeight="1" x14ac:dyDescent="0.15">
      <c r="A264" s="21"/>
      <c r="B264" s="21"/>
    </row>
    <row r="265" spans="1:2" ht="9.6" customHeight="1" x14ac:dyDescent="0.15">
      <c r="A265" s="21"/>
      <c r="B265" s="21"/>
    </row>
    <row r="266" spans="1:2" ht="9.6" customHeight="1" x14ac:dyDescent="0.15">
      <c r="A266" s="21"/>
      <c r="B266" s="21"/>
    </row>
    <row r="267" spans="1:2" ht="9.6" customHeight="1" x14ac:dyDescent="0.15">
      <c r="A267" s="21"/>
      <c r="B267" s="21"/>
    </row>
    <row r="268" spans="1:2" ht="9.6" customHeight="1" x14ac:dyDescent="0.15">
      <c r="A268" s="21"/>
      <c r="B268" s="21"/>
    </row>
    <row r="269" spans="1:2" ht="9.6" customHeight="1" x14ac:dyDescent="0.15">
      <c r="A269" s="21"/>
      <c r="B269" s="21"/>
    </row>
    <row r="270" spans="1:2" ht="9.6" customHeight="1" x14ac:dyDescent="0.15">
      <c r="A270" s="21"/>
      <c r="B270" s="21"/>
    </row>
    <row r="271" spans="1:2" ht="9.6" customHeight="1" x14ac:dyDescent="0.15">
      <c r="A271" s="21"/>
      <c r="B271" s="21"/>
    </row>
    <row r="272" spans="1:2" ht="9.6" customHeight="1" x14ac:dyDescent="0.15">
      <c r="A272" s="21"/>
      <c r="B272" s="21"/>
    </row>
    <row r="273" spans="1:2" ht="9.6" customHeight="1" x14ac:dyDescent="0.15">
      <c r="A273" s="21"/>
      <c r="B273" s="21"/>
    </row>
    <row r="274" spans="1:2" ht="9.6" customHeight="1" x14ac:dyDescent="0.15">
      <c r="A274" s="21"/>
      <c r="B274" s="21"/>
    </row>
    <row r="275" spans="1:2" ht="9.6" customHeight="1" x14ac:dyDescent="0.15">
      <c r="A275" s="21"/>
      <c r="B275" s="21"/>
    </row>
    <row r="276" spans="1:2" ht="9.6" customHeight="1" x14ac:dyDescent="0.15">
      <c r="A276" s="21"/>
      <c r="B276" s="21"/>
    </row>
    <row r="277" spans="1:2" ht="9.6" customHeight="1" x14ac:dyDescent="0.15">
      <c r="A277" s="21"/>
      <c r="B277" s="21"/>
    </row>
    <row r="278" spans="1:2" ht="9.6" customHeight="1" x14ac:dyDescent="0.15">
      <c r="A278" s="21"/>
      <c r="B278" s="21"/>
    </row>
    <row r="279" spans="1:2" ht="9.6" customHeight="1" x14ac:dyDescent="0.15">
      <c r="A279" s="21"/>
      <c r="B279" s="21"/>
    </row>
    <row r="280" spans="1:2" ht="9.6" customHeight="1" x14ac:dyDescent="0.15">
      <c r="A280" s="21"/>
      <c r="B280" s="21"/>
    </row>
    <row r="281" spans="1:2" ht="9.6" customHeight="1" x14ac:dyDescent="0.15">
      <c r="A281" s="21"/>
      <c r="B281" s="21"/>
    </row>
    <row r="282" spans="1:2" ht="9.6" customHeight="1" x14ac:dyDescent="0.15">
      <c r="A282" s="21"/>
      <c r="B282" s="21"/>
    </row>
    <row r="283" spans="1:2" ht="9.6" customHeight="1" x14ac:dyDescent="0.15">
      <c r="A283" s="21"/>
      <c r="B283" s="21"/>
    </row>
    <row r="284" spans="1:2" ht="9.6" customHeight="1" x14ac:dyDescent="0.15">
      <c r="A284" s="21"/>
      <c r="B284" s="21"/>
    </row>
    <row r="285" spans="1:2" ht="9.6" customHeight="1" x14ac:dyDescent="0.15">
      <c r="A285" s="21"/>
      <c r="B285" s="21"/>
    </row>
    <row r="286" spans="1:2" ht="9.6" customHeight="1" x14ac:dyDescent="0.15">
      <c r="A286" s="21"/>
      <c r="B286" s="21"/>
    </row>
    <row r="287" spans="1:2" ht="9.6" customHeight="1" x14ac:dyDescent="0.15">
      <c r="A287" s="21"/>
      <c r="B287" s="21"/>
    </row>
    <row r="288" spans="1:2" ht="9.6" customHeight="1" x14ac:dyDescent="0.15">
      <c r="A288" s="21"/>
      <c r="B288" s="21"/>
    </row>
    <row r="289" spans="1:2" ht="9.6" customHeight="1" x14ac:dyDescent="0.15">
      <c r="A289" s="21"/>
      <c r="B289" s="21"/>
    </row>
    <row r="290" spans="1:2" ht="9.6" customHeight="1" x14ac:dyDescent="0.15">
      <c r="A290" s="21"/>
      <c r="B290" s="21"/>
    </row>
    <row r="291" spans="1:2" ht="9.6" customHeight="1" x14ac:dyDescent="0.15">
      <c r="A291" s="21"/>
      <c r="B291" s="21"/>
    </row>
    <row r="292" spans="1:2" ht="9.6" customHeight="1" x14ac:dyDescent="0.15">
      <c r="A292" s="21"/>
      <c r="B292" s="21"/>
    </row>
    <row r="293" spans="1:2" ht="9.6" customHeight="1" x14ac:dyDescent="0.15">
      <c r="A293" s="21"/>
      <c r="B293" s="21"/>
    </row>
    <row r="294" spans="1:2" ht="9.6" customHeight="1" x14ac:dyDescent="0.15">
      <c r="A294" s="21"/>
      <c r="B294" s="21"/>
    </row>
    <row r="295" spans="1:2" ht="9.6" customHeight="1" x14ac:dyDescent="0.15">
      <c r="A295" s="21"/>
      <c r="B295" s="21"/>
    </row>
    <row r="296" spans="1:2" ht="9.6" customHeight="1" x14ac:dyDescent="0.15">
      <c r="A296" s="21"/>
      <c r="B296" s="21"/>
    </row>
    <row r="297" spans="1:2" ht="9.6" customHeight="1" x14ac:dyDescent="0.15">
      <c r="A297" s="21"/>
      <c r="B297" s="21"/>
    </row>
    <row r="298" spans="1:2" ht="9.6" customHeight="1" x14ac:dyDescent="0.15">
      <c r="A298" s="21"/>
      <c r="B298" s="21"/>
    </row>
    <row r="299" spans="1:2" ht="9.6" customHeight="1" x14ac:dyDescent="0.15">
      <c r="A299" s="21"/>
      <c r="B299" s="21"/>
    </row>
    <row r="300" spans="1:2" ht="9.6" customHeight="1" x14ac:dyDescent="0.15">
      <c r="A300" s="21"/>
      <c r="B300" s="21"/>
    </row>
    <row r="301" spans="1:2" ht="9.6" customHeight="1" x14ac:dyDescent="0.15">
      <c r="A301" s="21"/>
      <c r="B301" s="21"/>
    </row>
    <row r="302" spans="1:2" ht="9.6" customHeight="1" x14ac:dyDescent="0.15">
      <c r="A302" s="21"/>
      <c r="B302" s="21"/>
    </row>
    <row r="303" spans="1:2" ht="9.6" customHeight="1" x14ac:dyDescent="0.15">
      <c r="A303" s="21"/>
      <c r="B303" s="21"/>
    </row>
    <row r="304" spans="1:2" ht="9.6" customHeight="1" x14ac:dyDescent="0.15">
      <c r="A304" s="21"/>
      <c r="B304" s="21"/>
    </row>
    <row r="305" spans="1:2" ht="9.6" customHeight="1" x14ac:dyDescent="0.15">
      <c r="A305" s="21"/>
      <c r="B305" s="21"/>
    </row>
    <row r="306" spans="1:2" ht="9.6" customHeight="1" x14ac:dyDescent="0.15">
      <c r="A306" s="21"/>
      <c r="B306" s="21"/>
    </row>
    <row r="307" spans="1:2" ht="9.6" customHeight="1" x14ac:dyDescent="0.15">
      <c r="A307" s="21"/>
      <c r="B307" s="21"/>
    </row>
    <row r="308" spans="1:2" ht="9.6" customHeight="1" x14ac:dyDescent="0.15">
      <c r="A308" s="21"/>
      <c r="B308" s="21"/>
    </row>
    <row r="309" spans="1:2" ht="9.6" customHeight="1" x14ac:dyDescent="0.15">
      <c r="A309" s="21"/>
      <c r="B309" s="21"/>
    </row>
    <row r="310" spans="1:2" ht="9.6" customHeight="1" x14ac:dyDescent="0.15">
      <c r="A310" s="21"/>
      <c r="B310" s="21"/>
    </row>
    <row r="311" spans="1:2" ht="9.6" customHeight="1" x14ac:dyDescent="0.15">
      <c r="A311" s="21"/>
      <c r="B311" s="21"/>
    </row>
    <row r="312" spans="1:2" ht="9.6" customHeight="1" x14ac:dyDescent="0.15">
      <c r="A312" s="21"/>
      <c r="B312" s="21"/>
    </row>
    <row r="313" spans="1:2" ht="9.6" customHeight="1" x14ac:dyDescent="0.15">
      <c r="A313" s="21"/>
      <c r="B313" s="21"/>
    </row>
    <row r="314" spans="1:2" ht="9.6" customHeight="1" x14ac:dyDescent="0.15">
      <c r="A314" s="21"/>
      <c r="B314" s="21"/>
    </row>
    <row r="315" spans="1:2" ht="9.6" customHeight="1" x14ac:dyDescent="0.15">
      <c r="A315" s="21"/>
      <c r="B315" s="21"/>
    </row>
    <row r="316" spans="1:2" ht="9.6" customHeight="1" x14ac:dyDescent="0.15">
      <c r="A316" s="21"/>
      <c r="B316" s="21"/>
    </row>
    <row r="317" spans="1:2" ht="9.6" customHeight="1" x14ac:dyDescent="0.15">
      <c r="A317" s="21"/>
      <c r="B317" s="21"/>
    </row>
    <row r="318" spans="1:2" ht="9.6" customHeight="1" x14ac:dyDescent="0.15">
      <c r="A318" s="21"/>
      <c r="B318" s="21"/>
    </row>
    <row r="319" spans="1:2" ht="9.6" customHeight="1" x14ac:dyDescent="0.15">
      <c r="A319" s="21"/>
      <c r="B319" s="21"/>
    </row>
    <row r="320" spans="1:2" ht="9.6" customHeight="1" x14ac:dyDescent="0.15">
      <c r="A320" s="21"/>
      <c r="B320" s="21"/>
    </row>
    <row r="321" spans="1:2" ht="9.6" customHeight="1" x14ac:dyDescent="0.15">
      <c r="A321" s="21"/>
      <c r="B321" s="21"/>
    </row>
    <row r="322" spans="1:2" ht="9.6" customHeight="1" x14ac:dyDescent="0.15">
      <c r="A322" s="21"/>
      <c r="B322" s="21"/>
    </row>
    <row r="323" spans="1:2" ht="9.6" customHeight="1" x14ac:dyDescent="0.15">
      <c r="A323" s="21"/>
      <c r="B323" s="21"/>
    </row>
    <row r="324" spans="1:2" ht="9.6" customHeight="1" x14ac:dyDescent="0.15">
      <c r="A324" s="21"/>
      <c r="B324" s="21"/>
    </row>
    <row r="325" spans="1:2" ht="9.6" customHeight="1" x14ac:dyDescent="0.15">
      <c r="A325" s="21"/>
      <c r="B325" s="21"/>
    </row>
    <row r="326" spans="1:2" ht="9.6" customHeight="1" x14ac:dyDescent="0.15">
      <c r="A326" s="21"/>
      <c r="B326" s="21"/>
    </row>
    <row r="327" spans="1:2" ht="9.6" customHeight="1" x14ac:dyDescent="0.15">
      <c r="A327" s="21"/>
      <c r="B327" s="21"/>
    </row>
    <row r="328" spans="1:2" ht="9.6" customHeight="1" x14ac:dyDescent="0.15">
      <c r="A328" s="21"/>
      <c r="B328" s="21"/>
    </row>
    <row r="329" spans="1:2" ht="9.6" customHeight="1" x14ac:dyDescent="0.15">
      <c r="A329" s="21"/>
      <c r="B329" s="21"/>
    </row>
    <row r="330" spans="1:2" ht="9.6" customHeight="1" x14ac:dyDescent="0.15">
      <c r="A330" s="21"/>
      <c r="B330" s="21"/>
    </row>
    <row r="331" spans="1:2" ht="9.6" customHeight="1" x14ac:dyDescent="0.15">
      <c r="A331" s="21"/>
      <c r="B331" s="21"/>
    </row>
    <row r="332" spans="1:2" ht="9.6" customHeight="1" x14ac:dyDescent="0.15">
      <c r="A332" s="21"/>
      <c r="B332" s="21"/>
    </row>
    <row r="333" spans="1:2" ht="9.6" customHeight="1" x14ac:dyDescent="0.15">
      <c r="A333" s="21"/>
      <c r="B333" s="21"/>
    </row>
    <row r="334" spans="1:2" ht="9.6" customHeight="1" x14ac:dyDescent="0.15">
      <c r="A334" s="21"/>
      <c r="B334" s="21"/>
    </row>
    <row r="335" spans="1:2" ht="9.6" customHeight="1" x14ac:dyDescent="0.15">
      <c r="A335" s="21"/>
      <c r="B335" s="21"/>
    </row>
    <row r="336" spans="1:2" ht="9.6" customHeight="1" x14ac:dyDescent="0.15">
      <c r="A336" s="21"/>
      <c r="B336" s="21"/>
    </row>
    <row r="337" spans="1:2" ht="9.6" customHeight="1" x14ac:dyDescent="0.15">
      <c r="A337" s="21"/>
      <c r="B337" s="21"/>
    </row>
    <row r="338" spans="1:2" ht="9.6" customHeight="1" x14ac:dyDescent="0.15">
      <c r="A338" s="21"/>
      <c r="B338" s="21"/>
    </row>
    <row r="339" spans="1:2" ht="9.6" customHeight="1" x14ac:dyDescent="0.15">
      <c r="A339" s="21"/>
      <c r="B339" s="21"/>
    </row>
    <row r="340" spans="1:2" ht="9.6" customHeight="1" x14ac:dyDescent="0.15">
      <c r="A340" s="21"/>
      <c r="B340" s="21"/>
    </row>
    <row r="341" spans="1:2" ht="9.6" customHeight="1" x14ac:dyDescent="0.15">
      <c r="A341" s="21"/>
      <c r="B341" s="21"/>
    </row>
    <row r="342" spans="1:2" ht="9.6" customHeight="1" x14ac:dyDescent="0.15">
      <c r="A342" s="21"/>
      <c r="B342" s="21"/>
    </row>
    <row r="343" spans="1:2" ht="9.6" customHeight="1" x14ac:dyDescent="0.15">
      <c r="A343" s="21"/>
      <c r="B343" s="21"/>
    </row>
    <row r="344" spans="1:2" ht="9.6" customHeight="1" x14ac:dyDescent="0.15">
      <c r="A344" s="21"/>
      <c r="B344" s="21"/>
    </row>
    <row r="345" spans="1:2" ht="9.6" customHeight="1" x14ac:dyDescent="0.15">
      <c r="A345" s="21"/>
      <c r="B345" s="21"/>
    </row>
    <row r="346" spans="1:2" ht="9.6" customHeight="1" x14ac:dyDescent="0.15">
      <c r="A346" s="21"/>
      <c r="B346" s="21"/>
    </row>
    <row r="347" spans="1:2" ht="9.6" customHeight="1" x14ac:dyDescent="0.15">
      <c r="A347" s="21"/>
      <c r="B347" s="21"/>
    </row>
    <row r="348" spans="1:2" ht="9.6" customHeight="1" x14ac:dyDescent="0.15">
      <c r="A348" s="21"/>
      <c r="B348" s="21"/>
    </row>
    <row r="349" spans="1:2" ht="9.6" customHeight="1" x14ac:dyDescent="0.15">
      <c r="A349" s="21"/>
      <c r="B349" s="21"/>
    </row>
    <row r="350" spans="1:2" ht="9.6" customHeight="1" x14ac:dyDescent="0.15">
      <c r="A350" s="21"/>
      <c r="B350" s="21"/>
    </row>
    <row r="351" spans="1:2" ht="9.6" customHeight="1" x14ac:dyDescent="0.15">
      <c r="A351" s="21"/>
      <c r="B351" s="21"/>
    </row>
    <row r="352" spans="1:2" ht="9.6" customHeight="1" x14ac:dyDescent="0.15">
      <c r="A352" s="21"/>
      <c r="B352" s="21"/>
    </row>
    <row r="353" spans="1:2" ht="9.6" customHeight="1" x14ac:dyDescent="0.15">
      <c r="A353" s="21"/>
      <c r="B353" s="21"/>
    </row>
    <row r="354" spans="1:2" ht="9.6" customHeight="1" x14ac:dyDescent="0.15">
      <c r="A354" s="21"/>
      <c r="B354" s="21"/>
    </row>
    <row r="355" spans="1:2" ht="9.6" customHeight="1" x14ac:dyDescent="0.15">
      <c r="A355" s="21"/>
      <c r="B355" s="21"/>
    </row>
    <row r="356" spans="1:2" ht="9.6" customHeight="1" x14ac:dyDescent="0.15">
      <c r="A356" s="21"/>
      <c r="B356" s="21"/>
    </row>
    <row r="357" spans="1:2" ht="9.6" customHeight="1" x14ac:dyDescent="0.15">
      <c r="A357" s="21"/>
      <c r="B357" s="21"/>
    </row>
    <row r="358" spans="1:2" ht="9.6" customHeight="1" x14ac:dyDescent="0.15">
      <c r="A358" s="21"/>
      <c r="B358" s="21"/>
    </row>
    <row r="359" spans="1:2" ht="9.6" customHeight="1" x14ac:dyDescent="0.15">
      <c r="A359" s="21"/>
      <c r="B359" s="21"/>
    </row>
    <row r="360" spans="1:2" ht="9.6" customHeight="1" x14ac:dyDescent="0.15">
      <c r="A360" s="21"/>
      <c r="B360" s="21"/>
    </row>
    <row r="361" spans="1:2" ht="9.6" customHeight="1" x14ac:dyDescent="0.15">
      <c r="A361" s="21"/>
      <c r="B361" s="21"/>
    </row>
    <row r="362" spans="1:2" ht="9.6" customHeight="1" x14ac:dyDescent="0.15">
      <c r="A362" s="21"/>
      <c r="B362" s="21"/>
    </row>
    <row r="363" spans="1:2" ht="9.6" customHeight="1" x14ac:dyDescent="0.15">
      <c r="A363" s="21"/>
      <c r="B363" s="21"/>
    </row>
    <row r="364" spans="1:2" ht="9.6" customHeight="1" x14ac:dyDescent="0.15">
      <c r="A364" s="21"/>
      <c r="B364" s="21"/>
    </row>
    <row r="365" spans="1:2" ht="9.6" customHeight="1" x14ac:dyDescent="0.15">
      <c r="A365" s="21"/>
      <c r="B365" s="21"/>
    </row>
    <row r="366" spans="1:2" ht="9.6" customHeight="1" x14ac:dyDescent="0.15">
      <c r="A366" s="21"/>
      <c r="B366" s="21"/>
    </row>
    <row r="367" spans="1:2" ht="9.6" customHeight="1" x14ac:dyDescent="0.15">
      <c r="A367" s="21"/>
      <c r="B367" s="21"/>
    </row>
    <row r="368" spans="1:2" ht="9.6" customHeight="1" x14ac:dyDescent="0.15">
      <c r="A368" s="21"/>
      <c r="B368" s="21"/>
    </row>
    <row r="369" spans="1:2" ht="9.6" customHeight="1" x14ac:dyDescent="0.15">
      <c r="A369" s="21"/>
      <c r="B369" s="21"/>
    </row>
    <row r="370" spans="1:2" ht="9.6" customHeight="1" x14ac:dyDescent="0.15">
      <c r="A370" s="21"/>
      <c r="B370" s="21"/>
    </row>
    <row r="371" spans="1:2" ht="9.6" customHeight="1" x14ac:dyDescent="0.15">
      <c r="A371" s="21"/>
      <c r="B371" s="21"/>
    </row>
    <row r="372" spans="1:2" ht="9.6" customHeight="1" x14ac:dyDescent="0.15">
      <c r="A372" s="21"/>
      <c r="B372" s="21"/>
    </row>
    <row r="373" spans="1:2" ht="9.6" customHeight="1" x14ac:dyDescent="0.15">
      <c r="A373" s="21"/>
      <c r="B373" s="21"/>
    </row>
    <row r="374" spans="1:2" ht="9.6" customHeight="1" x14ac:dyDescent="0.15">
      <c r="A374" s="21"/>
      <c r="B374" s="21"/>
    </row>
    <row r="375" spans="1:2" ht="9.6" customHeight="1" x14ac:dyDescent="0.15">
      <c r="A375" s="21"/>
      <c r="B375" s="21"/>
    </row>
    <row r="376" spans="1:2" ht="9.6" customHeight="1" x14ac:dyDescent="0.15">
      <c r="A376" s="21"/>
      <c r="B376" s="21"/>
    </row>
    <row r="377" spans="1:2" ht="9.6" customHeight="1" x14ac:dyDescent="0.15">
      <c r="A377" s="21"/>
      <c r="B377" s="21"/>
    </row>
    <row r="378" spans="1:2" ht="9.6" customHeight="1" x14ac:dyDescent="0.15">
      <c r="A378" s="21"/>
      <c r="B378" s="21"/>
    </row>
    <row r="379" spans="1:2" ht="9.6" customHeight="1" x14ac:dyDescent="0.15">
      <c r="A379" s="21"/>
      <c r="B379" s="21"/>
    </row>
    <row r="380" spans="1:2" ht="9.6" customHeight="1" x14ac:dyDescent="0.15">
      <c r="A380" s="21"/>
      <c r="B380" s="21"/>
    </row>
    <row r="381" spans="1:2" ht="9.6" customHeight="1" x14ac:dyDescent="0.15">
      <c r="A381" s="21"/>
      <c r="B381" s="21"/>
    </row>
    <row r="382" spans="1:2" ht="9.6" customHeight="1" x14ac:dyDescent="0.15">
      <c r="A382" s="21"/>
      <c r="B382" s="21"/>
    </row>
    <row r="383" spans="1:2" ht="9.6" customHeight="1" x14ac:dyDescent="0.15">
      <c r="A383" s="21"/>
      <c r="B383" s="21"/>
    </row>
    <row r="384" spans="1:2" ht="9.6" customHeight="1" x14ac:dyDescent="0.15">
      <c r="A384" s="21"/>
      <c r="B384" s="21"/>
    </row>
    <row r="385" spans="1:2" ht="9.6" customHeight="1" x14ac:dyDescent="0.15">
      <c r="A385" s="21"/>
      <c r="B385" s="21"/>
    </row>
    <row r="386" spans="1:2" ht="9.6" customHeight="1" x14ac:dyDescent="0.15">
      <c r="A386" s="21"/>
      <c r="B386" s="21"/>
    </row>
    <row r="387" spans="1:2" ht="9.6" customHeight="1" x14ac:dyDescent="0.15">
      <c r="A387" s="21"/>
      <c r="B387" s="21"/>
    </row>
    <row r="388" spans="1:2" ht="9.6" customHeight="1" x14ac:dyDescent="0.15">
      <c r="A388" s="21"/>
      <c r="B388" s="21"/>
    </row>
    <row r="389" spans="1:2" ht="9.6" customHeight="1" x14ac:dyDescent="0.15">
      <c r="A389" s="21"/>
      <c r="B389" s="21"/>
    </row>
    <row r="390" spans="1:2" ht="9.6" customHeight="1" x14ac:dyDescent="0.15">
      <c r="A390" s="21"/>
      <c r="B390" s="21"/>
    </row>
    <row r="391" spans="1:2" ht="9.6" customHeight="1" x14ac:dyDescent="0.15">
      <c r="A391" s="21"/>
      <c r="B391" s="21"/>
    </row>
    <row r="392" spans="1:2" ht="9.6" customHeight="1" x14ac:dyDescent="0.15">
      <c r="A392" s="21"/>
      <c r="B392" s="21"/>
    </row>
    <row r="393" spans="1:2" ht="9.6" customHeight="1" x14ac:dyDescent="0.15">
      <c r="A393" s="21"/>
      <c r="B393" s="21"/>
    </row>
    <row r="394" spans="1:2" ht="9.6" customHeight="1" x14ac:dyDescent="0.15">
      <c r="A394" s="21"/>
      <c r="B394" s="21"/>
    </row>
    <row r="395" spans="1:2" ht="9.6" customHeight="1" x14ac:dyDescent="0.15">
      <c r="A395" s="21"/>
      <c r="B395" s="21"/>
    </row>
    <row r="396" spans="1:2" ht="9.6" customHeight="1" x14ac:dyDescent="0.15">
      <c r="A396" s="21"/>
      <c r="B396" s="21"/>
    </row>
    <row r="397" spans="1:2" ht="9.6" customHeight="1" x14ac:dyDescent="0.15">
      <c r="A397" s="21"/>
      <c r="B397" s="21"/>
    </row>
    <row r="398" spans="1:2" ht="9.6" customHeight="1" x14ac:dyDescent="0.15">
      <c r="A398" s="21"/>
      <c r="B398" s="21"/>
    </row>
    <row r="399" spans="1:2" ht="9.6" customHeight="1" x14ac:dyDescent="0.15">
      <c r="A399" s="21"/>
      <c r="B399" s="21"/>
    </row>
    <row r="400" spans="1:2" ht="9.6" customHeight="1" x14ac:dyDescent="0.15">
      <c r="A400" s="21"/>
      <c r="B400" s="21"/>
    </row>
    <row r="401" spans="1:2" ht="9.6" customHeight="1" x14ac:dyDescent="0.15">
      <c r="A401" s="21"/>
      <c r="B401" s="21"/>
    </row>
    <row r="402" spans="1:2" ht="9.6" customHeight="1" x14ac:dyDescent="0.15">
      <c r="A402" s="21"/>
      <c r="B402" s="21"/>
    </row>
    <row r="403" spans="1:2" ht="9.6" customHeight="1" x14ac:dyDescent="0.15">
      <c r="A403" s="21"/>
      <c r="B403" s="21"/>
    </row>
    <row r="404" spans="1:2" ht="9.6" customHeight="1" x14ac:dyDescent="0.15">
      <c r="A404" s="21"/>
      <c r="B404" s="21"/>
    </row>
    <row r="405" spans="1:2" ht="9.6" customHeight="1" x14ac:dyDescent="0.15">
      <c r="A405" s="21"/>
      <c r="B405" s="21"/>
    </row>
    <row r="406" spans="1:2" ht="9.6" customHeight="1" x14ac:dyDescent="0.15">
      <c r="A406" s="21"/>
      <c r="B406" s="21"/>
    </row>
    <row r="407" spans="1:2" ht="9.6" customHeight="1" x14ac:dyDescent="0.15">
      <c r="A407" s="21"/>
      <c r="B407" s="21"/>
    </row>
    <row r="408" spans="1:2" ht="9.6" customHeight="1" x14ac:dyDescent="0.15">
      <c r="A408" s="21"/>
      <c r="B408" s="21"/>
    </row>
    <row r="409" spans="1:2" ht="9.6" customHeight="1" x14ac:dyDescent="0.15">
      <c r="A409" s="21"/>
      <c r="B409" s="21"/>
    </row>
    <row r="410" spans="1:2" ht="9.6" customHeight="1" x14ac:dyDescent="0.15">
      <c r="A410" s="21"/>
      <c r="B410" s="21"/>
    </row>
    <row r="411" spans="1:2" ht="9.6" customHeight="1" x14ac:dyDescent="0.15">
      <c r="A411" s="21"/>
      <c r="B411" s="21"/>
    </row>
    <row r="412" spans="1:2" ht="9.6" customHeight="1" x14ac:dyDescent="0.15">
      <c r="A412" s="21"/>
      <c r="B412" s="21"/>
    </row>
    <row r="413" spans="1:2" ht="9.6" customHeight="1" x14ac:dyDescent="0.15">
      <c r="A413" s="21"/>
      <c r="B413" s="21"/>
    </row>
    <row r="414" spans="1:2" ht="9.6" customHeight="1" x14ac:dyDescent="0.15">
      <c r="A414" s="21"/>
      <c r="B414" s="21"/>
    </row>
    <row r="415" spans="1:2" ht="9.6" customHeight="1" x14ac:dyDescent="0.15">
      <c r="A415" s="21"/>
      <c r="B415" s="21"/>
    </row>
    <row r="416" spans="1:2" ht="9.6" customHeight="1" x14ac:dyDescent="0.15">
      <c r="A416" s="21"/>
      <c r="B416" s="21"/>
    </row>
    <row r="417" spans="1:2" ht="9.6" customHeight="1" x14ac:dyDescent="0.15">
      <c r="A417" s="21"/>
      <c r="B417" s="21"/>
    </row>
    <row r="418" spans="1:2" ht="9.6" customHeight="1" x14ac:dyDescent="0.15">
      <c r="A418" s="21"/>
      <c r="B418" s="21"/>
    </row>
    <row r="419" spans="1:2" ht="9.6" customHeight="1" x14ac:dyDescent="0.15">
      <c r="A419" s="21"/>
      <c r="B419" s="21"/>
    </row>
    <row r="420" spans="1:2" ht="9.6" customHeight="1" x14ac:dyDescent="0.15">
      <c r="A420" s="21"/>
      <c r="B420" s="21"/>
    </row>
    <row r="421" spans="1:2" ht="9.6" customHeight="1" x14ac:dyDescent="0.15">
      <c r="A421" s="21"/>
      <c r="B421" s="21"/>
    </row>
    <row r="422" spans="1:2" ht="9.6" customHeight="1" x14ac:dyDescent="0.15">
      <c r="A422" s="21"/>
      <c r="B422" s="21"/>
    </row>
    <row r="423" spans="1:2" ht="9.6" customHeight="1" x14ac:dyDescent="0.15">
      <c r="A423" s="21"/>
      <c r="B423" s="21"/>
    </row>
    <row r="424" spans="1:2" ht="9.6" customHeight="1" x14ac:dyDescent="0.15">
      <c r="A424" s="21"/>
      <c r="B424" s="21"/>
    </row>
    <row r="425" spans="1:2" ht="9.6" customHeight="1" x14ac:dyDescent="0.15">
      <c r="A425" s="21"/>
      <c r="B425" s="21"/>
    </row>
    <row r="426" spans="1:2" ht="9.6" customHeight="1" x14ac:dyDescent="0.15">
      <c r="A426" s="21"/>
      <c r="B426" s="21"/>
    </row>
    <row r="427" spans="1:2" ht="9.6" customHeight="1" x14ac:dyDescent="0.15">
      <c r="A427" s="21"/>
      <c r="B427" s="21"/>
    </row>
    <row r="428" spans="1:2" ht="9.6" customHeight="1" x14ac:dyDescent="0.15">
      <c r="A428" s="21"/>
      <c r="B428" s="21"/>
    </row>
    <row r="429" spans="1:2" ht="9.6" customHeight="1" x14ac:dyDescent="0.15">
      <c r="A429" s="21"/>
      <c r="B429" s="21"/>
    </row>
    <row r="430" spans="1:2" ht="9.6" customHeight="1" x14ac:dyDescent="0.15">
      <c r="A430" s="21"/>
      <c r="B430" s="21"/>
    </row>
    <row r="431" spans="1:2" ht="9.6" customHeight="1" x14ac:dyDescent="0.15">
      <c r="A431" s="21"/>
      <c r="B431" s="21"/>
    </row>
    <row r="432" spans="1:2" ht="9.6" customHeight="1" x14ac:dyDescent="0.15">
      <c r="A432" s="21"/>
      <c r="B432" s="21"/>
    </row>
    <row r="433" spans="1:2" ht="9.6" customHeight="1" x14ac:dyDescent="0.15">
      <c r="A433" s="21"/>
      <c r="B433" s="21"/>
    </row>
    <row r="434" spans="1:2" ht="9.6" customHeight="1" x14ac:dyDescent="0.15">
      <c r="A434" s="21"/>
      <c r="B434" s="21"/>
    </row>
    <row r="435" spans="1:2" ht="9.6" customHeight="1" x14ac:dyDescent="0.15">
      <c r="A435" s="21"/>
      <c r="B435" s="21"/>
    </row>
    <row r="436" spans="1:2" ht="9.6" customHeight="1" x14ac:dyDescent="0.15">
      <c r="A436" s="21"/>
      <c r="B436" s="21"/>
    </row>
    <row r="437" spans="1:2" ht="9.6" customHeight="1" x14ac:dyDescent="0.15">
      <c r="A437" s="21"/>
      <c r="B437" s="21"/>
    </row>
    <row r="438" spans="1:2" ht="9.6" customHeight="1" x14ac:dyDescent="0.15">
      <c r="A438" s="21"/>
      <c r="B438" s="21"/>
    </row>
    <row r="439" spans="1:2" ht="9.6" customHeight="1" x14ac:dyDescent="0.15">
      <c r="A439" s="21"/>
      <c r="B439" s="21"/>
    </row>
    <row r="440" spans="1:2" ht="9.6" customHeight="1" x14ac:dyDescent="0.15">
      <c r="A440" s="21"/>
      <c r="B440" s="21"/>
    </row>
    <row r="441" spans="1:2" ht="9.6" customHeight="1" x14ac:dyDescent="0.15">
      <c r="A441" s="21"/>
      <c r="B441" s="21"/>
    </row>
    <row r="442" spans="1:2" ht="9.6" customHeight="1" x14ac:dyDescent="0.15">
      <c r="A442" s="21"/>
      <c r="B442" s="21"/>
    </row>
    <row r="443" spans="1:2" ht="9.6" customHeight="1" x14ac:dyDescent="0.15">
      <c r="A443" s="21"/>
      <c r="B443" s="21"/>
    </row>
    <row r="444" spans="1:2" ht="9.6" customHeight="1" x14ac:dyDescent="0.15">
      <c r="A444" s="21"/>
      <c r="B444" s="21"/>
    </row>
    <row r="445" spans="1:2" ht="9.6" customHeight="1" x14ac:dyDescent="0.15">
      <c r="A445" s="21"/>
      <c r="B445" s="21"/>
    </row>
    <row r="446" spans="1:2" ht="9.6" customHeight="1" x14ac:dyDescent="0.15">
      <c r="A446" s="21"/>
      <c r="B446" s="21"/>
    </row>
    <row r="447" spans="1:2" ht="9.6" customHeight="1" x14ac:dyDescent="0.15">
      <c r="A447" s="21"/>
      <c r="B447" s="21"/>
    </row>
    <row r="448" spans="1:2" ht="9.6" customHeight="1" x14ac:dyDescent="0.15">
      <c r="A448" s="21"/>
      <c r="B448" s="21"/>
    </row>
    <row r="449" spans="1:2" ht="9.6" customHeight="1" x14ac:dyDescent="0.15">
      <c r="A449" s="21"/>
      <c r="B449" s="21"/>
    </row>
    <row r="450" spans="1:2" ht="9.6" customHeight="1" x14ac:dyDescent="0.15">
      <c r="A450" s="21"/>
      <c r="B450" s="21"/>
    </row>
    <row r="451" spans="1:2" ht="9.6" customHeight="1" x14ac:dyDescent="0.15">
      <c r="A451" s="21"/>
      <c r="B451" s="21"/>
    </row>
    <row r="452" spans="1:2" ht="9.6" customHeight="1" x14ac:dyDescent="0.15">
      <c r="A452" s="21"/>
      <c r="B452" s="21"/>
    </row>
    <row r="453" spans="1:2" ht="9.6" customHeight="1" x14ac:dyDescent="0.15">
      <c r="A453" s="21"/>
      <c r="B453" s="21"/>
    </row>
    <row r="454" spans="1:2" ht="9.6" customHeight="1" x14ac:dyDescent="0.15">
      <c r="A454" s="21"/>
      <c r="B454" s="21"/>
    </row>
    <row r="455" spans="1:2" ht="9.6" customHeight="1" x14ac:dyDescent="0.15">
      <c r="A455" s="21"/>
      <c r="B455" s="21"/>
    </row>
    <row r="456" spans="1:2" ht="9.6" customHeight="1" x14ac:dyDescent="0.15">
      <c r="A456" s="21"/>
      <c r="B456" s="21"/>
    </row>
    <row r="457" spans="1:2" ht="9.6" customHeight="1" x14ac:dyDescent="0.15">
      <c r="A457" s="21"/>
      <c r="B457" s="21"/>
    </row>
    <row r="458" spans="1:2" ht="9.6" customHeight="1" x14ac:dyDescent="0.15">
      <c r="A458" s="21"/>
      <c r="B458" s="21"/>
    </row>
    <row r="459" spans="1:2" ht="9.6" customHeight="1" x14ac:dyDescent="0.15">
      <c r="A459" s="21"/>
      <c r="B459" s="21"/>
    </row>
    <row r="460" spans="1:2" ht="9.6" customHeight="1" x14ac:dyDescent="0.15">
      <c r="A460" s="21"/>
      <c r="B460" s="21"/>
    </row>
    <row r="461" spans="1:2" ht="9.6" customHeight="1" x14ac:dyDescent="0.15">
      <c r="A461" s="21"/>
      <c r="B461" s="21"/>
    </row>
    <row r="462" spans="1:2" ht="9.6" customHeight="1" x14ac:dyDescent="0.15">
      <c r="A462" s="21"/>
      <c r="B462" s="21"/>
    </row>
    <row r="463" spans="1:2" ht="9.6" customHeight="1" x14ac:dyDescent="0.15">
      <c r="A463" s="21"/>
      <c r="B463" s="21"/>
    </row>
    <row r="464" spans="1:2" ht="9.6" customHeight="1" x14ac:dyDescent="0.15">
      <c r="A464" s="21"/>
      <c r="B464" s="21"/>
    </row>
    <row r="465" spans="1:2" ht="9.6" customHeight="1" x14ac:dyDescent="0.15">
      <c r="A465" s="21"/>
      <c r="B465" s="21"/>
    </row>
    <row r="466" spans="1:2" ht="9.6" customHeight="1" x14ac:dyDescent="0.15">
      <c r="A466" s="21"/>
      <c r="B466" s="21"/>
    </row>
    <row r="467" spans="1:2" ht="9.6" customHeight="1" x14ac:dyDescent="0.15">
      <c r="A467" s="21"/>
      <c r="B467" s="21"/>
    </row>
    <row r="468" spans="1:2" ht="9.6" customHeight="1" x14ac:dyDescent="0.15">
      <c r="A468" s="21"/>
      <c r="B468" s="21"/>
    </row>
    <row r="469" spans="1:2" ht="9.6" customHeight="1" x14ac:dyDescent="0.15">
      <c r="A469" s="21"/>
      <c r="B469" s="21"/>
    </row>
    <row r="470" spans="1:2" ht="9.6" customHeight="1" x14ac:dyDescent="0.15">
      <c r="A470" s="21"/>
      <c r="B470" s="21"/>
    </row>
    <row r="471" spans="1:2" ht="9.6" customHeight="1" x14ac:dyDescent="0.15">
      <c r="A471" s="21"/>
      <c r="B471" s="21"/>
    </row>
    <row r="472" spans="1:2" ht="9.6" customHeight="1" x14ac:dyDescent="0.15">
      <c r="A472" s="21"/>
      <c r="B472" s="21"/>
    </row>
    <row r="473" spans="1:2" ht="9.6" customHeight="1" x14ac:dyDescent="0.15">
      <c r="A473" s="21"/>
      <c r="B473" s="21"/>
    </row>
    <row r="474" spans="1:2" ht="9.6" customHeight="1" x14ac:dyDescent="0.15">
      <c r="A474" s="21"/>
      <c r="B474" s="21"/>
    </row>
    <row r="475" spans="1:2" ht="9.6" customHeight="1" x14ac:dyDescent="0.15">
      <c r="A475" s="21"/>
      <c r="B475" s="21"/>
    </row>
    <row r="476" spans="1:2" ht="9.6" customHeight="1" x14ac:dyDescent="0.15">
      <c r="A476" s="21"/>
      <c r="B476" s="21"/>
    </row>
    <row r="477" spans="1:2" ht="9.6" customHeight="1" x14ac:dyDescent="0.15">
      <c r="A477" s="21"/>
      <c r="B477" s="21"/>
    </row>
    <row r="478" spans="1:2" ht="9.6" customHeight="1" x14ac:dyDescent="0.15">
      <c r="A478" s="21"/>
      <c r="B478" s="21"/>
    </row>
    <row r="479" spans="1:2" ht="9.6" customHeight="1" x14ac:dyDescent="0.15">
      <c r="A479" s="21"/>
      <c r="B479" s="21"/>
    </row>
    <row r="480" spans="1:2" ht="9.6" customHeight="1" x14ac:dyDescent="0.15">
      <c r="A480" s="21"/>
      <c r="B480" s="21"/>
    </row>
    <row r="481" spans="1:2" ht="9.6" customHeight="1" x14ac:dyDescent="0.15">
      <c r="A481" s="21"/>
      <c r="B481" s="21"/>
    </row>
    <row r="482" spans="1:2" ht="9.6" customHeight="1" x14ac:dyDescent="0.15">
      <c r="A482" s="21"/>
      <c r="B482" s="21"/>
    </row>
    <row r="483" spans="1:2" ht="9.6" customHeight="1" x14ac:dyDescent="0.15">
      <c r="A483" s="21"/>
      <c r="B483" s="21"/>
    </row>
    <row r="484" spans="1:2" ht="9.6" customHeight="1" x14ac:dyDescent="0.15">
      <c r="A484" s="21"/>
      <c r="B484" s="21"/>
    </row>
    <row r="485" spans="1:2" ht="9.6" customHeight="1" x14ac:dyDescent="0.15">
      <c r="A485" s="21"/>
      <c r="B485" s="21"/>
    </row>
    <row r="486" spans="1:2" ht="9.6" customHeight="1" x14ac:dyDescent="0.15">
      <c r="A486" s="21"/>
      <c r="B486" s="21"/>
    </row>
    <row r="487" spans="1:2" ht="9.6" customHeight="1" x14ac:dyDescent="0.15">
      <c r="A487" s="21"/>
      <c r="B487" s="21"/>
    </row>
    <row r="488" spans="1:2" ht="9.6" customHeight="1" x14ac:dyDescent="0.15">
      <c r="A488" s="21"/>
      <c r="B488" s="21"/>
    </row>
    <row r="489" spans="1:2" ht="9.6" customHeight="1" x14ac:dyDescent="0.15">
      <c r="A489" s="21"/>
      <c r="B489" s="21"/>
    </row>
    <row r="490" spans="1:2" ht="9.6" customHeight="1" x14ac:dyDescent="0.15">
      <c r="A490" s="21"/>
      <c r="B490" s="21"/>
    </row>
    <row r="491" spans="1:2" ht="9.6" customHeight="1" x14ac:dyDescent="0.15">
      <c r="A491" s="21"/>
      <c r="B491" s="21"/>
    </row>
    <row r="492" spans="1:2" ht="9.6" customHeight="1" x14ac:dyDescent="0.15">
      <c r="A492" s="21"/>
      <c r="B492" s="21"/>
    </row>
    <row r="493" spans="1:2" ht="9.6" customHeight="1" x14ac:dyDescent="0.15">
      <c r="A493" s="21"/>
      <c r="B493" s="21"/>
    </row>
    <row r="494" spans="1:2" ht="9.6" customHeight="1" x14ac:dyDescent="0.15">
      <c r="A494" s="21"/>
      <c r="B494" s="21"/>
    </row>
    <row r="495" spans="1:2" ht="9.6" customHeight="1" x14ac:dyDescent="0.15">
      <c r="A495" s="21"/>
      <c r="B495" s="21"/>
    </row>
    <row r="496" spans="1:2" ht="9.6" customHeight="1" x14ac:dyDescent="0.15">
      <c r="A496" s="21"/>
      <c r="B496" s="21"/>
    </row>
    <row r="497" spans="1:2" ht="9.6" customHeight="1" x14ac:dyDescent="0.15">
      <c r="A497" s="21"/>
      <c r="B497" s="21"/>
    </row>
    <row r="498" spans="1:2" ht="9.6" customHeight="1" x14ac:dyDescent="0.15">
      <c r="A498" s="21"/>
      <c r="B498" s="21"/>
    </row>
    <row r="499" spans="1:2" ht="9.6" customHeight="1" x14ac:dyDescent="0.15">
      <c r="A499" s="21"/>
      <c r="B499" s="21"/>
    </row>
    <row r="500" spans="1:2" ht="9.6" customHeight="1" x14ac:dyDescent="0.15">
      <c r="A500" s="21"/>
      <c r="B500" s="21"/>
    </row>
    <row r="501" spans="1:2" ht="9.6" customHeight="1" x14ac:dyDescent="0.15">
      <c r="A501" s="21"/>
      <c r="B501" s="21"/>
    </row>
    <row r="502" spans="1:2" ht="9.6" customHeight="1" x14ac:dyDescent="0.15">
      <c r="A502" s="21"/>
      <c r="B502" s="21"/>
    </row>
    <row r="503" spans="1:2" ht="9.6" customHeight="1" x14ac:dyDescent="0.15">
      <c r="A503" s="21"/>
      <c r="B503" s="21"/>
    </row>
    <row r="504" spans="1:2" ht="9.6" customHeight="1" x14ac:dyDescent="0.15">
      <c r="A504" s="21"/>
      <c r="B504" s="21"/>
    </row>
    <row r="505" spans="1:2" ht="9.6" customHeight="1" x14ac:dyDescent="0.15">
      <c r="A505" s="21"/>
      <c r="B505" s="21"/>
    </row>
    <row r="506" spans="1:2" ht="9.6" customHeight="1" x14ac:dyDescent="0.15">
      <c r="A506" s="21"/>
      <c r="B506" s="21"/>
    </row>
    <row r="507" spans="1:2" ht="9.6" customHeight="1" x14ac:dyDescent="0.15">
      <c r="A507" s="21"/>
      <c r="B507" s="21"/>
    </row>
    <row r="508" spans="1:2" ht="9.6" customHeight="1" x14ac:dyDescent="0.15">
      <c r="A508" s="21"/>
      <c r="B508" s="21"/>
    </row>
    <row r="509" spans="1:2" ht="9.6" customHeight="1" x14ac:dyDescent="0.15">
      <c r="A509" s="21"/>
      <c r="B509" s="21"/>
    </row>
    <row r="510" spans="1:2" ht="9.6" customHeight="1" x14ac:dyDescent="0.15">
      <c r="A510" s="21"/>
      <c r="B510" s="21"/>
    </row>
    <row r="511" spans="1:2" ht="9.6" customHeight="1" x14ac:dyDescent="0.15">
      <c r="A511" s="21"/>
      <c r="B511" s="21"/>
    </row>
    <row r="512" spans="1:2" ht="9.6" customHeight="1" x14ac:dyDescent="0.15">
      <c r="A512" s="21"/>
      <c r="B512" s="21"/>
    </row>
    <row r="513" spans="1:2" ht="9.6" customHeight="1" x14ac:dyDescent="0.15">
      <c r="A513" s="21"/>
      <c r="B513" s="21"/>
    </row>
    <row r="514" spans="1:2" ht="9.6" customHeight="1" x14ac:dyDescent="0.15">
      <c r="A514" s="21"/>
      <c r="B514" s="21"/>
    </row>
    <row r="515" spans="1:2" ht="9.6" customHeight="1" x14ac:dyDescent="0.15">
      <c r="A515" s="21"/>
      <c r="B515" s="21"/>
    </row>
    <row r="516" spans="1:2" ht="9.6" customHeight="1" x14ac:dyDescent="0.15">
      <c r="A516" s="21"/>
      <c r="B516" s="21"/>
    </row>
    <row r="517" spans="1:2" ht="9.6" customHeight="1" x14ac:dyDescent="0.15">
      <c r="A517" s="21"/>
      <c r="B517" s="21"/>
    </row>
    <row r="518" spans="1:2" ht="9.6" customHeight="1" x14ac:dyDescent="0.15">
      <c r="A518" s="21"/>
      <c r="B518" s="21"/>
    </row>
    <row r="519" spans="1:2" ht="9.6" customHeight="1" x14ac:dyDescent="0.15">
      <c r="A519" s="21"/>
      <c r="B519" s="21"/>
    </row>
    <row r="520" spans="1:2" ht="9.6" customHeight="1" x14ac:dyDescent="0.15">
      <c r="A520" s="21"/>
      <c r="B520" s="21"/>
    </row>
    <row r="521" spans="1:2" ht="9.6" customHeight="1" x14ac:dyDescent="0.15">
      <c r="A521" s="21"/>
      <c r="B521" s="21"/>
    </row>
    <row r="522" spans="1:2" ht="9.6" customHeight="1" x14ac:dyDescent="0.15">
      <c r="A522" s="21"/>
      <c r="B522" s="21"/>
    </row>
    <row r="523" spans="1:2" ht="9.6" customHeight="1" x14ac:dyDescent="0.15">
      <c r="A523" s="21"/>
      <c r="B523" s="21"/>
    </row>
    <row r="524" spans="1:2" ht="9.6" customHeight="1" x14ac:dyDescent="0.15">
      <c r="A524" s="21"/>
      <c r="B524" s="21"/>
    </row>
    <row r="525" spans="1:2" ht="9.6" customHeight="1" x14ac:dyDescent="0.15">
      <c r="A525" s="21"/>
      <c r="B525" s="21"/>
    </row>
    <row r="526" spans="1:2" ht="9.6" customHeight="1" x14ac:dyDescent="0.15">
      <c r="A526" s="21"/>
      <c r="B526" s="21"/>
    </row>
    <row r="527" spans="1:2" ht="9.6" customHeight="1" x14ac:dyDescent="0.15">
      <c r="A527" s="21"/>
      <c r="B527" s="21"/>
    </row>
    <row r="528" spans="1:2" ht="9.6" customHeight="1" x14ac:dyDescent="0.15">
      <c r="A528" s="21"/>
      <c r="B528" s="21"/>
    </row>
    <row r="529" spans="1:2" ht="9.6" customHeight="1" x14ac:dyDescent="0.15">
      <c r="A529" s="21"/>
      <c r="B529" s="21"/>
    </row>
    <row r="530" spans="1:2" ht="9.6" customHeight="1" x14ac:dyDescent="0.15">
      <c r="A530" s="21"/>
      <c r="B530" s="21"/>
    </row>
    <row r="531" spans="1:2" ht="9.6" customHeight="1" x14ac:dyDescent="0.15">
      <c r="A531" s="21"/>
      <c r="B531" s="21"/>
    </row>
    <row r="532" spans="1:2" ht="9.6" customHeight="1" x14ac:dyDescent="0.15">
      <c r="A532" s="21"/>
      <c r="B532" s="21"/>
    </row>
    <row r="533" spans="1:2" ht="9.6" customHeight="1" x14ac:dyDescent="0.15">
      <c r="A533" s="21"/>
      <c r="B533" s="21"/>
    </row>
    <row r="534" spans="1:2" ht="9.6" customHeight="1" x14ac:dyDescent="0.15">
      <c r="A534" s="21"/>
      <c r="B534" s="21"/>
    </row>
    <row r="535" spans="1:2" ht="9.6" customHeight="1" x14ac:dyDescent="0.15">
      <c r="A535" s="21"/>
      <c r="B535" s="21"/>
    </row>
    <row r="536" spans="1:2" ht="9.6" customHeight="1" x14ac:dyDescent="0.15">
      <c r="A536" s="21"/>
      <c r="B536" s="21"/>
    </row>
    <row r="537" spans="1:2" ht="9.6" customHeight="1" x14ac:dyDescent="0.15">
      <c r="A537" s="21"/>
      <c r="B537" s="21"/>
    </row>
    <row r="538" spans="1:2" ht="9.6" customHeight="1" x14ac:dyDescent="0.15">
      <c r="A538" s="21"/>
      <c r="B538" s="21"/>
    </row>
    <row r="539" spans="1:2" ht="9.6" customHeight="1" x14ac:dyDescent="0.15">
      <c r="A539" s="21"/>
      <c r="B539" s="21"/>
    </row>
    <row r="540" spans="1:2" ht="9.6" customHeight="1" x14ac:dyDescent="0.15">
      <c r="A540" s="21"/>
      <c r="B540" s="21"/>
    </row>
    <row r="541" spans="1:2" ht="9.6" customHeight="1" x14ac:dyDescent="0.15">
      <c r="A541" s="21"/>
      <c r="B541" s="21"/>
    </row>
    <row r="542" spans="1:2" ht="9.6" customHeight="1" x14ac:dyDescent="0.15">
      <c r="A542" s="21"/>
      <c r="B542" s="21"/>
    </row>
    <row r="543" spans="1:2" ht="9.6" customHeight="1" x14ac:dyDescent="0.15">
      <c r="A543" s="21"/>
      <c r="B543" s="21"/>
    </row>
    <row r="544" spans="1:2" ht="9.6" customHeight="1" x14ac:dyDescent="0.15">
      <c r="A544" s="21"/>
      <c r="B544" s="21"/>
    </row>
    <row r="545" spans="1:2" ht="9.6" customHeight="1" x14ac:dyDescent="0.15">
      <c r="A545" s="21"/>
      <c r="B545" s="21"/>
    </row>
    <row r="546" spans="1:2" ht="9.6" customHeight="1" x14ac:dyDescent="0.15">
      <c r="A546" s="21"/>
      <c r="B546" s="21"/>
    </row>
    <row r="547" spans="1:2" ht="9.6" customHeight="1" x14ac:dyDescent="0.15">
      <c r="A547" s="21"/>
      <c r="B547" s="21"/>
    </row>
    <row r="548" spans="1:2" ht="9.6" customHeight="1" x14ac:dyDescent="0.15">
      <c r="A548" s="21"/>
      <c r="B548" s="21"/>
    </row>
    <row r="549" spans="1:2" ht="9.6" customHeight="1" x14ac:dyDescent="0.15">
      <c r="A549" s="21"/>
      <c r="B549" s="21"/>
    </row>
    <row r="550" spans="1:2" ht="9.6" customHeight="1" x14ac:dyDescent="0.15">
      <c r="A550" s="21"/>
      <c r="B550" s="21"/>
    </row>
    <row r="551" spans="1:2" ht="9.6" customHeight="1" x14ac:dyDescent="0.15">
      <c r="A551" s="21"/>
      <c r="B551" s="21"/>
    </row>
    <row r="552" spans="1:2" ht="9.6" customHeight="1" x14ac:dyDescent="0.15">
      <c r="A552" s="21"/>
      <c r="B552" s="21"/>
    </row>
    <row r="553" spans="1:2" ht="9.6" customHeight="1" x14ac:dyDescent="0.15">
      <c r="A553" s="21"/>
      <c r="B553" s="21"/>
    </row>
    <row r="554" spans="1:2" ht="9.6" customHeight="1" x14ac:dyDescent="0.15">
      <c r="A554" s="21"/>
      <c r="B554" s="21"/>
    </row>
    <row r="555" spans="1:2" ht="9.6" customHeight="1" x14ac:dyDescent="0.15">
      <c r="A555" s="21"/>
      <c r="B555" s="21"/>
    </row>
    <row r="556" spans="1:2" ht="9.6" customHeight="1" x14ac:dyDescent="0.15">
      <c r="A556" s="21"/>
      <c r="B556" s="21"/>
    </row>
    <row r="557" spans="1:2" ht="9.6" customHeight="1" x14ac:dyDescent="0.15">
      <c r="A557" s="21"/>
      <c r="B557" s="21"/>
    </row>
    <row r="558" spans="1:2" ht="9.6" customHeight="1" x14ac:dyDescent="0.15">
      <c r="A558" s="21"/>
      <c r="B558" s="21"/>
    </row>
    <row r="559" spans="1:2" ht="9.6" customHeight="1" x14ac:dyDescent="0.15">
      <c r="A559" s="21"/>
      <c r="B559" s="21"/>
    </row>
    <row r="560" spans="1:2" ht="9.6" customHeight="1" x14ac:dyDescent="0.15">
      <c r="A560" s="21"/>
      <c r="B560" s="21"/>
    </row>
    <row r="561" spans="1:2" ht="9.6" customHeight="1" x14ac:dyDescent="0.15">
      <c r="A561" s="21"/>
      <c r="B561" s="21"/>
    </row>
    <row r="562" spans="1:2" ht="9.6" customHeight="1" x14ac:dyDescent="0.15">
      <c r="A562" s="21"/>
      <c r="B562" s="21"/>
    </row>
    <row r="563" spans="1:2" ht="9.6" customHeight="1" x14ac:dyDescent="0.15">
      <c r="A563" s="21"/>
      <c r="B563" s="21"/>
    </row>
    <row r="564" spans="1:2" ht="9.6" customHeight="1" x14ac:dyDescent="0.15">
      <c r="A564" s="21"/>
      <c r="B564" s="21"/>
    </row>
    <row r="565" spans="1:2" ht="9.6" customHeight="1" x14ac:dyDescent="0.15">
      <c r="A565" s="21"/>
      <c r="B565" s="21"/>
    </row>
    <row r="566" spans="1:2" ht="9.6" customHeight="1" x14ac:dyDescent="0.15">
      <c r="A566" s="21"/>
      <c r="B566" s="21"/>
    </row>
    <row r="567" spans="1:2" ht="9.6" customHeight="1" x14ac:dyDescent="0.15">
      <c r="A567" s="21"/>
      <c r="B567" s="21"/>
    </row>
    <row r="568" spans="1:2" ht="9.6" customHeight="1" x14ac:dyDescent="0.15">
      <c r="A568" s="21"/>
      <c r="B568" s="21"/>
    </row>
    <row r="569" spans="1:2" ht="9.6" customHeight="1" x14ac:dyDescent="0.15">
      <c r="A569" s="21"/>
      <c r="B569" s="21"/>
    </row>
    <row r="570" spans="1:2" ht="9.6" customHeight="1" x14ac:dyDescent="0.15">
      <c r="A570" s="21"/>
      <c r="B570" s="21"/>
    </row>
    <row r="571" spans="1:2" ht="9.6" customHeight="1" x14ac:dyDescent="0.15">
      <c r="A571" s="21"/>
      <c r="B571" s="21"/>
    </row>
    <row r="572" spans="1:2" ht="9.6" customHeight="1" x14ac:dyDescent="0.15">
      <c r="A572" s="21"/>
      <c r="B572" s="21"/>
    </row>
    <row r="573" spans="1:2" ht="9.6" customHeight="1" x14ac:dyDescent="0.15">
      <c r="A573" s="21"/>
      <c r="B573" s="21"/>
    </row>
    <row r="574" spans="1:2" ht="9.6" customHeight="1" x14ac:dyDescent="0.15">
      <c r="A574" s="21"/>
      <c r="B574" s="21"/>
    </row>
    <row r="575" spans="1:2" ht="9.6" customHeight="1" x14ac:dyDescent="0.15">
      <c r="A575" s="21"/>
      <c r="B575" s="21"/>
    </row>
    <row r="576" spans="1:2" ht="9.6" customHeight="1" x14ac:dyDescent="0.15">
      <c r="A576" s="21"/>
      <c r="B576" s="21"/>
    </row>
    <row r="577" spans="1:2" ht="9.6" customHeight="1" x14ac:dyDescent="0.15">
      <c r="A577" s="21"/>
      <c r="B577" s="21"/>
    </row>
    <row r="578" spans="1:2" ht="9.6" customHeight="1" x14ac:dyDescent="0.15">
      <c r="A578" s="21"/>
      <c r="B578" s="21"/>
    </row>
    <row r="579" spans="1:2" ht="9.6" customHeight="1" x14ac:dyDescent="0.15">
      <c r="A579" s="21"/>
      <c r="B579" s="21"/>
    </row>
    <row r="580" spans="1:2" ht="9.6" customHeight="1" x14ac:dyDescent="0.15">
      <c r="A580" s="21"/>
      <c r="B580" s="21"/>
    </row>
    <row r="581" spans="1:2" ht="9.6" customHeight="1" x14ac:dyDescent="0.15">
      <c r="A581" s="21"/>
      <c r="B581" s="21"/>
    </row>
    <row r="582" spans="1:2" ht="9.6" customHeight="1" x14ac:dyDescent="0.15">
      <c r="A582" s="21"/>
      <c r="B582" s="21"/>
    </row>
    <row r="583" spans="1:2" ht="9.6" customHeight="1" x14ac:dyDescent="0.15">
      <c r="A583" s="21"/>
      <c r="B583" s="21"/>
    </row>
    <row r="584" spans="1:2" ht="9.6" customHeight="1" x14ac:dyDescent="0.15">
      <c r="A584" s="21"/>
      <c r="B584" s="21"/>
    </row>
    <row r="585" spans="1:2" ht="9.6" customHeight="1" x14ac:dyDescent="0.15">
      <c r="A585" s="21"/>
      <c r="B585" s="21"/>
    </row>
    <row r="586" spans="1:2" ht="9.6" customHeight="1" x14ac:dyDescent="0.15">
      <c r="A586" s="21"/>
      <c r="B586" s="21"/>
    </row>
    <row r="587" spans="1:2" ht="9.6" customHeight="1" x14ac:dyDescent="0.15">
      <c r="A587" s="21"/>
      <c r="B587" s="21"/>
    </row>
    <row r="588" spans="1:2" ht="9.6" customHeight="1" x14ac:dyDescent="0.15">
      <c r="A588" s="21"/>
      <c r="B588" s="21"/>
    </row>
    <row r="589" spans="1:2" ht="9.6" customHeight="1" x14ac:dyDescent="0.15">
      <c r="A589" s="21"/>
      <c r="B589" s="21"/>
    </row>
    <row r="590" spans="1:2" ht="9.6" customHeight="1" x14ac:dyDescent="0.15">
      <c r="A590" s="21"/>
      <c r="B590" s="21"/>
    </row>
    <row r="591" spans="1:2" ht="9.6" customHeight="1" x14ac:dyDescent="0.15">
      <c r="A591" s="21"/>
      <c r="B591" s="21"/>
    </row>
    <row r="592" spans="1:2" ht="9.6" customHeight="1" x14ac:dyDescent="0.15">
      <c r="A592" s="21"/>
      <c r="B592" s="21"/>
    </row>
    <row r="593" spans="1:2" ht="9.6" customHeight="1" x14ac:dyDescent="0.15">
      <c r="A593" s="21"/>
      <c r="B593" s="21"/>
    </row>
    <row r="594" spans="1:2" ht="9.6" customHeight="1" x14ac:dyDescent="0.15">
      <c r="A594" s="21"/>
      <c r="B594" s="21"/>
    </row>
    <row r="595" spans="1:2" ht="9.6" customHeight="1" x14ac:dyDescent="0.15">
      <c r="A595" s="21"/>
      <c r="B595" s="21"/>
    </row>
    <row r="596" spans="1:2" ht="9.6" customHeight="1" x14ac:dyDescent="0.15">
      <c r="A596" s="21"/>
      <c r="B596" s="21"/>
    </row>
    <row r="597" spans="1:2" ht="9.6" customHeight="1" x14ac:dyDescent="0.15">
      <c r="A597" s="21"/>
      <c r="B597" s="21"/>
    </row>
    <row r="598" spans="1:2" ht="9.6" customHeight="1" x14ac:dyDescent="0.15">
      <c r="A598" s="21"/>
      <c r="B598" s="21"/>
    </row>
    <row r="599" spans="1:2" ht="9.6" customHeight="1" x14ac:dyDescent="0.15">
      <c r="A599" s="21"/>
      <c r="B599" s="21"/>
    </row>
    <row r="600" spans="1:2" ht="9.6" customHeight="1" x14ac:dyDescent="0.15">
      <c r="A600" s="21"/>
      <c r="B600" s="21"/>
    </row>
    <row r="601" spans="1:2" ht="9.6" customHeight="1" x14ac:dyDescent="0.15">
      <c r="A601" s="21"/>
      <c r="B601" s="21"/>
    </row>
    <row r="602" spans="1:2" ht="9.6" customHeight="1" x14ac:dyDescent="0.15">
      <c r="A602" s="21"/>
      <c r="B602" s="21"/>
    </row>
    <row r="603" spans="1:2" ht="9.6" customHeight="1" x14ac:dyDescent="0.15">
      <c r="A603" s="21"/>
      <c r="B603" s="21"/>
    </row>
    <row r="604" spans="1:2" ht="9.6" customHeight="1" x14ac:dyDescent="0.15">
      <c r="A604" s="21"/>
      <c r="B604" s="21"/>
    </row>
    <row r="605" spans="1:2" ht="9.6" customHeight="1" x14ac:dyDescent="0.15">
      <c r="A605" s="21"/>
      <c r="B605" s="21"/>
    </row>
  </sheetData>
  <phoneticPr fontId="1" type="noConversion"/>
  <conditionalFormatting sqref="A606:B1048576">
    <cfRule type="containsText" dxfId="334" priority="1181" operator="containsText" text="_">
      <formula>NOT(ISERROR(SEARCH("_",A606)))</formula>
    </cfRule>
    <cfRule type="containsText" dxfId="333" priority="1182" operator="containsText" text="Functional">
      <formula>NOT(ISERROR(SEARCH("Functional",A606)))</formula>
    </cfRule>
    <cfRule type="containsText" dxfId="332" priority="1183" operator="containsText" text="Funcional Transitive Symmetric Reflexive">
      <formula>NOT(ISERROR(SEARCH("Funcional Transitive Symmetric Reflexive",A606)))</formula>
    </cfRule>
    <cfRule type="cellIs" dxfId="331" priority="1184" operator="equal">
      <formula>"ClaNula"</formula>
    </cfRule>
  </conditionalFormatting>
  <conditionalFormatting sqref="A606:B1048576 D1:M1 C16:C17 N1:N17">
    <cfRule type="containsText" dxfId="330" priority="1180" operator="containsText" text="Prop_">
      <formula>NOT(ISERROR(SEARCH("Prop_",A1)))</formula>
    </cfRule>
  </conditionalFormatting>
  <conditionalFormatting sqref="B2 G2:H12 P1:XFD2 A1:B1 D1:H1 C1:C2 C12 G22:I22 I12:M12 I1:M2 I18:M18 J7:K11 L3:M11 J19:M26 G15:M15 N1:N12 J13:N13 P16:XFD17 B16:H17 J16:N17 J14:M14 P13:XFD14 B13:H14 C15 N14:N15 C17:C18 E23:G26 A2:A26 O1:O26">
    <cfRule type="containsText" dxfId="329" priority="1176" operator="containsText" text="_">
      <formula>NOT(ISERROR(SEARCH("_",A1)))</formula>
    </cfRule>
    <cfRule type="containsText" dxfId="328" priority="1177" operator="containsText" text="Functional">
      <formula>NOT(ISERROR(SEARCH("Functional",A1)))</formula>
    </cfRule>
    <cfRule type="containsText" dxfId="327" priority="1178" operator="containsText" text="Funcional Transitive Symmetric Reflexive">
      <formula>NOT(ISERROR(SEARCH("Funcional Transitive Symmetric Reflexive",A1)))</formula>
    </cfRule>
    <cfRule type="cellIs" dxfId="326" priority="1179" operator="equal">
      <formula>"VNulo"</formula>
    </cfRule>
  </conditionalFormatting>
  <conditionalFormatting sqref="D1:M1 C16:C17 N1:N17">
    <cfRule type="cellIs" dxfId="325" priority="1174" operator="equal">
      <formula>"sem"</formula>
    </cfRule>
    <cfRule type="containsText" dxfId="324" priority="1175" operator="containsText" text="ymmetric">
      <formula>NOT(ISERROR(SEARCH("ymmetric",C1)))</formula>
    </cfRule>
  </conditionalFormatting>
  <conditionalFormatting sqref="D1:M1 C16:C17 N1:N17">
    <cfRule type="containsText" dxfId="323" priority="1173" operator="containsText" text="ymmetric">
      <formula>NOT(ISERROR(SEARCH("ymmetric",C1)))</formula>
    </cfRule>
  </conditionalFormatting>
  <conditionalFormatting sqref="F3:F11 D2:F2">
    <cfRule type="containsText" dxfId="322" priority="1164" operator="containsText" text="_">
      <formula>NOT(ISERROR(SEARCH("_",D2)))</formula>
    </cfRule>
    <cfRule type="containsText" dxfId="321" priority="1165" operator="containsText" text="Functional">
      <formula>NOT(ISERROR(SEARCH("Functional",D2)))</formula>
    </cfRule>
    <cfRule type="containsText" dxfId="320" priority="1166" operator="containsText" text="Funcional Transitive Symmetric Reflexive">
      <formula>NOT(ISERROR(SEARCH("Funcional Transitive Symmetric Reflexive",D2)))</formula>
    </cfRule>
    <cfRule type="cellIs" dxfId="319" priority="1167" operator="equal">
      <formula>"VNulo"</formula>
    </cfRule>
  </conditionalFormatting>
  <conditionalFormatting sqref="B2:B11">
    <cfRule type="containsText" dxfId="318" priority="1142" operator="containsText" text="ymmetric">
      <formula>NOT(ISERROR(SEARCH("ymmetric",B2)))</formula>
    </cfRule>
  </conditionalFormatting>
  <conditionalFormatting sqref="P7:XFD11 B7:B11 E7:E11">
    <cfRule type="containsText" dxfId="317" priority="1122" operator="containsText" text="_">
      <formula>NOT(ISERROR(SEARCH("_",B7)))</formula>
    </cfRule>
    <cfRule type="containsText" dxfId="316" priority="1123" operator="containsText" text="Functional">
      <formula>NOT(ISERROR(SEARCH("Functional",B7)))</formula>
    </cfRule>
    <cfRule type="containsText" dxfId="315" priority="1124" operator="containsText" text="Funcional Transitive Symmetric Reflexive">
      <formula>NOT(ISERROR(SEARCH("Funcional Transitive Symmetric Reflexive",B7)))</formula>
    </cfRule>
    <cfRule type="cellIs" dxfId="314" priority="1125" operator="equal">
      <formula>"VNulo"</formula>
    </cfRule>
  </conditionalFormatting>
  <conditionalFormatting sqref="P12:XFD12">
    <cfRule type="containsText" dxfId="313" priority="1078" operator="containsText" text="_">
      <formula>NOT(ISERROR(SEARCH("_",P12)))</formula>
    </cfRule>
    <cfRule type="containsText" dxfId="312" priority="1079" operator="containsText" text="Functional">
      <formula>NOT(ISERROR(SEARCH("Functional",P12)))</formula>
    </cfRule>
    <cfRule type="containsText" dxfId="311" priority="1080" operator="containsText" text="Funcional Transitive Symmetric Reflexive">
      <formula>NOT(ISERROR(SEARCH("Funcional Transitive Symmetric Reflexive",P12)))</formula>
    </cfRule>
    <cfRule type="cellIs" dxfId="310" priority="1081" operator="equal">
      <formula>"VNulo"</formula>
    </cfRule>
  </conditionalFormatting>
  <conditionalFormatting sqref="E12:F12">
    <cfRule type="containsText" dxfId="309" priority="1074" operator="containsText" text="_">
      <formula>NOT(ISERROR(SEARCH("_",E12)))</formula>
    </cfRule>
    <cfRule type="containsText" dxfId="308" priority="1075" operator="containsText" text="Functional">
      <formula>NOT(ISERROR(SEARCH("Functional",E12)))</formula>
    </cfRule>
    <cfRule type="containsText" dxfId="307" priority="1076" operator="containsText" text="Funcional Transitive Symmetric Reflexive">
      <formula>NOT(ISERROR(SEARCH("Funcional Transitive Symmetric Reflexive",E12)))</formula>
    </cfRule>
    <cfRule type="cellIs" dxfId="306" priority="1077" operator="equal">
      <formula>"VNulo"</formula>
    </cfRule>
  </conditionalFormatting>
  <conditionalFormatting sqref="P21:XFD23">
    <cfRule type="containsText" dxfId="305" priority="1066" operator="containsText" text="_">
      <formula>NOT(ISERROR(SEARCH("_",P21)))</formula>
    </cfRule>
    <cfRule type="containsText" dxfId="304" priority="1067" operator="containsText" text="Functional">
      <formula>NOT(ISERROR(SEARCH("Functional",P21)))</formula>
    </cfRule>
    <cfRule type="containsText" dxfId="303" priority="1068" operator="containsText" text="Funcional Transitive Symmetric Reflexive">
      <formula>NOT(ISERROR(SEARCH("Funcional Transitive Symmetric Reflexive",P21)))</formula>
    </cfRule>
    <cfRule type="cellIs" dxfId="302" priority="1069" operator="equal">
      <formula>"VNulo"</formula>
    </cfRule>
  </conditionalFormatting>
  <conditionalFormatting sqref="B12">
    <cfRule type="containsText" dxfId="301" priority="942" operator="containsText" text="ymmetric">
      <formula>NOT(ISERROR(SEARCH("ymmetric",B12)))</formula>
    </cfRule>
  </conditionalFormatting>
  <conditionalFormatting sqref="B12 B15">
    <cfRule type="containsText" dxfId="300" priority="938" operator="containsText" text="_">
      <formula>NOT(ISERROR(SEARCH("_",B12)))</formula>
    </cfRule>
    <cfRule type="containsText" dxfId="299" priority="939" operator="containsText" text="Functional">
      <formula>NOT(ISERROR(SEARCH("Functional",B12)))</formula>
    </cfRule>
    <cfRule type="containsText" dxfId="298" priority="940" operator="containsText" text="Funcional Transitive Symmetric Reflexive">
      <formula>NOT(ISERROR(SEARCH("Funcional Transitive Symmetric Reflexive",B12)))</formula>
    </cfRule>
    <cfRule type="cellIs" dxfId="297" priority="941" operator="equal">
      <formula>"VNulo"</formula>
    </cfRule>
  </conditionalFormatting>
  <conditionalFormatting sqref="B12">
    <cfRule type="containsText" dxfId="296" priority="933" operator="containsText" text="_">
      <formula>NOT(ISERROR(SEARCH("_",B12)))</formula>
    </cfRule>
    <cfRule type="containsText" dxfId="295" priority="934" operator="containsText" text="Functional">
      <formula>NOT(ISERROR(SEARCH("Functional",B12)))</formula>
    </cfRule>
    <cfRule type="containsText" dxfId="294" priority="935" operator="containsText" text="Funcional Transitive Symmetric Reflexive">
      <formula>NOT(ISERROR(SEARCH("Funcional Transitive Symmetric Reflexive",B12)))</formula>
    </cfRule>
    <cfRule type="cellIs" dxfId="293" priority="936" operator="equal">
      <formula>"VNulo"</formula>
    </cfRule>
  </conditionalFormatting>
  <conditionalFormatting sqref="B12">
    <cfRule type="containsText" dxfId="292" priority="929" operator="containsText" text="_">
      <formula>NOT(ISERROR(SEARCH("_",B12)))</formula>
    </cfRule>
    <cfRule type="containsText" dxfId="291" priority="930" operator="containsText" text="Functional">
      <formula>NOT(ISERROR(SEARCH("Functional",B12)))</formula>
    </cfRule>
    <cfRule type="containsText" dxfId="290" priority="931" operator="containsText" text="Funcional Transitive Symmetric Reflexive">
      <formula>NOT(ISERROR(SEARCH("Funcional Transitive Symmetric Reflexive",B12)))</formula>
    </cfRule>
    <cfRule type="cellIs" dxfId="289" priority="932" operator="equal">
      <formula>"VNulo"</formula>
    </cfRule>
  </conditionalFormatting>
  <conditionalFormatting sqref="B6:B11 P6:XFD6">
    <cfRule type="containsText" dxfId="288" priority="905" operator="containsText" text="_">
      <formula>NOT(ISERROR(SEARCH("_",B6)))</formula>
    </cfRule>
    <cfRule type="containsText" dxfId="287" priority="906" operator="containsText" text="Functional">
      <formula>NOT(ISERROR(SEARCH("Functional",B6)))</formula>
    </cfRule>
    <cfRule type="containsText" dxfId="286" priority="907" operator="containsText" text="Funcional Transitive Symmetric Reflexive">
      <formula>NOT(ISERROR(SEARCH("Funcional Transitive Symmetric Reflexive",B6)))</formula>
    </cfRule>
    <cfRule type="cellIs" dxfId="285" priority="908" operator="equal">
      <formula>"VNulo"</formula>
    </cfRule>
  </conditionalFormatting>
  <conditionalFormatting sqref="J3:K6">
    <cfRule type="containsText" dxfId="284" priority="901" operator="containsText" text="_">
      <formula>NOT(ISERROR(SEARCH("_",J3)))</formula>
    </cfRule>
    <cfRule type="containsText" dxfId="283" priority="902" operator="containsText" text="Functional">
      <formula>NOT(ISERROR(SEARCH("Functional",J3)))</formula>
    </cfRule>
    <cfRule type="containsText" dxfId="282" priority="903" operator="containsText" text="Funcional Transitive Symmetric Reflexive">
      <formula>NOT(ISERROR(SEARCH("Funcional Transitive Symmetric Reflexive",J3)))</formula>
    </cfRule>
    <cfRule type="cellIs" dxfId="281" priority="904" operator="equal">
      <formula>"VNulo"</formula>
    </cfRule>
  </conditionalFormatting>
  <conditionalFormatting sqref="E3:E6">
    <cfRule type="containsText" dxfId="280" priority="897" operator="containsText" text="_">
      <formula>NOT(ISERROR(SEARCH("_",E3)))</formula>
    </cfRule>
    <cfRule type="containsText" dxfId="279" priority="898" operator="containsText" text="Functional">
      <formula>NOT(ISERROR(SEARCH("Functional",E3)))</formula>
    </cfRule>
    <cfRule type="containsText" dxfId="278" priority="899" operator="containsText" text="Funcional Transitive Symmetric Reflexive">
      <formula>NOT(ISERROR(SEARCH("Funcional Transitive Symmetric Reflexive",E3)))</formula>
    </cfRule>
    <cfRule type="cellIs" dxfId="277" priority="900" operator="equal">
      <formula>"VNulo"</formula>
    </cfRule>
  </conditionalFormatting>
  <conditionalFormatting sqref="P18:XFD20">
    <cfRule type="containsText" dxfId="276" priority="860" operator="containsText" text="_">
      <formula>NOT(ISERROR(SEARCH("_",P18)))</formula>
    </cfRule>
    <cfRule type="containsText" dxfId="275" priority="861" operator="containsText" text="Functional">
      <formula>NOT(ISERROR(SEARCH("Functional",P18)))</formula>
    </cfRule>
    <cfRule type="containsText" dxfId="274" priority="862" operator="containsText" text="Funcional Transitive Symmetric Reflexive">
      <formula>NOT(ISERROR(SEARCH("Funcional Transitive Symmetric Reflexive",P18)))</formula>
    </cfRule>
    <cfRule type="cellIs" dxfId="273" priority="863" operator="equal">
      <formula>"VNulo"</formula>
    </cfRule>
  </conditionalFormatting>
  <conditionalFormatting sqref="P3:XFD3 D3:D11 B3:B11">
    <cfRule type="containsText" dxfId="272" priority="856" operator="containsText" text="_">
      <formula>NOT(ISERROR(SEARCH("_",B3)))</formula>
    </cfRule>
    <cfRule type="containsText" dxfId="271" priority="857" operator="containsText" text="Functional">
      <formula>NOT(ISERROR(SEARCH("Functional",B3)))</formula>
    </cfRule>
    <cfRule type="containsText" dxfId="270" priority="858" operator="containsText" text="Funcional Transitive Symmetric Reflexive">
      <formula>NOT(ISERROR(SEARCH("Funcional Transitive Symmetric Reflexive",B3)))</formula>
    </cfRule>
    <cfRule type="cellIs" dxfId="269" priority="859" operator="equal">
      <formula>"VNulo"</formula>
    </cfRule>
  </conditionalFormatting>
  <conditionalFormatting sqref="B4 P4:XFD4">
    <cfRule type="containsText" dxfId="268" priority="852" operator="containsText" text="_">
      <formula>NOT(ISERROR(SEARCH("_",B4)))</formula>
    </cfRule>
    <cfRule type="containsText" dxfId="267" priority="853" operator="containsText" text="Functional">
      <formula>NOT(ISERROR(SEARCH("Functional",B4)))</formula>
    </cfRule>
    <cfRule type="containsText" dxfId="266" priority="854" operator="containsText" text="Funcional Transitive Symmetric Reflexive">
      <formula>NOT(ISERROR(SEARCH("Funcional Transitive Symmetric Reflexive",B4)))</formula>
    </cfRule>
    <cfRule type="cellIs" dxfId="265" priority="855" operator="equal">
      <formula>"VNulo"</formula>
    </cfRule>
  </conditionalFormatting>
  <conditionalFormatting sqref="B5 P5:XFD5">
    <cfRule type="containsText" dxfId="264" priority="848" operator="containsText" text="_">
      <formula>NOT(ISERROR(SEARCH("_",B5)))</formula>
    </cfRule>
    <cfRule type="containsText" dxfId="263" priority="849" operator="containsText" text="Functional">
      <formula>NOT(ISERROR(SEARCH("Functional",B5)))</formula>
    </cfRule>
    <cfRule type="containsText" dxfId="262" priority="850" operator="containsText" text="Funcional Transitive Symmetric Reflexive">
      <formula>NOT(ISERROR(SEARCH("Funcional Transitive Symmetric Reflexive",B5)))</formula>
    </cfRule>
    <cfRule type="cellIs" dxfId="261" priority="851" operator="equal">
      <formula>"VNulo"</formula>
    </cfRule>
  </conditionalFormatting>
  <conditionalFormatting sqref="G18:H18 B19:B21">
    <cfRule type="containsText" dxfId="260" priority="844" operator="containsText" text="_">
      <formula>NOT(ISERROR(SEARCH("_",B18)))</formula>
    </cfRule>
    <cfRule type="containsText" dxfId="259" priority="845" operator="containsText" text="Functional">
      <formula>NOT(ISERROR(SEARCH("Functional",B18)))</formula>
    </cfRule>
    <cfRule type="containsText" dxfId="258" priority="846" operator="containsText" text="Funcional Transitive Symmetric Reflexive">
      <formula>NOT(ISERROR(SEARCH("Funcional Transitive Symmetric Reflexive",B18)))</formula>
    </cfRule>
    <cfRule type="cellIs" dxfId="257" priority="847" operator="equal">
      <formula>"VNulo"</formula>
    </cfRule>
  </conditionalFormatting>
  <conditionalFormatting sqref="G18:H18 B19:B21">
    <cfRule type="containsText" dxfId="256" priority="843" operator="containsText" text="Prop_">
      <formula>NOT(ISERROR(SEARCH("Prop_",B18)))</formula>
    </cfRule>
  </conditionalFormatting>
  <conditionalFormatting sqref="G18:H18 B19:B21">
    <cfRule type="cellIs" dxfId="255" priority="841" operator="equal">
      <formula>"sem"</formula>
    </cfRule>
    <cfRule type="containsText" dxfId="254" priority="842" operator="containsText" text="ymmetric">
      <formula>NOT(ISERROR(SEARCH("ymmetric",B18)))</formula>
    </cfRule>
  </conditionalFormatting>
  <conditionalFormatting sqref="G18:H18 B19:B21">
    <cfRule type="containsText" dxfId="253" priority="840" operator="containsText" text="ymmetric">
      <formula>NOT(ISERROR(SEARCH("ymmetric",B18)))</formula>
    </cfRule>
  </conditionalFormatting>
  <conditionalFormatting sqref="B18">
    <cfRule type="containsText" dxfId="252" priority="839" operator="containsText" text="ymmetric">
      <formula>NOT(ISERROR(SEARCH("ymmetric",B18)))</formula>
    </cfRule>
  </conditionalFormatting>
  <conditionalFormatting sqref="E18:F18">
    <cfRule type="containsText" dxfId="251" priority="838" operator="containsText" text="Prop_">
      <formula>NOT(ISERROR(SEARCH("Prop_",E18)))</formula>
    </cfRule>
  </conditionalFormatting>
  <conditionalFormatting sqref="B18 P24:XFD24 E18:F18">
    <cfRule type="containsText" dxfId="250" priority="834" operator="containsText" text="_">
      <formula>NOT(ISERROR(SEARCH("_",B18)))</formula>
    </cfRule>
    <cfRule type="containsText" dxfId="249" priority="835" operator="containsText" text="Functional">
      <formula>NOT(ISERROR(SEARCH("Functional",B18)))</formula>
    </cfRule>
    <cfRule type="containsText" dxfId="248" priority="836" operator="containsText" text="Funcional Transitive Symmetric Reflexive">
      <formula>NOT(ISERROR(SEARCH("Funcional Transitive Symmetric Reflexive",B18)))</formula>
    </cfRule>
    <cfRule type="cellIs" dxfId="247" priority="837" operator="equal">
      <formula>"VNulo"</formula>
    </cfRule>
  </conditionalFormatting>
  <conditionalFormatting sqref="E18:F18">
    <cfRule type="cellIs" dxfId="246" priority="832" operator="equal">
      <formula>"sem"</formula>
    </cfRule>
    <cfRule type="containsText" dxfId="245" priority="833" operator="containsText" text="ymmetric">
      <formula>NOT(ISERROR(SEARCH("ymmetric",E18)))</formula>
    </cfRule>
  </conditionalFormatting>
  <conditionalFormatting sqref="E18:F18">
    <cfRule type="containsText" dxfId="244" priority="831" operator="containsText" text="ymmetric">
      <formula>NOT(ISERROR(SEARCH("ymmetric",E18)))</formula>
    </cfRule>
  </conditionalFormatting>
  <conditionalFormatting sqref="B18">
    <cfRule type="containsText" dxfId="243" priority="827" operator="containsText" text="_">
      <formula>NOT(ISERROR(SEARCH("_",B18)))</formula>
    </cfRule>
    <cfRule type="containsText" dxfId="242" priority="828" operator="containsText" text="Functional">
      <formula>NOT(ISERROR(SEARCH("Functional",B18)))</formula>
    </cfRule>
    <cfRule type="containsText" dxfId="241" priority="829" operator="containsText" text="Funcional Transitive Symmetric Reflexive">
      <formula>NOT(ISERROR(SEARCH("Funcional Transitive Symmetric Reflexive",B18)))</formula>
    </cfRule>
    <cfRule type="cellIs" dxfId="240" priority="830" operator="equal">
      <formula>"VNulo"</formula>
    </cfRule>
  </conditionalFormatting>
  <conditionalFormatting sqref="P26:XFD26">
    <cfRule type="containsText" dxfId="239" priority="823" operator="containsText" text="_">
      <formula>NOT(ISERROR(SEARCH("_",P26)))</formula>
    </cfRule>
    <cfRule type="containsText" dxfId="238" priority="824" operator="containsText" text="Functional">
      <formula>NOT(ISERROR(SEARCH("Functional",P26)))</formula>
    </cfRule>
    <cfRule type="containsText" dxfId="237" priority="825" operator="containsText" text="Funcional Transitive Symmetric Reflexive">
      <formula>NOT(ISERROR(SEARCH("Funcional Transitive Symmetric Reflexive",P26)))</formula>
    </cfRule>
    <cfRule type="cellIs" dxfId="236" priority="826" operator="equal">
      <formula>"VNulo"</formula>
    </cfRule>
  </conditionalFormatting>
  <conditionalFormatting sqref="P25:XFD25">
    <cfRule type="containsText" dxfId="235" priority="819" operator="containsText" text="_">
      <formula>NOT(ISERROR(SEARCH("_",P25)))</formula>
    </cfRule>
    <cfRule type="containsText" dxfId="234" priority="820" operator="containsText" text="Functional">
      <formula>NOT(ISERROR(SEARCH("Functional",P25)))</formula>
    </cfRule>
    <cfRule type="containsText" dxfId="233" priority="821" operator="containsText" text="Funcional Transitive Symmetric Reflexive">
      <formula>NOT(ISERROR(SEARCH("Funcional Transitive Symmetric Reflexive",P25)))</formula>
    </cfRule>
    <cfRule type="cellIs" dxfId="232" priority="822" operator="equal">
      <formula>"VNulo"</formula>
    </cfRule>
  </conditionalFormatting>
  <conditionalFormatting sqref="E19:G21">
    <cfRule type="containsText" dxfId="231" priority="811" operator="containsText" text="_">
      <formula>NOT(ISERROR(SEARCH("_",E19)))</formula>
    </cfRule>
    <cfRule type="containsText" dxfId="230" priority="812" operator="containsText" text="Functional">
      <formula>NOT(ISERROR(SEARCH("Functional",E19)))</formula>
    </cfRule>
    <cfRule type="containsText" dxfId="229" priority="813" operator="containsText" text="Funcional Transitive Symmetric Reflexive">
      <formula>NOT(ISERROR(SEARCH("Funcional Transitive Symmetric Reflexive",E19)))</formula>
    </cfRule>
    <cfRule type="cellIs" dxfId="228" priority="814" operator="equal">
      <formula>"VNulo"</formula>
    </cfRule>
  </conditionalFormatting>
  <conditionalFormatting sqref="H19:H21">
    <cfRule type="containsText" dxfId="227" priority="807" operator="containsText" text="_">
      <formula>NOT(ISERROR(SEARCH("_",H19)))</formula>
    </cfRule>
    <cfRule type="containsText" dxfId="226" priority="808" operator="containsText" text="Functional">
      <formula>NOT(ISERROR(SEARCH("Functional",H19)))</formula>
    </cfRule>
    <cfRule type="containsText" dxfId="225" priority="809" operator="containsText" text="Funcional Transitive Symmetric Reflexive">
      <formula>NOT(ISERROR(SEARCH("Funcional Transitive Symmetric Reflexive",H19)))</formula>
    </cfRule>
    <cfRule type="cellIs" dxfId="224" priority="810" operator="equal">
      <formula>"VNulo"</formula>
    </cfRule>
  </conditionalFormatting>
  <conditionalFormatting sqref="H23:H26">
    <cfRule type="containsText" dxfId="223" priority="495" operator="containsText" text="_">
      <formula>NOT(ISERROR(SEARCH("_",H23)))</formula>
    </cfRule>
    <cfRule type="containsText" dxfId="222" priority="496" operator="containsText" text="Functional">
      <formula>NOT(ISERROR(SEARCH("Functional",H23)))</formula>
    </cfRule>
    <cfRule type="containsText" dxfId="221" priority="497" operator="containsText" text="Funcional Transitive Symmetric Reflexive">
      <formula>NOT(ISERROR(SEARCH("Funcional Transitive Symmetric Reflexive",H23)))</formula>
    </cfRule>
    <cfRule type="cellIs" dxfId="220" priority="498" operator="equal">
      <formula>"VNulo"</formula>
    </cfRule>
  </conditionalFormatting>
  <conditionalFormatting sqref="B22">
    <cfRule type="containsText" dxfId="219" priority="494" operator="containsText" text="ymmetric">
      <formula>NOT(ISERROR(SEARCH("ymmetric",B22)))</formula>
    </cfRule>
  </conditionalFormatting>
  <conditionalFormatting sqref="B22">
    <cfRule type="containsText" dxfId="218" priority="490" operator="containsText" text="_">
      <formula>NOT(ISERROR(SEARCH("_",B22)))</formula>
    </cfRule>
    <cfRule type="containsText" dxfId="217" priority="491" operator="containsText" text="Functional">
      <formula>NOT(ISERROR(SEARCH("Functional",B22)))</formula>
    </cfRule>
    <cfRule type="containsText" dxfId="216" priority="492" operator="containsText" text="Funcional Transitive Symmetric Reflexive">
      <formula>NOT(ISERROR(SEARCH("Funcional Transitive Symmetric Reflexive",B22)))</formula>
    </cfRule>
    <cfRule type="cellIs" dxfId="215" priority="493" operator="equal">
      <formula>"VNulo"</formula>
    </cfRule>
  </conditionalFormatting>
  <conditionalFormatting sqref="E22:F22">
    <cfRule type="containsText" dxfId="214" priority="486" operator="containsText" text="_">
      <formula>NOT(ISERROR(SEARCH("_",E22)))</formula>
    </cfRule>
    <cfRule type="containsText" dxfId="213" priority="487" operator="containsText" text="Functional">
      <formula>NOT(ISERROR(SEARCH("Functional",E22)))</formula>
    </cfRule>
    <cfRule type="containsText" dxfId="212" priority="488" operator="containsText" text="Funcional Transitive Symmetric Reflexive">
      <formula>NOT(ISERROR(SEARCH("Funcional Transitive Symmetric Reflexive",E22)))</formula>
    </cfRule>
    <cfRule type="cellIs" dxfId="211" priority="489" operator="equal">
      <formula>"VNulo"</formula>
    </cfRule>
  </conditionalFormatting>
  <conditionalFormatting sqref="B22">
    <cfRule type="containsText" dxfId="210" priority="477" operator="containsText" text="_">
      <formula>NOT(ISERROR(SEARCH("_",B22)))</formula>
    </cfRule>
    <cfRule type="containsText" dxfId="209" priority="478" operator="containsText" text="Functional">
      <formula>NOT(ISERROR(SEARCH("Functional",B22)))</formula>
    </cfRule>
    <cfRule type="containsText" dxfId="208" priority="479" operator="containsText" text="Funcional Transitive Symmetric Reflexive">
      <formula>NOT(ISERROR(SEARCH("Funcional Transitive Symmetric Reflexive",B22)))</formula>
    </cfRule>
    <cfRule type="cellIs" dxfId="207" priority="480" operator="equal">
      <formula>"VNulo"</formula>
    </cfRule>
  </conditionalFormatting>
  <conditionalFormatting sqref="B23:B26">
    <cfRule type="containsText" dxfId="206" priority="473" operator="containsText" text="_">
      <formula>NOT(ISERROR(SEARCH("_",B23)))</formula>
    </cfRule>
    <cfRule type="containsText" dxfId="205" priority="474" operator="containsText" text="Functional">
      <formula>NOT(ISERROR(SEARCH("Functional",B23)))</formula>
    </cfRule>
    <cfRule type="containsText" dxfId="204" priority="475" operator="containsText" text="Funcional Transitive Symmetric Reflexive">
      <formula>NOT(ISERROR(SEARCH("Funcional Transitive Symmetric Reflexive",B23)))</formula>
    </cfRule>
    <cfRule type="cellIs" dxfId="203" priority="476" operator="equal">
      <formula>"VNulo"</formula>
    </cfRule>
  </conditionalFormatting>
  <conditionalFormatting sqref="B22">
    <cfRule type="containsText" dxfId="202" priority="469" operator="containsText" text="_">
      <formula>NOT(ISERROR(SEARCH("_",B22)))</formula>
    </cfRule>
    <cfRule type="containsText" dxfId="201" priority="470" operator="containsText" text="Functional">
      <formula>NOT(ISERROR(SEARCH("Functional",B22)))</formula>
    </cfRule>
    <cfRule type="containsText" dxfId="200" priority="471" operator="containsText" text="Funcional Transitive Symmetric Reflexive">
      <formula>NOT(ISERROR(SEARCH("Funcional Transitive Symmetric Reflexive",B22)))</formula>
    </cfRule>
    <cfRule type="cellIs" dxfId="199" priority="472" operator="equal">
      <formula>"VNulo"</formula>
    </cfRule>
  </conditionalFormatting>
  <conditionalFormatting sqref="C1:C2 C12">
    <cfRule type="containsText" dxfId="198" priority="272" operator="containsText" text="Prop_">
      <formula>NOT(ISERROR(SEARCH("Prop_",C1)))</formula>
    </cfRule>
  </conditionalFormatting>
  <conditionalFormatting sqref="C1:C2 C12">
    <cfRule type="cellIs" dxfId="197" priority="270" operator="equal">
      <formula>"sem"</formula>
    </cfRule>
    <cfRule type="containsText" dxfId="196" priority="271" operator="containsText" text="ymmetric">
      <formula>NOT(ISERROR(SEARCH("ymmetric",C1)))</formula>
    </cfRule>
  </conditionalFormatting>
  <conditionalFormatting sqref="C1:C2 C12">
    <cfRule type="containsText" dxfId="195" priority="269" operator="containsText" text="ymmetric">
      <formula>NOT(ISERROR(SEARCH("ymmetric",C1)))</formula>
    </cfRule>
  </conditionalFormatting>
  <conditionalFormatting sqref="C2">
    <cfRule type="containsText" dxfId="194" priority="268" operator="containsText" text="ymmetric">
      <formula>NOT(ISERROR(SEARCH("ymmetric",C2)))</formula>
    </cfRule>
  </conditionalFormatting>
  <conditionalFormatting sqref="C3 C7:C11">
    <cfRule type="containsText" dxfId="193" priority="260" operator="containsText" text="_">
      <formula>NOT(ISERROR(SEARCH("_",C3)))</formula>
    </cfRule>
    <cfRule type="containsText" dxfId="192" priority="261" operator="containsText" text="Functional">
      <formula>NOT(ISERROR(SEARCH("Functional",C3)))</formula>
    </cfRule>
    <cfRule type="containsText" dxfId="191" priority="262" operator="containsText" text="Funcional Transitive Symmetric Reflexive">
      <formula>NOT(ISERROR(SEARCH("Funcional Transitive Symmetric Reflexive",C3)))</formula>
    </cfRule>
    <cfRule type="cellIs" dxfId="190" priority="263" operator="equal">
      <formula>"VNulo"</formula>
    </cfRule>
  </conditionalFormatting>
  <conditionalFormatting sqref="C3:C11">
    <cfRule type="containsText" dxfId="189" priority="259" operator="containsText" text="Prop_">
      <formula>NOT(ISERROR(SEARCH("Prop_",C3)))</formula>
    </cfRule>
  </conditionalFormatting>
  <conditionalFormatting sqref="C3:C11">
    <cfRule type="containsText" dxfId="188" priority="255" operator="containsText" text="_">
      <formula>NOT(ISERROR(SEARCH("_",C3)))</formula>
    </cfRule>
    <cfRule type="containsText" dxfId="187" priority="256" operator="containsText" text="Functional">
      <formula>NOT(ISERROR(SEARCH("Functional",C3)))</formula>
    </cfRule>
    <cfRule type="containsText" dxfId="186" priority="257" operator="containsText" text="Funcional Transitive Symmetric Reflexive">
      <formula>NOT(ISERROR(SEARCH("Funcional Transitive Symmetric Reflexive",C3)))</formula>
    </cfRule>
    <cfRule type="cellIs" dxfId="185" priority="258" operator="equal">
      <formula>"VNulo"</formula>
    </cfRule>
  </conditionalFormatting>
  <conditionalFormatting sqref="C3:C11">
    <cfRule type="cellIs" dxfId="184" priority="253" operator="equal">
      <formula>"sem"</formula>
    </cfRule>
    <cfRule type="containsText" dxfId="183" priority="254" operator="containsText" text="ymmetric">
      <formula>NOT(ISERROR(SEARCH("ymmetric",C3)))</formula>
    </cfRule>
  </conditionalFormatting>
  <conditionalFormatting sqref="C3:C11">
    <cfRule type="containsText" dxfId="182" priority="252" operator="containsText" text="ymmetric">
      <formula>NOT(ISERROR(SEARCH("ymmetric",C3)))</formula>
    </cfRule>
  </conditionalFormatting>
  <conditionalFormatting sqref="C12">
    <cfRule type="containsText" dxfId="181" priority="244" operator="containsText" text="_">
      <formula>NOT(ISERROR(SEARCH("_",C12)))</formula>
    </cfRule>
    <cfRule type="containsText" dxfId="180" priority="245" operator="containsText" text="Functional">
      <formula>NOT(ISERROR(SEARCH("Functional",C12)))</formula>
    </cfRule>
    <cfRule type="containsText" dxfId="179" priority="246" operator="containsText" text="Funcional Transitive Symmetric Reflexive">
      <formula>NOT(ISERROR(SEARCH("Funcional Transitive Symmetric Reflexive",C12)))</formula>
    </cfRule>
    <cfRule type="cellIs" dxfId="178" priority="247" operator="equal">
      <formula>"VNulo"</formula>
    </cfRule>
  </conditionalFormatting>
  <conditionalFormatting sqref="C6">
    <cfRule type="containsText" dxfId="177" priority="228" operator="containsText" text="_">
      <formula>NOT(ISERROR(SEARCH("_",C6)))</formula>
    </cfRule>
    <cfRule type="containsText" dxfId="176" priority="229" operator="containsText" text="Functional">
      <formula>NOT(ISERROR(SEARCH("Functional",C6)))</formula>
    </cfRule>
    <cfRule type="containsText" dxfId="175" priority="230" operator="containsText" text="Funcional Transitive Symmetric Reflexive">
      <formula>NOT(ISERROR(SEARCH("Funcional Transitive Symmetric Reflexive",C6)))</formula>
    </cfRule>
    <cfRule type="cellIs" dxfId="174" priority="231" operator="equal">
      <formula>"VNulo"</formula>
    </cfRule>
  </conditionalFormatting>
  <conditionalFormatting sqref="C4">
    <cfRule type="containsText" dxfId="173" priority="224" operator="containsText" text="_">
      <formula>NOT(ISERROR(SEARCH("_",C4)))</formula>
    </cfRule>
    <cfRule type="containsText" dxfId="172" priority="225" operator="containsText" text="Functional">
      <formula>NOT(ISERROR(SEARCH("Functional",C4)))</formula>
    </cfRule>
    <cfRule type="containsText" dxfId="171" priority="226" operator="containsText" text="Funcional Transitive Symmetric Reflexive">
      <formula>NOT(ISERROR(SEARCH("Funcional Transitive Symmetric Reflexive",C4)))</formula>
    </cfRule>
    <cfRule type="cellIs" dxfId="170" priority="227" operator="equal">
      <formula>"VNulo"</formula>
    </cfRule>
  </conditionalFormatting>
  <conditionalFormatting sqref="C5">
    <cfRule type="containsText" dxfId="169" priority="220" operator="containsText" text="_">
      <formula>NOT(ISERROR(SEARCH("_",C5)))</formula>
    </cfRule>
    <cfRule type="containsText" dxfId="168" priority="221" operator="containsText" text="Functional">
      <formula>NOT(ISERROR(SEARCH("Functional",C5)))</formula>
    </cfRule>
    <cfRule type="containsText" dxfId="167" priority="222" operator="containsText" text="Funcional Transitive Symmetric Reflexive">
      <formula>NOT(ISERROR(SEARCH("Funcional Transitive Symmetric Reflexive",C5)))</formula>
    </cfRule>
    <cfRule type="cellIs" dxfId="166" priority="223" operator="equal">
      <formula>"VNulo"</formula>
    </cfRule>
  </conditionalFormatting>
  <conditionalFormatting sqref="C13:C14">
    <cfRule type="containsText" dxfId="165" priority="215" operator="containsText" text="ymmetric">
      <formula>NOT(ISERROR(SEARCH("ymmetric",C13)))</formula>
    </cfRule>
  </conditionalFormatting>
  <conditionalFormatting sqref="C13:C14">
    <cfRule type="containsText" dxfId="164" priority="211" operator="containsText" text="_">
      <formula>NOT(ISERROR(SEARCH("_",C13)))</formula>
    </cfRule>
    <cfRule type="containsText" dxfId="163" priority="212" operator="containsText" text="Functional">
      <formula>NOT(ISERROR(SEARCH("Functional",C13)))</formula>
    </cfRule>
    <cfRule type="containsText" dxfId="162" priority="213" operator="containsText" text="Funcional Transitive Symmetric Reflexive">
      <formula>NOT(ISERROR(SEARCH("Funcional Transitive Symmetric Reflexive",C13)))</formula>
    </cfRule>
    <cfRule type="cellIs" dxfId="161" priority="214" operator="equal">
      <formula>"VNulo"</formula>
    </cfRule>
  </conditionalFormatting>
  <conditionalFormatting sqref="C18">
    <cfRule type="containsText" dxfId="160" priority="210" operator="containsText" text="Prop_">
      <formula>NOT(ISERROR(SEARCH("Prop_",C18)))</formula>
    </cfRule>
  </conditionalFormatting>
  <conditionalFormatting sqref="C18">
    <cfRule type="containsText" dxfId="159" priority="206" operator="containsText" text="_">
      <formula>NOT(ISERROR(SEARCH("_",C18)))</formula>
    </cfRule>
    <cfRule type="containsText" dxfId="158" priority="207" operator="containsText" text="Functional">
      <formula>NOT(ISERROR(SEARCH("Functional",C18)))</formula>
    </cfRule>
    <cfRule type="containsText" dxfId="157" priority="208" operator="containsText" text="Funcional Transitive Symmetric Reflexive">
      <formula>NOT(ISERROR(SEARCH("Funcional Transitive Symmetric Reflexive",C18)))</formula>
    </cfRule>
    <cfRule type="cellIs" dxfId="156" priority="209" operator="equal">
      <formula>"VNulo"</formula>
    </cfRule>
  </conditionalFormatting>
  <conditionalFormatting sqref="C18">
    <cfRule type="cellIs" dxfId="155" priority="204" operator="equal">
      <formula>"sem"</formula>
    </cfRule>
    <cfRule type="containsText" dxfId="154" priority="205" operator="containsText" text="ymmetric">
      <formula>NOT(ISERROR(SEARCH("ymmetric",C18)))</formula>
    </cfRule>
  </conditionalFormatting>
  <conditionalFormatting sqref="C18">
    <cfRule type="containsText" dxfId="153" priority="203" operator="containsText" text="ymmetric">
      <formula>NOT(ISERROR(SEARCH("ymmetric",C18)))</formula>
    </cfRule>
  </conditionalFormatting>
  <conditionalFormatting sqref="C19:C26">
    <cfRule type="containsText" dxfId="152" priority="195" operator="containsText" text="_">
      <formula>NOT(ISERROR(SEARCH("_",C19)))</formula>
    </cfRule>
    <cfRule type="containsText" dxfId="151" priority="196" operator="containsText" text="Functional">
      <formula>NOT(ISERROR(SEARCH("Functional",C19)))</formula>
    </cfRule>
    <cfRule type="containsText" dxfId="150" priority="197" operator="containsText" text="Funcional Transitive Symmetric Reflexive">
      <formula>NOT(ISERROR(SEARCH("Funcional Transitive Symmetric Reflexive",C19)))</formula>
    </cfRule>
    <cfRule type="cellIs" dxfId="149" priority="198" operator="equal">
      <formula>"VNulo"</formula>
    </cfRule>
  </conditionalFormatting>
  <conditionalFormatting sqref="C12">
    <cfRule type="containsText" dxfId="148" priority="194" operator="containsText" text="Prop_">
      <formula>NOT(ISERROR(SEARCH("Prop_",C12)))</formula>
    </cfRule>
  </conditionalFormatting>
  <conditionalFormatting sqref="C12">
    <cfRule type="containsText" dxfId="147" priority="190" operator="containsText" text="_">
      <formula>NOT(ISERROR(SEARCH("_",C12)))</formula>
    </cfRule>
    <cfRule type="containsText" dxfId="146" priority="191" operator="containsText" text="Functional">
      <formula>NOT(ISERROR(SEARCH("Functional",C12)))</formula>
    </cfRule>
    <cfRule type="containsText" dxfId="145" priority="192" operator="containsText" text="Funcional Transitive Symmetric Reflexive">
      <formula>NOT(ISERROR(SEARCH("Funcional Transitive Symmetric Reflexive",C12)))</formula>
    </cfRule>
    <cfRule type="cellIs" dxfId="144" priority="193" operator="equal">
      <formula>"VNulo"</formula>
    </cfRule>
  </conditionalFormatting>
  <conditionalFormatting sqref="C12">
    <cfRule type="cellIs" dxfId="143" priority="188" operator="equal">
      <formula>"sem"</formula>
    </cfRule>
    <cfRule type="containsText" dxfId="142" priority="189" operator="containsText" text="ymmetric">
      <formula>NOT(ISERROR(SEARCH("ymmetric",C12)))</formula>
    </cfRule>
  </conditionalFormatting>
  <conditionalFormatting sqref="C12">
    <cfRule type="containsText" dxfId="141" priority="187" operator="containsText" text="ymmetric">
      <formula>NOT(ISERROR(SEARCH("ymmetric",C12)))</formula>
    </cfRule>
  </conditionalFormatting>
  <conditionalFormatting sqref="D19:D21">
    <cfRule type="containsText" dxfId="140" priority="167" operator="containsText" text="_">
      <formula>NOT(ISERROR(SEARCH("_",D19)))</formula>
    </cfRule>
    <cfRule type="containsText" dxfId="139" priority="168" operator="containsText" text="Functional">
      <formula>NOT(ISERROR(SEARCH("Functional",D19)))</formula>
    </cfRule>
    <cfRule type="containsText" dxfId="138" priority="169" operator="containsText" text="Funcional Transitive Symmetric Reflexive">
      <formula>NOT(ISERROR(SEARCH("Funcional Transitive Symmetric Reflexive",D19)))</formula>
    </cfRule>
    <cfRule type="cellIs" dxfId="137" priority="170" operator="equal">
      <formula>"VNulo"</formula>
    </cfRule>
  </conditionalFormatting>
  <conditionalFormatting sqref="D23:D26">
    <cfRule type="containsText" dxfId="136" priority="163" operator="containsText" text="_">
      <formula>NOT(ISERROR(SEARCH("_",D23)))</formula>
    </cfRule>
    <cfRule type="containsText" dxfId="135" priority="164" operator="containsText" text="Functional">
      <formula>NOT(ISERROR(SEARCH("Functional",D23)))</formula>
    </cfRule>
    <cfRule type="containsText" dxfId="134" priority="165" operator="containsText" text="Funcional Transitive Symmetric Reflexive">
      <formula>NOT(ISERROR(SEARCH("Funcional Transitive Symmetric Reflexive",D23)))</formula>
    </cfRule>
    <cfRule type="cellIs" dxfId="133" priority="166" operator="equal">
      <formula>"VNulo"</formula>
    </cfRule>
  </conditionalFormatting>
  <conditionalFormatting sqref="N6">
    <cfRule type="containsText" dxfId="132" priority="147" operator="containsText" text="_">
      <formula>NOT(ISERROR(SEARCH("_",N6)))</formula>
    </cfRule>
    <cfRule type="containsText" dxfId="131" priority="148" operator="containsText" text="Functional">
      <formula>NOT(ISERROR(SEARCH("Functional",N6)))</formula>
    </cfRule>
    <cfRule type="containsText" dxfId="130" priority="149" operator="containsText" text="Funcional Transitive Symmetric Reflexive">
      <formula>NOT(ISERROR(SEARCH("Funcional Transitive Symmetric Reflexive",N6)))</formula>
    </cfRule>
    <cfRule type="cellIs" dxfId="129" priority="150" operator="equal">
      <formula>"VNulo"</formula>
    </cfRule>
  </conditionalFormatting>
  <conditionalFormatting sqref="N5">
    <cfRule type="containsText" dxfId="128" priority="143" operator="containsText" text="_">
      <formula>NOT(ISERROR(SEARCH("_",N5)))</formula>
    </cfRule>
    <cfRule type="containsText" dxfId="127" priority="144" operator="containsText" text="Functional">
      <formula>NOT(ISERROR(SEARCH("Functional",N5)))</formula>
    </cfRule>
    <cfRule type="containsText" dxfId="126" priority="145" operator="containsText" text="Funcional Transitive Symmetric Reflexive">
      <formula>NOT(ISERROR(SEARCH("Funcional Transitive Symmetric Reflexive",N5)))</formula>
    </cfRule>
    <cfRule type="cellIs" dxfId="125" priority="146" operator="equal">
      <formula>"VNulo"</formula>
    </cfRule>
  </conditionalFormatting>
  <conditionalFormatting sqref="N4:N6">
    <cfRule type="containsText" dxfId="124" priority="139" operator="containsText" text="_">
      <formula>NOT(ISERROR(SEARCH("_",N4)))</formula>
    </cfRule>
    <cfRule type="containsText" dxfId="123" priority="140" operator="containsText" text="Functional">
      <formula>NOT(ISERROR(SEARCH("Functional",N4)))</formula>
    </cfRule>
    <cfRule type="containsText" dxfId="122" priority="141" operator="containsText" text="Funcional Transitive Symmetric Reflexive">
      <formula>NOT(ISERROR(SEARCH("Funcional Transitive Symmetric Reflexive",N4)))</formula>
    </cfRule>
    <cfRule type="cellIs" dxfId="121" priority="142" operator="equal">
      <formula>"VNulo"</formula>
    </cfRule>
  </conditionalFormatting>
  <conditionalFormatting sqref="N3:N5">
    <cfRule type="containsText" dxfId="120" priority="135" operator="containsText" text="_">
      <formula>NOT(ISERROR(SEARCH("_",N3)))</formula>
    </cfRule>
    <cfRule type="containsText" dxfId="119" priority="136" operator="containsText" text="Functional">
      <formula>NOT(ISERROR(SEARCH("Functional",N3)))</formula>
    </cfRule>
    <cfRule type="containsText" dxfId="118" priority="137" operator="containsText" text="Funcional Transitive Symmetric Reflexive">
      <formula>NOT(ISERROR(SEARCH("Funcional Transitive Symmetric Reflexive",N3)))</formula>
    </cfRule>
    <cfRule type="cellIs" dxfId="117" priority="138" operator="equal">
      <formula>"VNulo"</formula>
    </cfRule>
  </conditionalFormatting>
  <conditionalFormatting sqref="N18">
    <cfRule type="containsText" dxfId="116" priority="134" operator="containsText" text="Prop_">
      <formula>NOT(ISERROR(SEARCH("Prop_",N18)))</formula>
    </cfRule>
  </conditionalFormatting>
  <conditionalFormatting sqref="N18">
    <cfRule type="containsText" dxfId="115" priority="130" operator="containsText" text="_">
      <formula>NOT(ISERROR(SEARCH("_",N18)))</formula>
    </cfRule>
    <cfRule type="containsText" dxfId="114" priority="131" operator="containsText" text="Functional">
      <formula>NOT(ISERROR(SEARCH("Functional",N18)))</formula>
    </cfRule>
    <cfRule type="containsText" dxfId="113" priority="132" operator="containsText" text="Funcional Transitive Symmetric Reflexive">
      <formula>NOT(ISERROR(SEARCH("Funcional Transitive Symmetric Reflexive",N18)))</formula>
    </cfRule>
    <cfRule type="cellIs" dxfId="112" priority="133" operator="equal">
      <formula>"VNulo"</formula>
    </cfRule>
  </conditionalFormatting>
  <conditionalFormatting sqref="N18">
    <cfRule type="cellIs" dxfId="111" priority="128" operator="equal">
      <formula>"sem"</formula>
    </cfRule>
    <cfRule type="containsText" dxfId="110" priority="129" operator="containsText" text="ymmetric">
      <formula>NOT(ISERROR(SEARCH("ymmetric",N18)))</formula>
    </cfRule>
  </conditionalFormatting>
  <conditionalFormatting sqref="N18">
    <cfRule type="containsText" dxfId="109" priority="127" operator="containsText" text="ymmetric">
      <formula>NOT(ISERROR(SEARCH("ymmetric",N18)))</formula>
    </cfRule>
  </conditionalFormatting>
  <conditionalFormatting sqref="N22">
    <cfRule type="containsText" dxfId="108" priority="123" operator="containsText" text="_">
      <formula>NOT(ISERROR(SEARCH("_",N22)))</formula>
    </cfRule>
    <cfRule type="containsText" dxfId="107" priority="124" operator="containsText" text="Functional">
      <formula>NOT(ISERROR(SEARCH("Functional",N22)))</formula>
    </cfRule>
    <cfRule type="containsText" dxfId="106" priority="125" operator="containsText" text="Funcional Transitive Symmetric Reflexive">
      <formula>NOT(ISERROR(SEARCH("Funcional Transitive Symmetric Reflexive",N22)))</formula>
    </cfRule>
    <cfRule type="cellIs" dxfId="105" priority="126" operator="equal">
      <formula>"VNulo"</formula>
    </cfRule>
  </conditionalFormatting>
  <conditionalFormatting sqref="N23:N26">
    <cfRule type="containsText" dxfId="104" priority="119" operator="containsText" text="_">
      <formula>NOT(ISERROR(SEARCH("_",N23)))</formula>
    </cfRule>
    <cfRule type="containsText" dxfId="103" priority="120" operator="containsText" text="Functional">
      <formula>NOT(ISERROR(SEARCH("Functional",N23)))</formula>
    </cfRule>
    <cfRule type="containsText" dxfId="102" priority="121" operator="containsText" text="Funcional Transitive Symmetric Reflexive">
      <formula>NOT(ISERROR(SEARCH("Funcional Transitive Symmetric Reflexive",N23)))</formula>
    </cfRule>
    <cfRule type="cellIs" dxfId="101" priority="122" operator="equal">
      <formula>"VNulo"</formula>
    </cfRule>
  </conditionalFormatting>
  <conditionalFormatting sqref="N12">
    <cfRule type="containsText" dxfId="100" priority="118" operator="containsText" text="Prop_">
      <formula>NOT(ISERROR(SEARCH("Prop_",N12)))</formula>
    </cfRule>
  </conditionalFormatting>
  <conditionalFormatting sqref="N12">
    <cfRule type="containsText" dxfId="99" priority="114" operator="containsText" text="_">
      <formula>NOT(ISERROR(SEARCH("_",N12)))</formula>
    </cfRule>
    <cfRule type="containsText" dxfId="98" priority="115" operator="containsText" text="Functional">
      <formula>NOT(ISERROR(SEARCH("Functional",N12)))</formula>
    </cfRule>
    <cfRule type="containsText" dxfId="97" priority="116" operator="containsText" text="Funcional Transitive Symmetric Reflexive">
      <formula>NOT(ISERROR(SEARCH("Funcional Transitive Symmetric Reflexive",N12)))</formula>
    </cfRule>
    <cfRule type="cellIs" dxfId="96" priority="117" operator="equal">
      <formula>"VNulo"</formula>
    </cfRule>
  </conditionalFormatting>
  <conditionalFormatting sqref="N12">
    <cfRule type="cellIs" dxfId="95" priority="112" operator="equal">
      <formula>"sem"</formula>
    </cfRule>
    <cfRule type="containsText" dxfId="94" priority="113" operator="containsText" text="ymmetric">
      <formula>NOT(ISERROR(SEARCH("ymmetric",N12)))</formula>
    </cfRule>
  </conditionalFormatting>
  <conditionalFormatting sqref="N12">
    <cfRule type="containsText" dxfId="93" priority="111" operator="containsText" text="ymmetric">
      <formula>NOT(ISERROR(SEARCH("ymmetric",N12)))</formula>
    </cfRule>
  </conditionalFormatting>
  <conditionalFormatting sqref="N6:N11">
    <cfRule type="containsText" dxfId="92" priority="103" operator="containsText" text="_">
      <formula>NOT(ISERROR(SEARCH("_",N6)))</formula>
    </cfRule>
    <cfRule type="containsText" dxfId="91" priority="104" operator="containsText" text="Functional">
      <formula>NOT(ISERROR(SEARCH("Functional",N6)))</formula>
    </cfRule>
    <cfRule type="containsText" dxfId="90" priority="105" operator="containsText" text="Funcional Transitive Symmetric Reflexive">
      <formula>NOT(ISERROR(SEARCH("Funcional Transitive Symmetric Reflexive",N6)))</formula>
    </cfRule>
    <cfRule type="cellIs" dxfId="89" priority="106" operator="equal">
      <formula>"VNulo"</formula>
    </cfRule>
  </conditionalFormatting>
  <conditionalFormatting sqref="D12">
    <cfRule type="containsText" dxfId="88" priority="99" operator="containsText" text="_">
      <formula>NOT(ISERROR(SEARCH("_",D12)))</formula>
    </cfRule>
    <cfRule type="containsText" dxfId="87" priority="100" operator="containsText" text="Functional">
      <formula>NOT(ISERROR(SEARCH("Functional",D12)))</formula>
    </cfRule>
    <cfRule type="containsText" dxfId="86" priority="101" operator="containsText" text="Funcional Transitive Symmetric Reflexive">
      <formula>NOT(ISERROR(SEARCH("Funcional Transitive Symmetric Reflexive",D12)))</formula>
    </cfRule>
    <cfRule type="cellIs" dxfId="85" priority="102" operator="equal">
      <formula>"VNulo"</formula>
    </cfRule>
  </conditionalFormatting>
  <conditionalFormatting sqref="D18">
    <cfRule type="containsText" dxfId="84" priority="95" operator="containsText" text="_">
      <formula>NOT(ISERROR(SEARCH("_",D18)))</formula>
    </cfRule>
    <cfRule type="containsText" dxfId="83" priority="96" operator="containsText" text="Functional">
      <formula>NOT(ISERROR(SEARCH("Functional",D18)))</formula>
    </cfRule>
    <cfRule type="containsText" dxfId="82" priority="97" operator="containsText" text="Funcional Transitive Symmetric Reflexive">
      <formula>NOT(ISERROR(SEARCH("Funcional Transitive Symmetric Reflexive",D18)))</formula>
    </cfRule>
    <cfRule type="cellIs" dxfId="81" priority="98" operator="equal">
      <formula>"VNulo"</formula>
    </cfRule>
  </conditionalFormatting>
  <conditionalFormatting sqref="D22">
    <cfRule type="containsText" dxfId="80" priority="91" operator="containsText" text="_">
      <formula>NOT(ISERROR(SEARCH("_",D22)))</formula>
    </cfRule>
    <cfRule type="containsText" dxfId="79" priority="92" operator="containsText" text="Functional">
      <formula>NOT(ISERROR(SEARCH("Functional",D22)))</formula>
    </cfRule>
    <cfRule type="containsText" dxfId="78" priority="93" operator="containsText" text="Funcional Transitive Symmetric Reflexive">
      <formula>NOT(ISERROR(SEARCH("Funcional Transitive Symmetric Reflexive",D22)))</formula>
    </cfRule>
    <cfRule type="cellIs" dxfId="77" priority="94" operator="equal">
      <formula>"VNulo"</formula>
    </cfRule>
  </conditionalFormatting>
  <conditionalFormatting sqref="N19:N21">
    <cfRule type="containsText" dxfId="76" priority="87" operator="containsText" text="_">
      <formula>NOT(ISERROR(SEARCH("_",N19)))</formula>
    </cfRule>
    <cfRule type="containsText" dxfId="75" priority="88" operator="containsText" text="Functional">
      <formula>NOT(ISERROR(SEARCH("Functional",N19)))</formula>
    </cfRule>
    <cfRule type="containsText" dxfId="74" priority="89" operator="containsText" text="Funcional Transitive Symmetric Reflexive">
      <formula>NOT(ISERROR(SEARCH("Funcional Transitive Symmetric Reflexive",N19)))</formula>
    </cfRule>
    <cfRule type="cellIs" dxfId="73" priority="90" operator="equal">
      <formula>"VNulo"</formula>
    </cfRule>
  </conditionalFormatting>
  <conditionalFormatting sqref="N19:N21">
    <cfRule type="containsText" dxfId="72" priority="86" operator="containsText" text="Prop_">
      <formula>NOT(ISERROR(SEARCH("Prop_",N19)))</formula>
    </cfRule>
  </conditionalFormatting>
  <conditionalFormatting sqref="N19:N21">
    <cfRule type="cellIs" dxfId="71" priority="84" operator="equal">
      <formula>"sem"</formula>
    </cfRule>
    <cfRule type="containsText" dxfId="70" priority="85" operator="containsText" text="ymmetric">
      <formula>NOT(ISERROR(SEARCH("ymmetric",N19)))</formula>
    </cfRule>
  </conditionalFormatting>
  <conditionalFormatting sqref="N19:N21">
    <cfRule type="containsText" dxfId="69" priority="83" operator="containsText" text="ymmetric">
      <formula>NOT(ISERROR(SEARCH("ymmetric",N19)))</formula>
    </cfRule>
  </conditionalFormatting>
  <conditionalFormatting sqref="N19:N21">
    <cfRule type="containsText" dxfId="68" priority="79" operator="containsText" text="_">
      <formula>NOT(ISERROR(SEARCH("_",N19)))</formula>
    </cfRule>
    <cfRule type="containsText" dxfId="67" priority="80" operator="containsText" text="Functional">
      <formula>NOT(ISERROR(SEARCH("Functional",N19)))</formula>
    </cfRule>
    <cfRule type="containsText" dxfId="66" priority="81" operator="containsText" text="Funcional Transitive Symmetric Reflexive">
      <formula>NOT(ISERROR(SEARCH("Funcional Transitive Symmetric Reflexive",N19)))</formula>
    </cfRule>
    <cfRule type="cellIs" dxfId="65" priority="82" operator="equal">
      <formula>"VNulo"</formula>
    </cfRule>
  </conditionalFormatting>
  <conditionalFormatting sqref="P15:XFD15">
    <cfRule type="containsText" dxfId="64" priority="75" operator="containsText" text="_">
      <formula>NOT(ISERROR(SEARCH("_",P15)))</formula>
    </cfRule>
    <cfRule type="containsText" dxfId="63" priority="76" operator="containsText" text="Functional">
      <formula>NOT(ISERROR(SEARCH("Functional",P15)))</formula>
    </cfRule>
    <cfRule type="containsText" dxfId="62" priority="77" operator="containsText" text="Funcional Transitive Symmetric Reflexive">
      <formula>NOT(ISERROR(SEARCH("Funcional Transitive Symmetric Reflexive",P15)))</formula>
    </cfRule>
    <cfRule type="cellIs" dxfId="61" priority="78" operator="equal">
      <formula>"VNulo"</formula>
    </cfRule>
  </conditionalFormatting>
  <conditionalFormatting sqref="E15:F15">
    <cfRule type="containsText" dxfId="60" priority="71" operator="containsText" text="_">
      <formula>NOT(ISERROR(SEARCH("_",E15)))</formula>
    </cfRule>
    <cfRule type="containsText" dxfId="59" priority="72" operator="containsText" text="Functional">
      <formula>NOT(ISERROR(SEARCH("Functional",E15)))</formula>
    </cfRule>
    <cfRule type="containsText" dxfId="58" priority="73" operator="containsText" text="Funcional Transitive Symmetric Reflexive">
      <formula>NOT(ISERROR(SEARCH("Funcional Transitive Symmetric Reflexive",E15)))</formula>
    </cfRule>
    <cfRule type="cellIs" dxfId="57" priority="74" operator="equal">
      <formula>"VNulo"</formula>
    </cfRule>
  </conditionalFormatting>
  <conditionalFormatting sqref="B15">
    <cfRule type="containsText" dxfId="56" priority="66" operator="containsText" text="ymmetric">
      <formula>NOT(ISERROR(SEARCH("ymmetric",B15)))</formula>
    </cfRule>
  </conditionalFormatting>
  <conditionalFormatting sqref="B15">
    <cfRule type="containsText" dxfId="55" priority="62" operator="containsText" text="_">
      <formula>NOT(ISERROR(SEARCH("_",B15)))</formula>
    </cfRule>
    <cfRule type="containsText" dxfId="54" priority="63" operator="containsText" text="Functional">
      <formula>NOT(ISERROR(SEARCH("Functional",B15)))</formula>
    </cfRule>
    <cfRule type="containsText" dxfId="53" priority="64" operator="containsText" text="Funcional Transitive Symmetric Reflexive">
      <formula>NOT(ISERROR(SEARCH("Funcional Transitive Symmetric Reflexive",B15)))</formula>
    </cfRule>
    <cfRule type="cellIs" dxfId="52" priority="65" operator="equal">
      <formula>"VNulo"</formula>
    </cfRule>
  </conditionalFormatting>
  <conditionalFormatting sqref="B15">
    <cfRule type="containsText" dxfId="51" priority="58" operator="containsText" text="_">
      <formula>NOT(ISERROR(SEARCH("_",B15)))</formula>
    </cfRule>
    <cfRule type="containsText" dxfId="50" priority="59" operator="containsText" text="Functional">
      <formula>NOT(ISERROR(SEARCH("Functional",B15)))</formula>
    </cfRule>
    <cfRule type="containsText" dxfId="49" priority="60" operator="containsText" text="Funcional Transitive Symmetric Reflexive">
      <formula>NOT(ISERROR(SEARCH("Funcional Transitive Symmetric Reflexive",B15)))</formula>
    </cfRule>
    <cfRule type="cellIs" dxfId="48" priority="61" operator="equal">
      <formula>"VNulo"</formula>
    </cfRule>
  </conditionalFormatting>
  <conditionalFormatting sqref="C15">
    <cfRule type="containsText" dxfId="47" priority="57" operator="containsText" text="Prop_">
      <formula>NOT(ISERROR(SEARCH("Prop_",C15)))</formula>
    </cfRule>
  </conditionalFormatting>
  <conditionalFormatting sqref="C15">
    <cfRule type="cellIs" dxfId="46" priority="55" operator="equal">
      <formula>"sem"</formula>
    </cfRule>
    <cfRule type="containsText" dxfId="45" priority="56" operator="containsText" text="ymmetric">
      <formula>NOT(ISERROR(SEARCH("ymmetric",C15)))</formula>
    </cfRule>
  </conditionalFormatting>
  <conditionalFormatting sqref="C15">
    <cfRule type="containsText" dxfId="44" priority="54" operator="containsText" text="ymmetric">
      <formula>NOT(ISERROR(SEARCH("ymmetric",C15)))</formula>
    </cfRule>
  </conditionalFormatting>
  <conditionalFormatting sqref="C15">
    <cfRule type="containsText" dxfId="43" priority="46" operator="containsText" text="_">
      <formula>NOT(ISERROR(SEARCH("_",C15)))</formula>
    </cfRule>
    <cfRule type="containsText" dxfId="42" priority="47" operator="containsText" text="Functional">
      <formula>NOT(ISERROR(SEARCH("Functional",C15)))</formula>
    </cfRule>
    <cfRule type="containsText" dxfId="41" priority="48" operator="containsText" text="Funcional Transitive Symmetric Reflexive">
      <formula>NOT(ISERROR(SEARCH("Funcional Transitive Symmetric Reflexive",C15)))</formula>
    </cfRule>
    <cfRule type="cellIs" dxfId="40" priority="49" operator="equal">
      <formula>"VNulo"</formula>
    </cfRule>
  </conditionalFormatting>
  <conditionalFormatting sqref="C15">
    <cfRule type="containsText" dxfId="39" priority="36" operator="containsText" text="Prop_">
      <formula>NOT(ISERROR(SEARCH("Prop_",C15)))</formula>
    </cfRule>
  </conditionalFormatting>
  <conditionalFormatting sqref="C15">
    <cfRule type="containsText" dxfId="38" priority="32" operator="containsText" text="_">
      <formula>NOT(ISERROR(SEARCH("_",C15)))</formula>
    </cfRule>
    <cfRule type="containsText" dxfId="37" priority="33" operator="containsText" text="Functional">
      <formula>NOT(ISERROR(SEARCH("Functional",C15)))</formula>
    </cfRule>
    <cfRule type="containsText" dxfId="36" priority="34" operator="containsText" text="Funcional Transitive Symmetric Reflexive">
      <formula>NOT(ISERROR(SEARCH("Funcional Transitive Symmetric Reflexive",C15)))</formula>
    </cfRule>
    <cfRule type="cellIs" dxfId="35" priority="35" operator="equal">
      <formula>"VNulo"</formula>
    </cfRule>
  </conditionalFormatting>
  <conditionalFormatting sqref="C15">
    <cfRule type="cellIs" dxfId="34" priority="30" operator="equal">
      <formula>"sem"</formula>
    </cfRule>
    <cfRule type="containsText" dxfId="33" priority="31" operator="containsText" text="ymmetric">
      <formula>NOT(ISERROR(SEARCH("ymmetric",C15)))</formula>
    </cfRule>
  </conditionalFormatting>
  <conditionalFormatting sqref="C15">
    <cfRule type="containsText" dxfId="32" priority="29" operator="containsText" text="ymmetric">
      <formula>NOT(ISERROR(SEARCH("ymmetric",C15)))</formula>
    </cfRule>
  </conditionalFormatting>
  <conditionalFormatting sqref="N15">
    <cfRule type="containsText" dxfId="31" priority="28" operator="containsText" text="Prop_">
      <formula>NOT(ISERROR(SEARCH("Prop_",N15)))</formula>
    </cfRule>
  </conditionalFormatting>
  <conditionalFormatting sqref="N15">
    <cfRule type="containsText" dxfId="30" priority="24" operator="containsText" text="_">
      <formula>NOT(ISERROR(SEARCH("_",N15)))</formula>
    </cfRule>
    <cfRule type="containsText" dxfId="29" priority="25" operator="containsText" text="Functional">
      <formula>NOT(ISERROR(SEARCH("Functional",N15)))</formula>
    </cfRule>
    <cfRule type="containsText" dxfId="28" priority="26" operator="containsText" text="Funcional Transitive Symmetric Reflexive">
      <formula>NOT(ISERROR(SEARCH("Funcional Transitive Symmetric Reflexive",N15)))</formula>
    </cfRule>
    <cfRule type="cellIs" dxfId="27" priority="27" operator="equal">
      <formula>"VNulo"</formula>
    </cfRule>
  </conditionalFormatting>
  <conditionalFormatting sqref="N15">
    <cfRule type="cellIs" dxfId="26" priority="22" operator="equal">
      <formula>"sem"</formula>
    </cfRule>
    <cfRule type="containsText" dxfId="25" priority="23" operator="containsText" text="ymmetric">
      <formula>NOT(ISERROR(SEARCH("ymmetric",N15)))</formula>
    </cfRule>
  </conditionalFormatting>
  <conditionalFormatting sqref="N15">
    <cfRule type="containsText" dxfId="24" priority="21" operator="containsText" text="ymmetric">
      <formula>NOT(ISERROR(SEARCH("ymmetric",N15)))</formula>
    </cfRule>
  </conditionalFormatting>
  <conditionalFormatting sqref="D15">
    <cfRule type="containsText" dxfId="23" priority="17" operator="containsText" text="_">
      <formula>NOT(ISERROR(SEARCH("_",D15)))</formula>
    </cfRule>
    <cfRule type="containsText" dxfId="22" priority="18" operator="containsText" text="Functional">
      <formula>NOT(ISERROR(SEARCH("Functional",D15)))</formula>
    </cfRule>
    <cfRule type="containsText" dxfId="21" priority="19" operator="containsText" text="Funcional Transitive Symmetric Reflexive">
      <formula>NOT(ISERROR(SEARCH("Funcional Transitive Symmetric Reflexive",D15)))</formula>
    </cfRule>
    <cfRule type="cellIs" dxfId="20" priority="20" operator="equal">
      <formula>"VNulo"</formula>
    </cfRule>
  </conditionalFormatting>
  <conditionalFormatting sqref="O63:O1048576">
    <cfRule type="containsText" dxfId="19" priority="13" operator="containsText" text="_">
      <formula>NOT(ISERROR(SEARCH("_",O63)))</formula>
    </cfRule>
    <cfRule type="containsText" dxfId="18" priority="14" operator="containsText" text="Functional">
      <formula>NOT(ISERROR(SEARCH("Functional",O63)))</formula>
    </cfRule>
    <cfRule type="containsText" dxfId="17" priority="15" operator="containsText" text="Funcional Transitive Symmetric Reflexive">
      <formula>NOT(ISERROR(SEARCH("Funcional Transitive Symmetric Reflexive",O63)))</formula>
    </cfRule>
    <cfRule type="cellIs" dxfId="16" priority="16" operator="equal">
      <formula>"VNulo"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ignoredErrors>
    <ignoredError sqref="D12 D18 D15" formula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16DFF-EFED-4A4F-AD49-C719B19693F4}">
  <dimension ref="A1:F553"/>
  <sheetViews>
    <sheetView zoomScale="190" zoomScaleNormal="190" workbookViewId="0">
      <pane ySplit="1" topLeftCell="A2" activePane="bottomLeft" state="frozen"/>
      <selection pane="bottomLeft" activeCell="B8" sqref="B8"/>
    </sheetView>
  </sheetViews>
  <sheetFormatPr defaultRowHeight="10.95" customHeight="1" x14ac:dyDescent="0.3"/>
  <cols>
    <col min="1" max="1" width="2.5546875" style="2" customWidth="1"/>
    <col min="2" max="2" width="7.33203125" customWidth="1"/>
    <col min="3" max="3" width="8.33203125" customWidth="1"/>
    <col min="4" max="4" width="11.33203125" style="14" customWidth="1"/>
    <col min="5" max="5" width="8.88671875" style="14" customWidth="1"/>
    <col min="6" max="6" width="16" style="14" customWidth="1"/>
  </cols>
  <sheetData>
    <row r="1" spans="1:6" s="2" customFormat="1" ht="23.25" customHeight="1" x14ac:dyDescent="0.3">
      <c r="A1" s="4">
        <v>1</v>
      </c>
      <c r="B1" s="1" t="s">
        <v>223</v>
      </c>
      <c r="C1" s="1" t="s">
        <v>255</v>
      </c>
      <c r="D1" s="22" t="s">
        <v>250</v>
      </c>
      <c r="E1" s="22" t="s">
        <v>254</v>
      </c>
      <c r="F1" s="22" t="s">
        <v>251</v>
      </c>
    </row>
    <row r="2" spans="1:6" ht="10.95" customHeight="1" x14ac:dyDescent="0.3">
      <c r="A2" s="4">
        <v>2</v>
      </c>
      <c r="B2" s="24" t="s">
        <v>352</v>
      </c>
      <c r="C2" s="3" t="s">
        <v>391</v>
      </c>
      <c r="D2" s="25" t="s">
        <v>230</v>
      </c>
      <c r="E2" s="26" t="s">
        <v>233</v>
      </c>
      <c r="F2" s="19" t="s">
        <v>354</v>
      </c>
    </row>
    <row r="3" spans="1:6" ht="10.95" customHeight="1" x14ac:dyDescent="0.3">
      <c r="A3" s="4">
        <v>3</v>
      </c>
      <c r="B3" s="24" t="s">
        <v>352</v>
      </c>
      <c r="C3" s="3" t="s">
        <v>391</v>
      </c>
      <c r="D3" s="25" t="s">
        <v>229</v>
      </c>
      <c r="E3" s="26" t="s">
        <v>232</v>
      </c>
      <c r="F3" s="19" t="s">
        <v>353</v>
      </c>
    </row>
    <row r="4" spans="1:6" ht="10.95" customHeight="1" x14ac:dyDescent="0.3">
      <c r="A4" s="4">
        <v>4</v>
      </c>
      <c r="B4" s="24" t="s">
        <v>352</v>
      </c>
      <c r="C4" s="3" t="s">
        <v>391</v>
      </c>
      <c r="D4" s="25" t="s">
        <v>252</v>
      </c>
      <c r="E4" s="26" t="s">
        <v>253</v>
      </c>
      <c r="F4" s="19" t="s">
        <v>388</v>
      </c>
    </row>
    <row r="5" spans="1:6" s="2" customFormat="1" ht="10.95" customHeight="1" x14ac:dyDescent="0.3">
      <c r="A5" s="4">
        <v>5</v>
      </c>
      <c r="B5" s="24" t="s">
        <v>352</v>
      </c>
      <c r="C5" s="3" t="s">
        <v>391</v>
      </c>
      <c r="D5" s="25" t="s">
        <v>366</v>
      </c>
      <c r="E5" s="26" t="s">
        <v>364</v>
      </c>
      <c r="F5" s="19" t="s">
        <v>389</v>
      </c>
    </row>
    <row r="6" spans="1:6" ht="10.95" customHeight="1" x14ac:dyDescent="0.3">
      <c r="A6" s="4">
        <v>6</v>
      </c>
      <c r="B6" s="24" t="s">
        <v>352</v>
      </c>
      <c r="C6" s="3" t="s">
        <v>391</v>
      </c>
      <c r="D6" s="25" t="s">
        <v>271</v>
      </c>
      <c r="E6" s="26" t="s">
        <v>270</v>
      </c>
      <c r="F6" s="19" t="s">
        <v>264</v>
      </c>
    </row>
    <row r="7" spans="1:6" ht="10.95" customHeight="1" x14ac:dyDescent="0.3">
      <c r="A7"/>
    </row>
    <row r="8" spans="1:6" ht="10.95" customHeight="1" x14ac:dyDescent="0.3">
      <c r="A8"/>
    </row>
    <row r="9" spans="1:6" ht="10.95" customHeight="1" x14ac:dyDescent="0.3">
      <c r="A9"/>
    </row>
    <row r="10" spans="1:6" ht="10.95" customHeight="1" x14ac:dyDescent="0.3">
      <c r="A10"/>
    </row>
    <row r="11" spans="1:6" ht="10.95" customHeight="1" x14ac:dyDescent="0.3">
      <c r="A11"/>
    </row>
    <row r="12" spans="1:6" ht="10.95" customHeight="1" x14ac:dyDescent="0.3">
      <c r="A12"/>
    </row>
    <row r="13" spans="1:6" ht="10.95" customHeight="1" x14ac:dyDescent="0.3">
      <c r="A13"/>
    </row>
    <row r="14" spans="1:6" ht="10.95" customHeight="1" x14ac:dyDescent="0.3">
      <c r="A14"/>
    </row>
    <row r="15" spans="1:6" ht="10.95" customHeight="1" x14ac:dyDescent="0.3">
      <c r="A15"/>
    </row>
    <row r="16" spans="1:6" ht="10.95" customHeight="1" x14ac:dyDescent="0.3">
      <c r="A16"/>
    </row>
    <row r="17" spans="1:1" ht="10.95" customHeight="1" x14ac:dyDescent="0.3">
      <c r="A17"/>
    </row>
    <row r="18" spans="1:1" ht="10.95" customHeight="1" x14ac:dyDescent="0.3">
      <c r="A18"/>
    </row>
    <row r="19" spans="1:1" ht="10.95" customHeight="1" x14ac:dyDescent="0.3">
      <c r="A19"/>
    </row>
    <row r="20" spans="1:1" ht="10.95" customHeight="1" x14ac:dyDescent="0.3">
      <c r="A20"/>
    </row>
    <row r="21" spans="1:1" ht="10.95" customHeight="1" x14ac:dyDescent="0.3">
      <c r="A21"/>
    </row>
    <row r="22" spans="1:1" ht="10.95" customHeight="1" x14ac:dyDescent="0.3">
      <c r="A22"/>
    </row>
    <row r="23" spans="1:1" ht="10.95" customHeight="1" x14ac:dyDescent="0.3">
      <c r="A23"/>
    </row>
    <row r="24" spans="1:1" ht="10.95" customHeight="1" x14ac:dyDescent="0.3">
      <c r="A24"/>
    </row>
    <row r="25" spans="1:1" ht="10.95" customHeight="1" x14ac:dyDescent="0.3">
      <c r="A25"/>
    </row>
    <row r="26" spans="1:1" ht="10.95" customHeight="1" x14ac:dyDescent="0.3">
      <c r="A26"/>
    </row>
    <row r="27" spans="1:1" ht="10.95" customHeight="1" x14ac:dyDescent="0.3">
      <c r="A27"/>
    </row>
    <row r="28" spans="1:1" ht="10.95" customHeight="1" x14ac:dyDescent="0.3">
      <c r="A28"/>
    </row>
    <row r="29" spans="1:1" ht="10.95" customHeight="1" x14ac:dyDescent="0.3">
      <c r="A29"/>
    </row>
    <row r="30" spans="1:1" ht="10.95" customHeight="1" x14ac:dyDescent="0.3">
      <c r="A30"/>
    </row>
    <row r="31" spans="1:1" ht="10.95" customHeight="1" x14ac:dyDescent="0.3">
      <c r="A31"/>
    </row>
    <row r="32" spans="1:1" ht="10.95" customHeight="1" x14ac:dyDescent="0.3">
      <c r="A32"/>
    </row>
    <row r="33" spans="1:1" ht="10.95" customHeight="1" x14ac:dyDescent="0.3">
      <c r="A33"/>
    </row>
    <row r="34" spans="1:1" ht="10.95" customHeight="1" x14ac:dyDescent="0.3">
      <c r="A34"/>
    </row>
    <row r="35" spans="1:1" ht="10.95" customHeight="1" x14ac:dyDescent="0.3">
      <c r="A35"/>
    </row>
    <row r="36" spans="1:1" ht="10.95" customHeight="1" x14ac:dyDescent="0.3">
      <c r="A36"/>
    </row>
    <row r="37" spans="1:1" ht="10.95" customHeight="1" x14ac:dyDescent="0.3">
      <c r="A37"/>
    </row>
    <row r="38" spans="1:1" ht="10.95" customHeight="1" x14ac:dyDescent="0.3">
      <c r="A38"/>
    </row>
    <row r="39" spans="1:1" ht="10.95" customHeight="1" x14ac:dyDescent="0.3">
      <c r="A39"/>
    </row>
    <row r="40" spans="1:1" ht="10.95" customHeight="1" x14ac:dyDescent="0.3">
      <c r="A40"/>
    </row>
    <row r="41" spans="1:1" ht="10.95" customHeight="1" x14ac:dyDescent="0.3">
      <c r="A41"/>
    </row>
    <row r="42" spans="1:1" ht="10.95" customHeight="1" x14ac:dyDescent="0.3">
      <c r="A42"/>
    </row>
    <row r="43" spans="1:1" ht="10.95" customHeight="1" x14ac:dyDescent="0.3">
      <c r="A43"/>
    </row>
    <row r="44" spans="1:1" ht="10.95" customHeight="1" x14ac:dyDescent="0.3">
      <c r="A44"/>
    </row>
    <row r="45" spans="1:1" ht="10.95" customHeight="1" x14ac:dyDescent="0.3">
      <c r="A45"/>
    </row>
    <row r="46" spans="1:1" ht="10.95" customHeight="1" x14ac:dyDescent="0.3">
      <c r="A46"/>
    </row>
    <row r="47" spans="1:1" ht="10.95" customHeight="1" x14ac:dyDescent="0.3">
      <c r="A47"/>
    </row>
    <row r="48" spans="1:1" ht="10.95" customHeight="1" x14ac:dyDescent="0.3">
      <c r="A48"/>
    </row>
    <row r="49" spans="1:1" ht="10.95" customHeight="1" x14ac:dyDescent="0.3">
      <c r="A49"/>
    </row>
    <row r="50" spans="1:1" ht="10.95" customHeight="1" x14ac:dyDescent="0.3">
      <c r="A50"/>
    </row>
    <row r="51" spans="1:1" ht="10.95" customHeight="1" x14ac:dyDescent="0.3">
      <c r="A51"/>
    </row>
    <row r="52" spans="1:1" ht="10.95" customHeight="1" x14ac:dyDescent="0.3">
      <c r="A52"/>
    </row>
    <row r="53" spans="1:1" ht="10.95" customHeight="1" x14ac:dyDescent="0.3">
      <c r="A53"/>
    </row>
    <row r="54" spans="1:1" ht="10.95" customHeight="1" x14ac:dyDescent="0.3">
      <c r="A54"/>
    </row>
    <row r="55" spans="1:1" ht="10.95" customHeight="1" x14ac:dyDescent="0.3">
      <c r="A55"/>
    </row>
    <row r="56" spans="1:1" ht="10.95" customHeight="1" x14ac:dyDescent="0.3">
      <c r="A56"/>
    </row>
    <row r="57" spans="1:1" ht="10.95" customHeight="1" x14ac:dyDescent="0.3">
      <c r="A57"/>
    </row>
    <row r="58" spans="1:1" ht="10.95" customHeight="1" x14ac:dyDescent="0.3">
      <c r="A58"/>
    </row>
    <row r="59" spans="1:1" ht="10.95" customHeight="1" x14ac:dyDescent="0.3">
      <c r="A59"/>
    </row>
    <row r="60" spans="1:1" ht="10.95" customHeight="1" x14ac:dyDescent="0.3">
      <c r="A60"/>
    </row>
    <row r="61" spans="1:1" ht="10.95" customHeight="1" x14ac:dyDescent="0.3">
      <c r="A61"/>
    </row>
    <row r="62" spans="1:1" ht="10.95" customHeight="1" x14ac:dyDescent="0.3">
      <c r="A62"/>
    </row>
    <row r="63" spans="1:1" ht="10.95" customHeight="1" x14ac:dyDescent="0.3">
      <c r="A63"/>
    </row>
    <row r="64" spans="1:1" ht="10.95" customHeight="1" x14ac:dyDescent="0.3">
      <c r="A64"/>
    </row>
    <row r="65" spans="1:1" ht="10.95" customHeight="1" x14ac:dyDescent="0.3">
      <c r="A65"/>
    </row>
    <row r="66" spans="1:1" ht="10.95" customHeight="1" x14ac:dyDescent="0.3">
      <c r="A66"/>
    </row>
    <row r="67" spans="1:1" ht="10.95" customHeight="1" x14ac:dyDescent="0.3">
      <c r="A67"/>
    </row>
    <row r="68" spans="1:1" ht="10.95" customHeight="1" x14ac:dyDescent="0.3">
      <c r="A68"/>
    </row>
    <row r="69" spans="1:1" ht="10.95" customHeight="1" x14ac:dyDescent="0.3">
      <c r="A69"/>
    </row>
    <row r="70" spans="1:1" ht="10.95" customHeight="1" x14ac:dyDescent="0.3">
      <c r="A70"/>
    </row>
    <row r="71" spans="1:1" ht="10.95" customHeight="1" x14ac:dyDescent="0.3">
      <c r="A71"/>
    </row>
    <row r="72" spans="1:1" ht="10.95" customHeight="1" x14ac:dyDescent="0.3">
      <c r="A72"/>
    </row>
    <row r="73" spans="1:1" ht="10.95" customHeight="1" x14ac:dyDescent="0.3">
      <c r="A73"/>
    </row>
    <row r="74" spans="1:1" ht="10.95" customHeight="1" x14ac:dyDescent="0.3">
      <c r="A74"/>
    </row>
    <row r="75" spans="1:1" ht="10.95" customHeight="1" x14ac:dyDescent="0.3">
      <c r="A75"/>
    </row>
    <row r="76" spans="1:1" ht="10.95" customHeight="1" x14ac:dyDescent="0.3">
      <c r="A76"/>
    </row>
    <row r="77" spans="1:1" ht="10.95" customHeight="1" x14ac:dyDescent="0.3">
      <c r="A77"/>
    </row>
    <row r="78" spans="1:1" ht="10.95" customHeight="1" x14ac:dyDescent="0.3">
      <c r="A78"/>
    </row>
    <row r="79" spans="1:1" ht="10.95" customHeight="1" x14ac:dyDescent="0.3">
      <c r="A79"/>
    </row>
    <row r="80" spans="1:1" ht="10.95" customHeight="1" x14ac:dyDescent="0.3">
      <c r="A80"/>
    </row>
    <row r="81" spans="1:1" ht="10.95" customHeight="1" x14ac:dyDescent="0.3">
      <c r="A81"/>
    </row>
    <row r="82" spans="1:1" ht="10.95" customHeight="1" x14ac:dyDescent="0.3">
      <c r="A82"/>
    </row>
    <row r="83" spans="1:1" ht="10.95" customHeight="1" x14ac:dyDescent="0.3">
      <c r="A83"/>
    </row>
    <row r="84" spans="1:1" ht="10.95" customHeight="1" x14ac:dyDescent="0.3">
      <c r="A84"/>
    </row>
    <row r="85" spans="1:1" ht="10.95" customHeight="1" x14ac:dyDescent="0.3">
      <c r="A85"/>
    </row>
    <row r="86" spans="1:1" ht="10.95" customHeight="1" x14ac:dyDescent="0.3">
      <c r="A86"/>
    </row>
    <row r="87" spans="1:1" ht="10.95" customHeight="1" x14ac:dyDescent="0.3">
      <c r="A87"/>
    </row>
    <row r="88" spans="1:1" ht="10.95" customHeight="1" x14ac:dyDescent="0.3">
      <c r="A88"/>
    </row>
    <row r="89" spans="1:1" ht="10.95" customHeight="1" x14ac:dyDescent="0.3">
      <c r="A89"/>
    </row>
    <row r="90" spans="1:1" ht="10.95" customHeight="1" x14ac:dyDescent="0.3">
      <c r="A90"/>
    </row>
    <row r="91" spans="1:1" ht="10.95" customHeight="1" x14ac:dyDescent="0.3">
      <c r="A91"/>
    </row>
    <row r="92" spans="1:1" ht="10.95" customHeight="1" x14ac:dyDescent="0.3">
      <c r="A92"/>
    </row>
    <row r="93" spans="1:1" ht="10.95" customHeight="1" x14ac:dyDescent="0.3">
      <c r="A93"/>
    </row>
    <row r="94" spans="1:1" ht="10.95" customHeight="1" x14ac:dyDescent="0.3">
      <c r="A94"/>
    </row>
    <row r="95" spans="1:1" ht="10.95" customHeight="1" x14ac:dyDescent="0.3">
      <c r="A95"/>
    </row>
    <row r="96" spans="1:1" ht="10.95" customHeight="1" x14ac:dyDescent="0.3">
      <c r="A96"/>
    </row>
    <row r="97" spans="1:1" ht="10.95" customHeight="1" x14ac:dyDescent="0.3">
      <c r="A97"/>
    </row>
    <row r="98" spans="1:1" ht="10.95" customHeight="1" x14ac:dyDescent="0.3">
      <c r="A98"/>
    </row>
    <row r="99" spans="1:1" ht="10.95" customHeight="1" x14ac:dyDescent="0.3">
      <c r="A99"/>
    </row>
    <row r="100" spans="1:1" ht="10.95" customHeight="1" x14ac:dyDescent="0.3">
      <c r="A100"/>
    </row>
    <row r="101" spans="1:1" ht="10.95" customHeight="1" x14ac:dyDescent="0.3">
      <c r="A101"/>
    </row>
    <row r="102" spans="1:1" ht="10.95" customHeight="1" x14ac:dyDescent="0.3">
      <c r="A102"/>
    </row>
    <row r="103" spans="1:1" ht="10.95" customHeight="1" x14ac:dyDescent="0.3">
      <c r="A103"/>
    </row>
    <row r="104" spans="1:1" ht="10.95" customHeight="1" x14ac:dyDescent="0.3">
      <c r="A104"/>
    </row>
    <row r="105" spans="1:1" ht="10.95" customHeight="1" x14ac:dyDescent="0.3">
      <c r="A105"/>
    </row>
    <row r="106" spans="1:1" ht="10.95" customHeight="1" x14ac:dyDescent="0.3">
      <c r="A106"/>
    </row>
    <row r="107" spans="1:1" ht="10.95" customHeight="1" x14ac:dyDescent="0.3">
      <c r="A107"/>
    </row>
    <row r="108" spans="1:1" ht="10.95" customHeight="1" x14ac:dyDescent="0.3">
      <c r="A108"/>
    </row>
    <row r="109" spans="1:1" ht="10.95" customHeight="1" x14ac:dyDescent="0.3">
      <c r="A109"/>
    </row>
    <row r="110" spans="1:1" ht="10.95" customHeight="1" x14ac:dyDescent="0.3">
      <c r="A110"/>
    </row>
    <row r="111" spans="1:1" ht="10.95" customHeight="1" x14ac:dyDescent="0.3">
      <c r="A111"/>
    </row>
    <row r="112" spans="1:1" ht="10.95" customHeight="1" x14ac:dyDescent="0.3">
      <c r="A112"/>
    </row>
    <row r="113" spans="1:1" ht="10.95" customHeight="1" x14ac:dyDescent="0.3">
      <c r="A113"/>
    </row>
    <row r="114" spans="1:1" ht="10.95" customHeight="1" x14ac:dyDescent="0.3">
      <c r="A114"/>
    </row>
    <row r="115" spans="1:1" ht="10.95" customHeight="1" x14ac:dyDescent="0.3">
      <c r="A115"/>
    </row>
    <row r="116" spans="1:1" ht="10.95" customHeight="1" x14ac:dyDescent="0.3">
      <c r="A116"/>
    </row>
    <row r="117" spans="1:1" ht="10.95" customHeight="1" x14ac:dyDescent="0.3">
      <c r="A117"/>
    </row>
    <row r="118" spans="1:1" ht="10.95" customHeight="1" x14ac:dyDescent="0.3">
      <c r="A118"/>
    </row>
    <row r="119" spans="1:1" ht="10.95" customHeight="1" x14ac:dyDescent="0.3">
      <c r="A119"/>
    </row>
    <row r="120" spans="1:1" ht="10.95" customHeight="1" x14ac:dyDescent="0.3">
      <c r="A120"/>
    </row>
    <row r="121" spans="1:1" ht="10.95" customHeight="1" x14ac:dyDescent="0.3">
      <c r="A121"/>
    </row>
    <row r="122" spans="1:1" ht="10.95" customHeight="1" x14ac:dyDescent="0.3">
      <c r="A122"/>
    </row>
    <row r="123" spans="1:1" ht="10.95" customHeight="1" x14ac:dyDescent="0.3">
      <c r="A123"/>
    </row>
    <row r="124" spans="1:1" ht="10.95" customHeight="1" x14ac:dyDescent="0.3">
      <c r="A124"/>
    </row>
    <row r="125" spans="1:1" ht="10.95" customHeight="1" x14ac:dyDescent="0.3">
      <c r="A125"/>
    </row>
    <row r="126" spans="1:1" ht="10.95" customHeight="1" x14ac:dyDescent="0.3">
      <c r="A126"/>
    </row>
    <row r="127" spans="1:1" ht="10.95" customHeight="1" x14ac:dyDescent="0.3">
      <c r="A127"/>
    </row>
    <row r="128" spans="1:1" ht="10.95" customHeight="1" x14ac:dyDescent="0.3">
      <c r="A128"/>
    </row>
    <row r="129" spans="1:1" ht="10.95" customHeight="1" x14ac:dyDescent="0.3">
      <c r="A129"/>
    </row>
    <row r="130" spans="1:1" ht="10.95" customHeight="1" x14ac:dyDescent="0.3">
      <c r="A130"/>
    </row>
    <row r="131" spans="1:1" ht="10.95" customHeight="1" x14ac:dyDescent="0.3">
      <c r="A131"/>
    </row>
    <row r="132" spans="1:1" ht="10.95" customHeight="1" x14ac:dyDescent="0.3">
      <c r="A132"/>
    </row>
    <row r="133" spans="1:1" ht="10.95" customHeight="1" x14ac:dyDescent="0.3">
      <c r="A133"/>
    </row>
    <row r="134" spans="1:1" ht="10.95" customHeight="1" x14ac:dyDescent="0.3">
      <c r="A134"/>
    </row>
    <row r="135" spans="1:1" ht="10.95" customHeight="1" x14ac:dyDescent="0.3">
      <c r="A135"/>
    </row>
    <row r="136" spans="1:1" ht="10.95" customHeight="1" x14ac:dyDescent="0.3">
      <c r="A136"/>
    </row>
    <row r="137" spans="1:1" ht="10.95" customHeight="1" x14ac:dyDescent="0.3">
      <c r="A137"/>
    </row>
    <row r="138" spans="1:1" ht="10.95" customHeight="1" x14ac:dyDescent="0.3">
      <c r="A138"/>
    </row>
    <row r="139" spans="1:1" ht="10.95" customHeight="1" x14ac:dyDescent="0.3">
      <c r="A139"/>
    </row>
    <row r="140" spans="1:1" ht="10.95" customHeight="1" x14ac:dyDescent="0.3">
      <c r="A140"/>
    </row>
    <row r="141" spans="1:1" ht="10.95" customHeight="1" x14ac:dyDescent="0.3">
      <c r="A141"/>
    </row>
    <row r="142" spans="1:1" ht="10.95" customHeight="1" x14ac:dyDescent="0.3">
      <c r="A142"/>
    </row>
    <row r="143" spans="1:1" ht="10.95" customHeight="1" x14ac:dyDescent="0.3">
      <c r="A143"/>
    </row>
    <row r="144" spans="1:1" ht="10.95" customHeight="1" x14ac:dyDescent="0.3">
      <c r="A144"/>
    </row>
    <row r="145" spans="1:1" ht="10.95" customHeight="1" x14ac:dyDescent="0.3">
      <c r="A145"/>
    </row>
    <row r="146" spans="1:1" ht="10.95" customHeight="1" x14ac:dyDescent="0.3">
      <c r="A146"/>
    </row>
    <row r="147" spans="1:1" ht="10.95" customHeight="1" x14ac:dyDescent="0.3">
      <c r="A147"/>
    </row>
    <row r="148" spans="1:1" ht="10.95" customHeight="1" x14ac:dyDescent="0.3">
      <c r="A148"/>
    </row>
    <row r="149" spans="1:1" ht="10.95" customHeight="1" x14ac:dyDescent="0.3">
      <c r="A149"/>
    </row>
    <row r="150" spans="1:1" ht="10.95" customHeight="1" x14ac:dyDescent="0.3">
      <c r="A150"/>
    </row>
    <row r="151" spans="1:1" ht="10.95" customHeight="1" x14ac:dyDescent="0.3">
      <c r="A151"/>
    </row>
    <row r="152" spans="1:1" ht="10.95" customHeight="1" x14ac:dyDescent="0.3">
      <c r="A152"/>
    </row>
    <row r="153" spans="1:1" ht="10.95" customHeight="1" x14ac:dyDescent="0.3">
      <c r="A153"/>
    </row>
    <row r="154" spans="1:1" ht="10.95" customHeight="1" x14ac:dyDescent="0.3">
      <c r="A154"/>
    </row>
    <row r="155" spans="1:1" ht="10.95" customHeight="1" x14ac:dyDescent="0.3">
      <c r="A155"/>
    </row>
    <row r="156" spans="1:1" ht="10.95" customHeight="1" x14ac:dyDescent="0.3">
      <c r="A156"/>
    </row>
    <row r="157" spans="1:1" ht="10.95" customHeight="1" x14ac:dyDescent="0.3">
      <c r="A157"/>
    </row>
    <row r="158" spans="1:1" ht="10.95" customHeight="1" x14ac:dyDescent="0.3">
      <c r="A158"/>
    </row>
    <row r="159" spans="1:1" ht="10.95" customHeight="1" x14ac:dyDescent="0.3">
      <c r="A159"/>
    </row>
    <row r="160" spans="1:1" ht="10.95" customHeight="1" x14ac:dyDescent="0.3">
      <c r="A160"/>
    </row>
    <row r="161" spans="1:1" ht="10.95" customHeight="1" x14ac:dyDescent="0.3">
      <c r="A161"/>
    </row>
    <row r="162" spans="1:1" ht="10.95" customHeight="1" x14ac:dyDescent="0.3">
      <c r="A162"/>
    </row>
    <row r="163" spans="1:1" ht="10.95" customHeight="1" x14ac:dyDescent="0.3">
      <c r="A163"/>
    </row>
    <row r="164" spans="1:1" ht="10.95" customHeight="1" x14ac:dyDescent="0.3">
      <c r="A164"/>
    </row>
    <row r="165" spans="1:1" ht="10.95" customHeight="1" x14ac:dyDescent="0.3">
      <c r="A165"/>
    </row>
    <row r="166" spans="1:1" ht="10.95" customHeight="1" x14ac:dyDescent="0.3">
      <c r="A166"/>
    </row>
    <row r="167" spans="1:1" ht="10.95" customHeight="1" x14ac:dyDescent="0.3">
      <c r="A167"/>
    </row>
    <row r="168" spans="1:1" ht="10.95" customHeight="1" x14ac:dyDescent="0.3">
      <c r="A168"/>
    </row>
    <row r="169" spans="1:1" ht="10.95" customHeight="1" x14ac:dyDescent="0.3">
      <c r="A169"/>
    </row>
    <row r="170" spans="1:1" ht="10.95" customHeight="1" x14ac:dyDescent="0.3">
      <c r="A170"/>
    </row>
    <row r="171" spans="1:1" ht="10.95" customHeight="1" x14ac:dyDescent="0.3">
      <c r="A171"/>
    </row>
    <row r="172" spans="1:1" ht="10.95" customHeight="1" x14ac:dyDescent="0.3">
      <c r="A172"/>
    </row>
    <row r="173" spans="1:1" ht="10.95" customHeight="1" x14ac:dyDescent="0.3">
      <c r="A173"/>
    </row>
    <row r="174" spans="1:1" ht="10.95" customHeight="1" x14ac:dyDescent="0.3">
      <c r="A174"/>
    </row>
    <row r="175" spans="1:1" ht="10.95" customHeight="1" x14ac:dyDescent="0.3">
      <c r="A175"/>
    </row>
    <row r="176" spans="1:1" ht="10.95" customHeight="1" x14ac:dyDescent="0.3">
      <c r="A176"/>
    </row>
    <row r="177" spans="1:1" ht="10.95" customHeight="1" x14ac:dyDescent="0.3">
      <c r="A177"/>
    </row>
    <row r="178" spans="1:1" ht="10.95" customHeight="1" x14ac:dyDescent="0.3">
      <c r="A178"/>
    </row>
    <row r="179" spans="1:1" ht="10.95" customHeight="1" x14ac:dyDescent="0.3">
      <c r="A179"/>
    </row>
    <row r="180" spans="1:1" ht="10.95" customHeight="1" x14ac:dyDescent="0.3">
      <c r="A180"/>
    </row>
    <row r="181" spans="1:1" ht="10.95" customHeight="1" x14ac:dyDescent="0.3">
      <c r="A181"/>
    </row>
    <row r="182" spans="1:1" ht="10.95" customHeight="1" x14ac:dyDescent="0.3">
      <c r="A182"/>
    </row>
    <row r="183" spans="1:1" ht="10.95" customHeight="1" x14ac:dyDescent="0.3">
      <c r="A183"/>
    </row>
    <row r="184" spans="1:1" ht="10.95" customHeight="1" x14ac:dyDescent="0.3">
      <c r="A184"/>
    </row>
    <row r="185" spans="1:1" ht="10.95" customHeight="1" x14ac:dyDescent="0.3">
      <c r="A185"/>
    </row>
    <row r="186" spans="1:1" ht="10.95" customHeight="1" x14ac:dyDescent="0.3">
      <c r="A186"/>
    </row>
    <row r="187" spans="1:1" ht="10.95" customHeight="1" x14ac:dyDescent="0.3">
      <c r="A187"/>
    </row>
    <row r="188" spans="1:1" ht="10.95" customHeight="1" x14ac:dyDescent="0.3">
      <c r="A188"/>
    </row>
    <row r="189" spans="1:1" ht="10.95" customHeight="1" x14ac:dyDescent="0.3">
      <c r="A189"/>
    </row>
    <row r="190" spans="1:1" ht="10.95" customHeight="1" x14ac:dyDescent="0.3">
      <c r="A190"/>
    </row>
    <row r="191" spans="1:1" ht="10.95" customHeight="1" x14ac:dyDescent="0.3">
      <c r="A191"/>
    </row>
    <row r="192" spans="1:1" ht="10.95" customHeight="1" x14ac:dyDescent="0.3">
      <c r="A192"/>
    </row>
    <row r="193" spans="1:1" ht="10.95" customHeight="1" x14ac:dyDescent="0.3">
      <c r="A193"/>
    </row>
    <row r="194" spans="1:1" ht="10.95" customHeight="1" x14ac:dyDescent="0.3">
      <c r="A194"/>
    </row>
    <row r="195" spans="1:1" ht="10.95" customHeight="1" x14ac:dyDescent="0.3">
      <c r="A195"/>
    </row>
    <row r="196" spans="1:1" ht="10.95" customHeight="1" x14ac:dyDescent="0.3">
      <c r="A196"/>
    </row>
    <row r="197" spans="1:1" ht="10.95" customHeight="1" x14ac:dyDescent="0.3">
      <c r="A197"/>
    </row>
    <row r="198" spans="1:1" ht="10.95" customHeight="1" x14ac:dyDescent="0.3">
      <c r="A198"/>
    </row>
    <row r="199" spans="1:1" ht="10.95" customHeight="1" x14ac:dyDescent="0.3">
      <c r="A199"/>
    </row>
    <row r="200" spans="1:1" ht="10.95" customHeight="1" x14ac:dyDescent="0.3">
      <c r="A200"/>
    </row>
    <row r="201" spans="1:1" ht="10.95" customHeight="1" x14ac:dyDescent="0.3">
      <c r="A201"/>
    </row>
    <row r="202" spans="1:1" ht="10.95" customHeight="1" x14ac:dyDescent="0.3">
      <c r="A202"/>
    </row>
    <row r="203" spans="1:1" ht="10.95" customHeight="1" x14ac:dyDescent="0.3">
      <c r="A203"/>
    </row>
    <row r="204" spans="1:1" ht="10.95" customHeight="1" x14ac:dyDescent="0.3">
      <c r="A204"/>
    </row>
    <row r="205" spans="1:1" ht="10.95" customHeight="1" x14ac:dyDescent="0.3">
      <c r="A205"/>
    </row>
    <row r="206" spans="1:1" ht="10.95" customHeight="1" x14ac:dyDescent="0.3">
      <c r="A206"/>
    </row>
    <row r="207" spans="1:1" ht="10.95" customHeight="1" x14ac:dyDescent="0.3">
      <c r="A207"/>
    </row>
    <row r="208" spans="1:1" ht="10.95" customHeight="1" x14ac:dyDescent="0.3">
      <c r="A208"/>
    </row>
    <row r="209" spans="1:1" ht="10.95" customHeight="1" x14ac:dyDescent="0.3">
      <c r="A209"/>
    </row>
    <row r="210" spans="1:1" ht="10.95" customHeight="1" x14ac:dyDescent="0.3">
      <c r="A210"/>
    </row>
    <row r="211" spans="1:1" ht="10.95" customHeight="1" x14ac:dyDescent="0.3">
      <c r="A211"/>
    </row>
    <row r="212" spans="1:1" ht="10.95" customHeight="1" x14ac:dyDescent="0.3">
      <c r="A212"/>
    </row>
    <row r="213" spans="1:1" ht="10.95" customHeight="1" x14ac:dyDescent="0.3">
      <c r="A213"/>
    </row>
    <row r="214" spans="1:1" ht="10.95" customHeight="1" x14ac:dyDescent="0.3">
      <c r="A214"/>
    </row>
    <row r="215" spans="1:1" ht="10.95" customHeight="1" x14ac:dyDescent="0.3">
      <c r="A215"/>
    </row>
    <row r="216" spans="1:1" ht="10.95" customHeight="1" x14ac:dyDescent="0.3">
      <c r="A216"/>
    </row>
    <row r="217" spans="1:1" ht="10.95" customHeight="1" x14ac:dyDescent="0.3">
      <c r="A217"/>
    </row>
    <row r="218" spans="1:1" ht="10.95" customHeight="1" x14ac:dyDescent="0.3">
      <c r="A218"/>
    </row>
    <row r="219" spans="1:1" ht="10.95" customHeight="1" x14ac:dyDescent="0.3">
      <c r="A219"/>
    </row>
    <row r="220" spans="1:1" ht="10.95" customHeight="1" x14ac:dyDescent="0.3">
      <c r="A220"/>
    </row>
    <row r="221" spans="1:1" ht="10.95" customHeight="1" x14ac:dyDescent="0.3">
      <c r="A221"/>
    </row>
    <row r="222" spans="1:1" ht="10.95" customHeight="1" x14ac:dyDescent="0.3">
      <c r="A222"/>
    </row>
    <row r="223" spans="1:1" ht="10.95" customHeight="1" x14ac:dyDescent="0.3">
      <c r="A223"/>
    </row>
    <row r="224" spans="1:1" ht="10.95" customHeight="1" x14ac:dyDescent="0.3">
      <c r="A224"/>
    </row>
    <row r="225" spans="1:1" ht="10.95" customHeight="1" x14ac:dyDescent="0.3">
      <c r="A225"/>
    </row>
    <row r="226" spans="1:1" ht="10.95" customHeight="1" x14ac:dyDescent="0.3">
      <c r="A226"/>
    </row>
    <row r="227" spans="1:1" ht="10.95" customHeight="1" x14ac:dyDescent="0.3">
      <c r="A227"/>
    </row>
    <row r="228" spans="1:1" ht="10.95" customHeight="1" x14ac:dyDescent="0.3">
      <c r="A228"/>
    </row>
    <row r="229" spans="1:1" ht="10.95" customHeight="1" x14ac:dyDescent="0.3">
      <c r="A229"/>
    </row>
    <row r="230" spans="1:1" ht="10.95" customHeight="1" x14ac:dyDescent="0.3">
      <c r="A230"/>
    </row>
    <row r="231" spans="1:1" ht="10.95" customHeight="1" x14ac:dyDescent="0.3">
      <c r="A231"/>
    </row>
    <row r="232" spans="1:1" ht="10.95" customHeight="1" x14ac:dyDescent="0.3">
      <c r="A232"/>
    </row>
    <row r="233" spans="1:1" ht="10.95" customHeight="1" x14ac:dyDescent="0.3">
      <c r="A233"/>
    </row>
    <row r="234" spans="1:1" ht="10.95" customHeight="1" x14ac:dyDescent="0.3">
      <c r="A234"/>
    </row>
    <row r="235" spans="1:1" ht="10.95" customHeight="1" x14ac:dyDescent="0.3">
      <c r="A235"/>
    </row>
    <row r="236" spans="1:1" ht="10.95" customHeight="1" x14ac:dyDescent="0.3">
      <c r="A236"/>
    </row>
    <row r="237" spans="1:1" ht="10.95" customHeight="1" x14ac:dyDescent="0.3">
      <c r="A237"/>
    </row>
    <row r="238" spans="1:1" ht="10.95" customHeight="1" x14ac:dyDescent="0.3">
      <c r="A238"/>
    </row>
    <row r="239" spans="1:1" ht="10.95" customHeight="1" x14ac:dyDescent="0.3">
      <c r="A239"/>
    </row>
    <row r="240" spans="1:1" ht="10.95" customHeight="1" x14ac:dyDescent="0.3">
      <c r="A240"/>
    </row>
    <row r="241" spans="1:1" ht="10.95" customHeight="1" x14ac:dyDescent="0.3">
      <c r="A241"/>
    </row>
    <row r="242" spans="1:1" ht="10.95" customHeight="1" x14ac:dyDescent="0.3">
      <c r="A242"/>
    </row>
    <row r="243" spans="1:1" ht="10.95" customHeight="1" x14ac:dyDescent="0.3">
      <c r="A243"/>
    </row>
    <row r="244" spans="1:1" ht="10.95" customHeight="1" x14ac:dyDescent="0.3">
      <c r="A244"/>
    </row>
    <row r="245" spans="1:1" ht="10.95" customHeight="1" x14ac:dyDescent="0.3">
      <c r="A245"/>
    </row>
    <row r="246" spans="1:1" ht="10.95" customHeight="1" x14ac:dyDescent="0.3">
      <c r="A246"/>
    </row>
    <row r="247" spans="1:1" ht="10.95" customHeight="1" x14ac:dyDescent="0.3">
      <c r="A247"/>
    </row>
    <row r="248" spans="1:1" ht="10.95" customHeight="1" x14ac:dyDescent="0.3">
      <c r="A248"/>
    </row>
    <row r="249" spans="1:1" ht="10.95" customHeight="1" x14ac:dyDescent="0.3">
      <c r="A249"/>
    </row>
    <row r="250" spans="1:1" ht="10.95" customHeight="1" x14ac:dyDescent="0.3">
      <c r="A250"/>
    </row>
    <row r="251" spans="1:1" ht="10.95" customHeight="1" x14ac:dyDescent="0.3">
      <c r="A251"/>
    </row>
    <row r="252" spans="1:1" ht="10.95" customHeight="1" x14ac:dyDescent="0.3">
      <c r="A252"/>
    </row>
    <row r="253" spans="1:1" ht="10.95" customHeight="1" x14ac:dyDescent="0.3">
      <c r="A253"/>
    </row>
    <row r="254" spans="1:1" ht="10.95" customHeight="1" x14ac:dyDescent="0.3">
      <c r="A254"/>
    </row>
    <row r="255" spans="1:1" ht="10.95" customHeight="1" x14ac:dyDescent="0.3">
      <c r="A255"/>
    </row>
    <row r="256" spans="1:1" ht="10.95" customHeight="1" x14ac:dyDescent="0.3">
      <c r="A256"/>
    </row>
    <row r="257" spans="1:1" ht="10.95" customHeight="1" x14ac:dyDescent="0.3">
      <c r="A257"/>
    </row>
    <row r="258" spans="1:1" ht="10.95" customHeight="1" x14ac:dyDescent="0.3">
      <c r="A258"/>
    </row>
    <row r="259" spans="1:1" ht="10.95" customHeight="1" x14ac:dyDescent="0.3">
      <c r="A259"/>
    </row>
    <row r="260" spans="1:1" ht="10.95" customHeight="1" x14ac:dyDescent="0.3">
      <c r="A260"/>
    </row>
    <row r="261" spans="1:1" ht="10.95" customHeight="1" x14ac:dyDescent="0.3">
      <c r="A261"/>
    </row>
    <row r="262" spans="1:1" ht="10.95" customHeight="1" x14ac:dyDescent="0.3">
      <c r="A262"/>
    </row>
    <row r="263" spans="1:1" ht="10.95" customHeight="1" x14ac:dyDescent="0.3">
      <c r="A263"/>
    </row>
    <row r="264" spans="1:1" ht="10.95" customHeight="1" x14ac:dyDescent="0.3">
      <c r="A264"/>
    </row>
    <row r="265" spans="1:1" ht="10.95" customHeight="1" x14ac:dyDescent="0.3">
      <c r="A265"/>
    </row>
    <row r="266" spans="1:1" ht="10.95" customHeight="1" x14ac:dyDescent="0.3">
      <c r="A266"/>
    </row>
    <row r="267" spans="1:1" ht="10.95" customHeight="1" x14ac:dyDescent="0.3">
      <c r="A267"/>
    </row>
    <row r="268" spans="1:1" ht="10.95" customHeight="1" x14ac:dyDescent="0.3">
      <c r="A268"/>
    </row>
    <row r="269" spans="1:1" ht="10.95" customHeight="1" x14ac:dyDescent="0.3">
      <c r="A269"/>
    </row>
    <row r="270" spans="1:1" ht="10.95" customHeight="1" x14ac:dyDescent="0.3">
      <c r="A270"/>
    </row>
    <row r="271" spans="1:1" ht="10.95" customHeight="1" x14ac:dyDescent="0.3">
      <c r="A271"/>
    </row>
    <row r="272" spans="1:1" ht="10.95" customHeight="1" x14ac:dyDescent="0.3">
      <c r="A272"/>
    </row>
    <row r="273" spans="1:1" ht="10.95" customHeight="1" x14ac:dyDescent="0.3">
      <c r="A273"/>
    </row>
    <row r="274" spans="1:1" ht="10.95" customHeight="1" x14ac:dyDescent="0.3">
      <c r="A274"/>
    </row>
    <row r="275" spans="1:1" ht="10.95" customHeight="1" x14ac:dyDescent="0.3">
      <c r="A275"/>
    </row>
    <row r="276" spans="1:1" ht="10.95" customHeight="1" x14ac:dyDescent="0.3">
      <c r="A276"/>
    </row>
    <row r="277" spans="1:1" ht="10.95" customHeight="1" x14ac:dyDescent="0.3">
      <c r="A277"/>
    </row>
    <row r="278" spans="1:1" ht="10.95" customHeight="1" x14ac:dyDescent="0.3">
      <c r="A278"/>
    </row>
    <row r="279" spans="1:1" ht="10.95" customHeight="1" x14ac:dyDescent="0.3">
      <c r="A279"/>
    </row>
    <row r="280" spans="1:1" ht="10.95" customHeight="1" x14ac:dyDescent="0.3">
      <c r="A280"/>
    </row>
    <row r="281" spans="1:1" ht="10.95" customHeight="1" x14ac:dyDescent="0.3">
      <c r="A281"/>
    </row>
    <row r="282" spans="1:1" ht="10.95" customHeight="1" x14ac:dyDescent="0.3">
      <c r="A282"/>
    </row>
    <row r="283" spans="1:1" ht="10.95" customHeight="1" x14ac:dyDescent="0.3">
      <c r="A283"/>
    </row>
    <row r="284" spans="1:1" ht="10.95" customHeight="1" x14ac:dyDescent="0.3">
      <c r="A284"/>
    </row>
    <row r="285" spans="1:1" ht="10.95" customHeight="1" x14ac:dyDescent="0.3">
      <c r="A285"/>
    </row>
    <row r="286" spans="1:1" ht="10.95" customHeight="1" x14ac:dyDescent="0.3">
      <c r="A286"/>
    </row>
    <row r="287" spans="1:1" ht="10.95" customHeight="1" x14ac:dyDescent="0.3">
      <c r="A287"/>
    </row>
    <row r="288" spans="1:1" ht="10.95" customHeight="1" x14ac:dyDescent="0.3">
      <c r="A288"/>
    </row>
    <row r="289" spans="1:1" ht="10.95" customHeight="1" x14ac:dyDescent="0.3">
      <c r="A289"/>
    </row>
    <row r="290" spans="1:1" ht="10.95" customHeight="1" x14ac:dyDescent="0.3">
      <c r="A290"/>
    </row>
    <row r="291" spans="1:1" ht="10.95" customHeight="1" x14ac:dyDescent="0.3">
      <c r="A291"/>
    </row>
    <row r="292" spans="1:1" ht="10.95" customHeight="1" x14ac:dyDescent="0.3">
      <c r="A292"/>
    </row>
    <row r="293" spans="1:1" ht="10.95" customHeight="1" x14ac:dyDescent="0.3">
      <c r="A293"/>
    </row>
    <row r="294" spans="1:1" ht="10.95" customHeight="1" x14ac:dyDescent="0.3">
      <c r="A294"/>
    </row>
    <row r="295" spans="1:1" ht="10.95" customHeight="1" x14ac:dyDescent="0.3">
      <c r="A295"/>
    </row>
    <row r="296" spans="1:1" ht="10.95" customHeight="1" x14ac:dyDescent="0.3">
      <c r="A296"/>
    </row>
    <row r="297" spans="1:1" ht="10.95" customHeight="1" x14ac:dyDescent="0.3">
      <c r="A297"/>
    </row>
    <row r="298" spans="1:1" ht="10.95" customHeight="1" x14ac:dyDescent="0.3">
      <c r="A298"/>
    </row>
    <row r="299" spans="1:1" ht="10.95" customHeight="1" x14ac:dyDescent="0.3">
      <c r="A299"/>
    </row>
    <row r="300" spans="1:1" ht="10.95" customHeight="1" x14ac:dyDescent="0.3">
      <c r="A300"/>
    </row>
    <row r="301" spans="1:1" ht="10.95" customHeight="1" x14ac:dyDescent="0.3">
      <c r="A301"/>
    </row>
    <row r="302" spans="1:1" ht="10.95" customHeight="1" x14ac:dyDescent="0.3">
      <c r="A302"/>
    </row>
    <row r="303" spans="1:1" ht="10.95" customHeight="1" x14ac:dyDescent="0.3">
      <c r="A303"/>
    </row>
    <row r="304" spans="1:1" ht="10.95" customHeight="1" x14ac:dyDescent="0.3">
      <c r="A304"/>
    </row>
    <row r="305" spans="1:1" ht="10.95" customHeight="1" x14ac:dyDescent="0.3">
      <c r="A305"/>
    </row>
    <row r="306" spans="1:1" ht="10.95" customHeight="1" x14ac:dyDescent="0.3">
      <c r="A306"/>
    </row>
    <row r="307" spans="1:1" ht="10.95" customHeight="1" x14ac:dyDescent="0.3">
      <c r="A307"/>
    </row>
    <row r="308" spans="1:1" ht="10.95" customHeight="1" x14ac:dyDescent="0.3">
      <c r="A308"/>
    </row>
    <row r="309" spans="1:1" ht="10.95" customHeight="1" x14ac:dyDescent="0.3">
      <c r="A309"/>
    </row>
    <row r="310" spans="1:1" ht="10.95" customHeight="1" x14ac:dyDescent="0.3">
      <c r="A310"/>
    </row>
    <row r="311" spans="1:1" ht="10.95" customHeight="1" x14ac:dyDescent="0.3">
      <c r="A311"/>
    </row>
    <row r="312" spans="1:1" ht="10.95" customHeight="1" x14ac:dyDescent="0.3">
      <c r="A312"/>
    </row>
    <row r="313" spans="1:1" ht="10.95" customHeight="1" x14ac:dyDescent="0.3">
      <c r="A313"/>
    </row>
    <row r="314" spans="1:1" ht="10.95" customHeight="1" x14ac:dyDescent="0.3">
      <c r="A314"/>
    </row>
    <row r="315" spans="1:1" ht="10.95" customHeight="1" x14ac:dyDescent="0.3">
      <c r="A315"/>
    </row>
    <row r="316" spans="1:1" ht="10.95" customHeight="1" x14ac:dyDescent="0.3">
      <c r="A316"/>
    </row>
    <row r="317" spans="1:1" ht="10.95" customHeight="1" x14ac:dyDescent="0.3">
      <c r="A317"/>
    </row>
    <row r="318" spans="1:1" ht="10.95" customHeight="1" x14ac:dyDescent="0.3">
      <c r="A318"/>
    </row>
    <row r="319" spans="1:1" ht="10.95" customHeight="1" x14ac:dyDescent="0.3">
      <c r="A319"/>
    </row>
    <row r="320" spans="1:1" ht="10.95" customHeight="1" x14ac:dyDescent="0.3">
      <c r="A320"/>
    </row>
    <row r="321" spans="1:1" ht="10.95" customHeight="1" x14ac:dyDescent="0.3">
      <c r="A321"/>
    </row>
    <row r="322" spans="1:1" ht="10.95" customHeight="1" x14ac:dyDescent="0.3">
      <c r="A322"/>
    </row>
    <row r="323" spans="1:1" ht="10.95" customHeight="1" x14ac:dyDescent="0.3">
      <c r="A323"/>
    </row>
    <row r="324" spans="1:1" ht="10.95" customHeight="1" x14ac:dyDescent="0.3">
      <c r="A324"/>
    </row>
    <row r="325" spans="1:1" ht="10.95" customHeight="1" x14ac:dyDescent="0.3">
      <c r="A325"/>
    </row>
    <row r="326" spans="1:1" ht="10.95" customHeight="1" x14ac:dyDescent="0.3">
      <c r="A326"/>
    </row>
    <row r="327" spans="1:1" ht="10.95" customHeight="1" x14ac:dyDescent="0.3">
      <c r="A327"/>
    </row>
    <row r="328" spans="1:1" ht="10.95" customHeight="1" x14ac:dyDescent="0.3">
      <c r="A328"/>
    </row>
    <row r="329" spans="1:1" ht="10.95" customHeight="1" x14ac:dyDescent="0.3">
      <c r="A329"/>
    </row>
    <row r="330" spans="1:1" ht="10.95" customHeight="1" x14ac:dyDescent="0.3">
      <c r="A330"/>
    </row>
    <row r="331" spans="1:1" ht="10.95" customHeight="1" x14ac:dyDescent="0.3">
      <c r="A331"/>
    </row>
    <row r="332" spans="1:1" ht="10.95" customHeight="1" x14ac:dyDescent="0.3">
      <c r="A332"/>
    </row>
    <row r="333" spans="1:1" ht="10.95" customHeight="1" x14ac:dyDescent="0.3">
      <c r="A333"/>
    </row>
    <row r="334" spans="1:1" ht="10.95" customHeight="1" x14ac:dyDescent="0.3">
      <c r="A334"/>
    </row>
    <row r="335" spans="1:1" ht="10.95" customHeight="1" x14ac:dyDescent="0.3">
      <c r="A335"/>
    </row>
    <row r="336" spans="1:1" ht="10.95" customHeight="1" x14ac:dyDescent="0.3">
      <c r="A336"/>
    </row>
    <row r="337" spans="1:1" ht="10.95" customHeight="1" x14ac:dyDescent="0.3">
      <c r="A337"/>
    </row>
    <row r="338" spans="1:1" ht="10.95" customHeight="1" x14ac:dyDescent="0.3">
      <c r="A338"/>
    </row>
    <row r="339" spans="1:1" ht="10.95" customHeight="1" x14ac:dyDescent="0.3">
      <c r="A339"/>
    </row>
    <row r="340" spans="1:1" ht="10.95" customHeight="1" x14ac:dyDescent="0.3">
      <c r="A340"/>
    </row>
    <row r="341" spans="1:1" ht="10.95" customHeight="1" x14ac:dyDescent="0.3">
      <c r="A341"/>
    </row>
    <row r="342" spans="1:1" ht="10.95" customHeight="1" x14ac:dyDescent="0.3">
      <c r="A342"/>
    </row>
    <row r="343" spans="1:1" ht="10.95" customHeight="1" x14ac:dyDescent="0.3">
      <c r="A343"/>
    </row>
    <row r="344" spans="1:1" ht="10.95" customHeight="1" x14ac:dyDescent="0.3">
      <c r="A344"/>
    </row>
    <row r="345" spans="1:1" ht="10.95" customHeight="1" x14ac:dyDescent="0.3">
      <c r="A345"/>
    </row>
    <row r="346" spans="1:1" ht="10.95" customHeight="1" x14ac:dyDescent="0.3">
      <c r="A346"/>
    </row>
    <row r="347" spans="1:1" ht="10.95" customHeight="1" x14ac:dyDescent="0.3">
      <c r="A347"/>
    </row>
    <row r="348" spans="1:1" ht="10.95" customHeight="1" x14ac:dyDescent="0.3">
      <c r="A348"/>
    </row>
    <row r="349" spans="1:1" ht="10.95" customHeight="1" x14ac:dyDescent="0.3">
      <c r="A349"/>
    </row>
    <row r="350" spans="1:1" ht="10.95" customHeight="1" x14ac:dyDescent="0.3">
      <c r="A350"/>
    </row>
    <row r="351" spans="1:1" ht="10.95" customHeight="1" x14ac:dyDescent="0.3">
      <c r="A351"/>
    </row>
    <row r="352" spans="1:1" ht="10.95" customHeight="1" x14ac:dyDescent="0.3">
      <c r="A352"/>
    </row>
    <row r="353" spans="1:1" ht="10.95" customHeight="1" x14ac:dyDescent="0.3">
      <c r="A353"/>
    </row>
    <row r="354" spans="1:1" ht="10.95" customHeight="1" x14ac:dyDescent="0.3">
      <c r="A354"/>
    </row>
    <row r="355" spans="1:1" ht="10.95" customHeight="1" x14ac:dyDescent="0.3">
      <c r="A355"/>
    </row>
    <row r="356" spans="1:1" ht="10.95" customHeight="1" x14ac:dyDescent="0.3">
      <c r="A356"/>
    </row>
    <row r="357" spans="1:1" ht="10.95" customHeight="1" x14ac:dyDescent="0.3">
      <c r="A357"/>
    </row>
    <row r="358" spans="1:1" ht="10.95" customHeight="1" x14ac:dyDescent="0.3">
      <c r="A358"/>
    </row>
    <row r="359" spans="1:1" ht="10.95" customHeight="1" x14ac:dyDescent="0.3">
      <c r="A359"/>
    </row>
    <row r="360" spans="1:1" ht="10.95" customHeight="1" x14ac:dyDescent="0.3">
      <c r="A360"/>
    </row>
    <row r="361" spans="1:1" ht="10.95" customHeight="1" x14ac:dyDescent="0.3">
      <c r="A361"/>
    </row>
    <row r="362" spans="1:1" ht="10.95" customHeight="1" x14ac:dyDescent="0.3">
      <c r="A362"/>
    </row>
    <row r="363" spans="1:1" ht="10.95" customHeight="1" x14ac:dyDescent="0.3">
      <c r="A363"/>
    </row>
    <row r="364" spans="1:1" ht="10.95" customHeight="1" x14ac:dyDescent="0.3">
      <c r="A364"/>
    </row>
    <row r="365" spans="1:1" ht="10.95" customHeight="1" x14ac:dyDescent="0.3">
      <c r="A365"/>
    </row>
    <row r="366" spans="1:1" ht="10.95" customHeight="1" x14ac:dyDescent="0.3">
      <c r="A366"/>
    </row>
    <row r="367" spans="1:1" ht="10.95" customHeight="1" x14ac:dyDescent="0.3">
      <c r="A367"/>
    </row>
    <row r="368" spans="1:1" ht="10.95" customHeight="1" x14ac:dyDescent="0.3">
      <c r="A368"/>
    </row>
    <row r="369" spans="1:1" ht="10.95" customHeight="1" x14ac:dyDescent="0.3">
      <c r="A369"/>
    </row>
    <row r="370" spans="1:1" ht="10.95" customHeight="1" x14ac:dyDescent="0.3">
      <c r="A370"/>
    </row>
    <row r="371" spans="1:1" ht="10.95" customHeight="1" x14ac:dyDescent="0.3">
      <c r="A371"/>
    </row>
    <row r="372" spans="1:1" ht="10.95" customHeight="1" x14ac:dyDescent="0.3">
      <c r="A372"/>
    </row>
    <row r="373" spans="1:1" ht="10.95" customHeight="1" x14ac:dyDescent="0.3">
      <c r="A373"/>
    </row>
    <row r="374" spans="1:1" ht="10.95" customHeight="1" x14ac:dyDescent="0.3">
      <c r="A374"/>
    </row>
    <row r="375" spans="1:1" ht="10.95" customHeight="1" x14ac:dyDescent="0.3">
      <c r="A375"/>
    </row>
    <row r="376" spans="1:1" ht="10.95" customHeight="1" x14ac:dyDescent="0.3">
      <c r="A376"/>
    </row>
    <row r="377" spans="1:1" ht="10.95" customHeight="1" x14ac:dyDescent="0.3">
      <c r="A377"/>
    </row>
    <row r="378" spans="1:1" ht="10.95" customHeight="1" x14ac:dyDescent="0.3">
      <c r="A378"/>
    </row>
    <row r="379" spans="1:1" ht="10.95" customHeight="1" x14ac:dyDescent="0.3">
      <c r="A379"/>
    </row>
    <row r="380" spans="1:1" ht="10.95" customHeight="1" x14ac:dyDescent="0.3">
      <c r="A380"/>
    </row>
    <row r="381" spans="1:1" ht="10.95" customHeight="1" x14ac:dyDescent="0.3">
      <c r="A381"/>
    </row>
    <row r="382" spans="1:1" ht="10.95" customHeight="1" x14ac:dyDescent="0.3">
      <c r="A382"/>
    </row>
    <row r="383" spans="1:1" ht="10.95" customHeight="1" x14ac:dyDescent="0.3">
      <c r="A383"/>
    </row>
    <row r="384" spans="1:1" ht="10.95" customHeight="1" x14ac:dyDescent="0.3">
      <c r="A384"/>
    </row>
    <row r="385" spans="1:1" ht="10.95" customHeight="1" x14ac:dyDescent="0.3">
      <c r="A385"/>
    </row>
    <row r="386" spans="1:1" ht="10.95" customHeight="1" x14ac:dyDescent="0.3">
      <c r="A386"/>
    </row>
    <row r="387" spans="1:1" ht="10.95" customHeight="1" x14ac:dyDescent="0.3">
      <c r="A387"/>
    </row>
    <row r="388" spans="1:1" ht="10.95" customHeight="1" x14ac:dyDescent="0.3">
      <c r="A388"/>
    </row>
    <row r="389" spans="1:1" ht="10.95" customHeight="1" x14ac:dyDescent="0.3">
      <c r="A389"/>
    </row>
    <row r="390" spans="1:1" ht="10.95" customHeight="1" x14ac:dyDescent="0.3">
      <c r="A390"/>
    </row>
    <row r="391" spans="1:1" ht="10.95" customHeight="1" x14ac:dyDescent="0.3">
      <c r="A391"/>
    </row>
    <row r="392" spans="1:1" ht="10.95" customHeight="1" x14ac:dyDescent="0.3">
      <c r="A392"/>
    </row>
    <row r="393" spans="1:1" ht="10.95" customHeight="1" x14ac:dyDescent="0.3">
      <c r="A393"/>
    </row>
    <row r="394" spans="1:1" ht="10.95" customHeight="1" x14ac:dyDescent="0.3">
      <c r="A394"/>
    </row>
    <row r="395" spans="1:1" ht="10.95" customHeight="1" x14ac:dyDescent="0.3">
      <c r="A395"/>
    </row>
    <row r="396" spans="1:1" ht="10.95" customHeight="1" x14ac:dyDescent="0.3">
      <c r="A396"/>
    </row>
    <row r="397" spans="1:1" ht="10.95" customHeight="1" x14ac:dyDescent="0.3">
      <c r="A397"/>
    </row>
    <row r="398" spans="1:1" ht="10.95" customHeight="1" x14ac:dyDescent="0.3">
      <c r="A398"/>
    </row>
    <row r="399" spans="1:1" ht="10.95" customHeight="1" x14ac:dyDescent="0.3">
      <c r="A399"/>
    </row>
    <row r="400" spans="1:1" ht="10.95" customHeight="1" x14ac:dyDescent="0.3">
      <c r="A400"/>
    </row>
    <row r="401" spans="1:1" ht="10.95" customHeight="1" x14ac:dyDescent="0.3">
      <c r="A401"/>
    </row>
    <row r="402" spans="1:1" ht="10.95" customHeight="1" x14ac:dyDescent="0.3">
      <c r="A402"/>
    </row>
    <row r="403" spans="1:1" ht="10.95" customHeight="1" x14ac:dyDescent="0.3">
      <c r="A403"/>
    </row>
    <row r="404" spans="1:1" ht="10.95" customHeight="1" x14ac:dyDescent="0.3">
      <c r="A404"/>
    </row>
    <row r="405" spans="1:1" ht="10.95" customHeight="1" x14ac:dyDescent="0.3">
      <c r="A405"/>
    </row>
    <row r="406" spans="1:1" ht="10.95" customHeight="1" x14ac:dyDescent="0.3">
      <c r="A406"/>
    </row>
    <row r="407" spans="1:1" ht="10.95" customHeight="1" x14ac:dyDescent="0.3">
      <c r="A407"/>
    </row>
    <row r="408" spans="1:1" ht="10.95" customHeight="1" x14ac:dyDescent="0.3">
      <c r="A408"/>
    </row>
    <row r="409" spans="1:1" ht="10.95" customHeight="1" x14ac:dyDescent="0.3">
      <c r="A409"/>
    </row>
    <row r="410" spans="1:1" ht="10.95" customHeight="1" x14ac:dyDescent="0.3">
      <c r="A410"/>
    </row>
    <row r="411" spans="1:1" ht="10.95" customHeight="1" x14ac:dyDescent="0.3">
      <c r="A411"/>
    </row>
    <row r="412" spans="1:1" ht="10.95" customHeight="1" x14ac:dyDescent="0.3">
      <c r="A412"/>
    </row>
    <row r="413" spans="1:1" ht="10.95" customHeight="1" x14ac:dyDescent="0.3">
      <c r="A413"/>
    </row>
    <row r="414" spans="1:1" ht="10.95" customHeight="1" x14ac:dyDescent="0.3">
      <c r="A414"/>
    </row>
    <row r="415" spans="1:1" ht="10.95" customHeight="1" x14ac:dyDescent="0.3">
      <c r="A415"/>
    </row>
    <row r="416" spans="1:1" ht="10.95" customHeight="1" x14ac:dyDescent="0.3">
      <c r="A416"/>
    </row>
    <row r="417" spans="1:1" ht="10.95" customHeight="1" x14ac:dyDescent="0.3">
      <c r="A417"/>
    </row>
    <row r="418" spans="1:1" ht="10.95" customHeight="1" x14ac:dyDescent="0.3">
      <c r="A418"/>
    </row>
    <row r="419" spans="1:1" ht="10.95" customHeight="1" x14ac:dyDescent="0.3">
      <c r="A419"/>
    </row>
    <row r="420" spans="1:1" ht="10.95" customHeight="1" x14ac:dyDescent="0.3">
      <c r="A420"/>
    </row>
    <row r="421" spans="1:1" ht="10.95" customHeight="1" x14ac:dyDescent="0.3">
      <c r="A421"/>
    </row>
    <row r="422" spans="1:1" ht="10.95" customHeight="1" x14ac:dyDescent="0.3">
      <c r="A422"/>
    </row>
    <row r="423" spans="1:1" ht="10.95" customHeight="1" x14ac:dyDescent="0.3">
      <c r="A423"/>
    </row>
    <row r="424" spans="1:1" ht="10.95" customHeight="1" x14ac:dyDescent="0.3">
      <c r="A424"/>
    </row>
    <row r="425" spans="1:1" ht="10.95" customHeight="1" x14ac:dyDescent="0.3">
      <c r="A425"/>
    </row>
    <row r="426" spans="1:1" ht="10.95" customHeight="1" x14ac:dyDescent="0.3">
      <c r="A426"/>
    </row>
    <row r="427" spans="1:1" ht="10.95" customHeight="1" x14ac:dyDescent="0.3">
      <c r="A427"/>
    </row>
    <row r="428" spans="1:1" ht="10.95" customHeight="1" x14ac:dyDescent="0.3">
      <c r="A428"/>
    </row>
    <row r="429" spans="1:1" ht="10.95" customHeight="1" x14ac:dyDescent="0.3">
      <c r="A429"/>
    </row>
    <row r="430" spans="1:1" ht="10.95" customHeight="1" x14ac:dyDescent="0.3">
      <c r="A430"/>
    </row>
    <row r="431" spans="1:1" ht="10.95" customHeight="1" x14ac:dyDescent="0.3">
      <c r="A431"/>
    </row>
    <row r="432" spans="1:1" ht="10.95" customHeight="1" x14ac:dyDescent="0.3">
      <c r="A432"/>
    </row>
    <row r="433" spans="1:1" ht="10.95" customHeight="1" x14ac:dyDescent="0.3">
      <c r="A433"/>
    </row>
    <row r="434" spans="1:1" ht="10.95" customHeight="1" x14ac:dyDescent="0.3">
      <c r="A434"/>
    </row>
    <row r="435" spans="1:1" ht="10.95" customHeight="1" x14ac:dyDescent="0.3">
      <c r="A435"/>
    </row>
    <row r="436" spans="1:1" ht="10.95" customHeight="1" x14ac:dyDescent="0.3">
      <c r="A436"/>
    </row>
    <row r="437" spans="1:1" ht="10.95" customHeight="1" x14ac:dyDescent="0.3">
      <c r="A437"/>
    </row>
    <row r="438" spans="1:1" ht="10.95" customHeight="1" x14ac:dyDescent="0.3">
      <c r="A438"/>
    </row>
    <row r="439" spans="1:1" ht="10.95" customHeight="1" x14ac:dyDescent="0.3">
      <c r="A439"/>
    </row>
    <row r="440" spans="1:1" ht="10.95" customHeight="1" x14ac:dyDescent="0.3">
      <c r="A440"/>
    </row>
    <row r="441" spans="1:1" ht="10.95" customHeight="1" x14ac:dyDescent="0.3">
      <c r="A441"/>
    </row>
    <row r="442" spans="1:1" ht="10.95" customHeight="1" x14ac:dyDescent="0.3">
      <c r="A442"/>
    </row>
    <row r="443" spans="1:1" ht="10.95" customHeight="1" x14ac:dyDescent="0.3">
      <c r="A443"/>
    </row>
    <row r="444" spans="1:1" ht="10.95" customHeight="1" x14ac:dyDescent="0.3">
      <c r="A444"/>
    </row>
    <row r="445" spans="1:1" ht="10.95" customHeight="1" x14ac:dyDescent="0.3">
      <c r="A445"/>
    </row>
    <row r="446" spans="1:1" ht="10.95" customHeight="1" x14ac:dyDescent="0.3">
      <c r="A446"/>
    </row>
    <row r="447" spans="1:1" ht="10.95" customHeight="1" x14ac:dyDescent="0.3">
      <c r="A447"/>
    </row>
    <row r="448" spans="1:1" ht="10.95" customHeight="1" x14ac:dyDescent="0.3">
      <c r="A448"/>
    </row>
    <row r="449" spans="1:1" ht="10.95" customHeight="1" x14ac:dyDescent="0.3">
      <c r="A449"/>
    </row>
    <row r="450" spans="1:1" ht="10.95" customHeight="1" x14ac:dyDescent="0.3">
      <c r="A450"/>
    </row>
    <row r="451" spans="1:1" ht="10.95" customHeight="1" x14ac:dyDescent="0.3">
      <c r="A451"/>
    </row>
    <row r="452" spans="1:1" ht="10.95" customHeight="1" x14ac:dyDescent="0.3">
      <c r="A452"/>
    </row>
    <row r="453" spans="1:1" ht="10.95" customHeight="1" x14ac:dyDescent="0.3">
      <c r="A453"/>
    </row>
    <row r="454" spans="1:1" ht="10.95" customHeight="1" x14ac:dyDescent="0.3">
      <c r="A454"/>
    </row>
    <row r="455" spans="1:1" ht="10.95" customHeight="1" x14ac:dyDescent="0.3">
      <c r="A455"/>
    </row>
    <row r="456" spans="1:1" ht="10.95" customHeight="1" x14ac:dyDescent="0.3">
      <c r="A456"/>
    </row>
    <row r="457" spans="1:1" ht="10.95" customHeight="1" x14ac:dyDescent="0.3">
      <c r="A457"/>
    </row>
    <row r="458" spans="1:1" ht="10.95" customHeight="1" x14ac:dyDescent="0.3">
      <c r="A458"/>
    </row>
    <row r="459" spans="1:1" ht="10.95" customHeight="1" x14ac:dyDescent="0.3">
      <c r="A459"/>
    </row>
    <row r="460" spans="1:1" ht="10.95" customHeight="1" x14ac:dyDescent="0.3">
      <c r="A460"/>
    </row>
    <row r="461" spans="1:1" ht="10.95" customHeight="1" x14ac:dyDescent="0.3">
      <c r="A461"/>
    </row>
    <row r="462" spans="1:1" ht="10.95" customHeight="1" x14ac:dyDescent="0.3">
      <c r="A462"/>
    </row>
    <row r="463" spans="1:1" ht="10.95" customHeight="1" x14ac:dyDescent="0.3">
      <c r="A463"/>
    </row>
    <row r="464" spans="1:1" ht="10.95" customHeight="1" x14ac:dyDescent="0.3">
      <c r="A464"/>
    </row>
    <row r="465" spans="1:1" ht="10.95" customHeight="1" x14ac:dyDescent="0.3">
      <c r="A465"/>
    </row>
    <row r="466" spans="1:1" ht="10.95" customHeight="1" x14ac:dyDescent="0.3">
      <c r="A466"/>
    </row>
    <row r="467" spans="1:1" ht="10.95" customHeight="1" x14ac:dyDescent="0.3">
      <c r="A467"/>
    </row>
    <row r="468" spans="1:1" ht="10.95" customHeight="1" x14ac:dyDescent="0.3">
      <c r="A468"/>
    </row>
    <row r="469" spans="1:1" ht="10.95" customHeight="1" x14ac:dyDescent="0.3">
      <c r="A469"/>
    </row>
    <row r="470" spans="1:1" ht="10.95" customHeight="1" x14ac:dyDescent="0.3">
      <c r="A470"/>
    </row>
    <row r="471" spans="1:1" ht="10.95" customHeight="1" x14ac:dyDescent="0.3">
      <c r="A471"/>
    </row>
    <row r="472" spans="1:1" ht="10.95" customHeight="1" x14ac:dyDescent="0.3">
      <c r="A472"/>
    </row>
    <row r="473" spans="1:1" ht="10.95" customHeight="1" x14ac:dyDescent="0.3">
      <c r="A473"/>
    </row>
    <row r="474" spans="1:1" ht="10.95" customHeight="1" x14ac:dyDescent="0.3">
      <c r="A474"/>
    </row>
    <row r="475" spans="1:1" ht="10.95" customHeight="1" x14ac:dyDescent="0.3">
      <c r="A475"/>
    </row>
    <row r="476" spans="1:1" ht="10.95" customHeight="1" x14ac:dyDescent="0.3">
      <c r="A476"/>
    </row>
    <row r="477" spans="1:1" ht="10.95" customHeight="1" x14ac:dyDescent="0.3">
      <c r="A477"/>
    </row>
    <row r="478" spans="1:1" ht="10.95" customHeight="1" x14ac:dyDescent="0.3">
      <c r="A478"/>
    </row>
    <row r="479" spans="1:1" ht="10.95" customHeight="1" x14ac:dyDescent="0.3">
      <c r="A479"/>
    </row>
    <row r="480" spans="1:1" ht="10.95" customHeight="1" x14ac:dyDescent="0.3">
      <c r="A480"/>
    </row>
    <row r="481" spans="1:1" ht="10.95" customHeight="1" x14ac:dyDescent="0.3">
      <c r="A481"/>
    </row>
    <row r="482" spans="1:1" ht="10.95" customHeight="1" x14ac:dyDescent="0.3">
      <c r="A482"/>
    </row>
    <row r="483" spans="1:1" ht="10.95" customHeight="1" x14ac:dyDescent="0.3">
      <c r="A483"/>
    </row>
    <row r="484" spans="1:1" ht="10.95" customHeight="1" x14ac:dyDescent="0.3">
      <c r="A484"/>
    </row>
    <row r="485" spans="1:1" ht="10.95" customHeight="1" x14ac:dyDescent="0.3">
      <c r="A485"/>
    </row>
    <row r="486" spans="1:1" ht="10.95" customHeight="1" x14ac:dyDescent="0.3">
      <c r="A486"/>
    </row>
    <row r="487" spans="1:1" ht="10.95" customHeight="1" x14ac:dyDescent="0.3">
      <c r="A487"/>
    </row>
    <row r="488" spans="1:1" ht="10.95" customHeight="1" x14ac:dyDescent="0.3">
      <c r="A488"/>
    </row>
    <row r="489" spans="1:1" ht="10.95" customHeight="1" x14ac:dyDescent="0.3">
      <c r="A489"/>
    </row>
    <row r="490" spans="1:1" ht="10.95" customHeight="1" x14ac:dyDescent="0.3">
      <c r="A490"/>
    </row>
    <row r="491" spans="1:1" ht="10.95" customHeight="1" x14ac:dyDescent="0.3">
      <c r="A491"/>
    </row>
    <row r="492" spans="1:1" ht="10.95" customHeight="1" x14ac:dyDescent="0.3">
      <c r="A492"/>
    </row>
    <row r="493" spans="1:1" ht="10.95" customHeight="1" x14ac:dyDescent="0.3">
      <c r="A493"/>
    </row>
    <row r="494" spans="1:1" ht="10.95" customHeight="1" x14ac:dyDescent="0.3">
      <c r="A494"/>
    </row>
    <row r="495" spans="1:1" ht="10.95" customHeight="1" x14ac:dyDescent="0.3">
      <c r="A495"/>
    </row>
    <row r="496" spans="1:1" ht="10.95" customHeight="1" x14ac:dyDescent="0.3">
      <c r="A496"/>
    </row>
    <row r="497" spans="1:1" ht="10.95" customHeight="1" x14ac:dyDescent="0.3">
      <c r="A497"/>
    </row>
    <row r="498" spans="1:1" ht="10.95" customHeight="1" x14ac:dyDescent="0.3">
      <c r="A498"/>
    </row>
    <row r="499" spans="1:1" ht="10.95" customHeight="1" x14ac:dyDescent="0.3">
      <c r="A499"/>
    </row>
    <row r="500" spans="1:1" ht="10.95" customHeight="1" x14ac:dyDescent="0.3">
      <c r="A500"/>
    </row>
    <row r="501" spans="1:1" ht="10.95" customHeight="1" x14ac:dyDescent="0.3">
      <c r="A501"/>
    </row>
    <row r="502" spans="1:1" ht="10.95" customHeight="1" x14ac:dyDescent="0.3">
      <c r="A502"/>
    </row>
    <row r="503" spans="1:1" ht="10.95" customHeight="1" x14ac:dyDescent="0.3">
      <c r="A503"/>
    </row>
    <row r="504" spans="1:1" ht="10.95" customHeight="1" x14ac:dyDescent="0.3">
      <c r="A504"/>
    </row>
    <row r="505" spans="1:1" ht="10.95" customHeight="1" x14ac:dyDescent="0.3">
      <c r="A505"/>
    </row>
    <row r="506" spans="1:1" ht="10.95" customHeight="1" x14ac:dyDescent="0.3">
      <c r="A506"/>
    </row>
    <row r="507" spans="1:1" ht="10.95" customHeight="1" x14ac:dyDescent="0.3">
      <c r="A507"/>
    </row>
    <row r="508" spans="1:1" ht="10.95" customHeight="1" x14ac:dyDescent="0.3">
      <c r="A508"/>
    </row>
    <row r="509" spans="1:1" ht="10.95" customHeight="1" x14ac:dyDescent="0.3">
      <c r="A509"/>
    </row>
    <row r="510" spans="1:1" ht="10.95" customHeight="1" x14ac:dyDescent="0.3">
      <c r="A510"/>
    </row>
    <row r="511" spans="1:1" ht="10.95" customHeight="1" x14ac:dyDescent="0.3">
      <c r="A511"/>
    </row>
    <row r="512" spans="1:1" ht="10.95" customHeight="1" x14ac:dyDescent="0.3">
      <c r="A512"/>
    </row>
    <row r="513" spans="1:1" ht="10.95" customHeight="1" x14ac:dyDescent="0.3">
      <c r="A513"/>
    </row>
    <row r="514" spans="1:1" ht="10.95" customHeight="1" x14ac:dyDescent="0.3">
      <c r="A514"/>
    </row>
    <row r="515" spans="1:1" ht="10.95" customHeight="1" x14ac:dyDescent="0.3">
      <c r="A515"/>
    </row>
    <row r="516" spans="1:1" ht="10.95" customHeight="1" x14ac:dyDescent="0.3">
      <c r="A516"/>
    </row>
    <row r="517" spans="1:1" ht="10.95" customHeight="1" x14ac:dyDescent="0.3">
      <c r="A517"/>
    </row>
    <row r="518" spans="1:1" ht="10.95" customHeight="1" x14ac:dyDescent="0.3">
      <c r="A518"/>
    </row>
    <row r="519" spans="1:1" ht="10.95" customHeight="1" x14ac:dyDescent="0.3">
      <c r="A519"/>
    </row>
    <row r="520" spans="1:1" ht="10.95" customHeight="1" x14ac:dyDescent="0.3">
      <c r="A520"/>
    </row>
    <row r="521" spans="1:1" ht="10.95" customHeight="1" x14ac:dyDescent="0.3">
      <c r="A521"/>
    </row>
    <row r="522" spans="1:1" ht="10.95" customHeight="1" x14ac:dyDescent="0.3">
      <c r="A522"/>
    </row>
    <row r="523" spans="1:1" ht="10.95" customHeight="1" x14ac:dyDescent="0.3">
      <c r="A523"/>
    </row>
    <row r="524" spans="1:1" ht="10.95" customHeight="1" x14ac:dyDescent="0.3">
      <c r="A524"/>
    </row>
    <row r="525" spans="1:1" ht="10.95" customHeight="1" x14ac:dyDescent="0.3">
      <c r="A525"/>
    </row>
    <row r="526" spans="1:1" ht="10.95" customHeight="1" x14ac:dyDescent="0.3">
      <c r="A526"/>
    </row>
    <row r="527" spans="1:1" ht="10.95" customHeight="1" x14ac:dyDescent="0.3">
      <c r="A527"/>
    </row>
    <row r="528" spans="1:1" ht="10.95" customHeight="1" x14ac:dyDescent="0.3">
      <c r="A528"/>
    </row>
    <row r="529" spans="1:1" ht="10.95" customHeight="1" x14ac:dyDescent="0.3">
      <c r="A529"/>
    </row>
    <row r="530" spans="1:1" ht="10.95" customHeight="1" x14ac:dyDescent="0.3">
      <c r="A530"/>
    </row>
    <row r="531" spans="1:1" ht="10.95" customHeight="1" x14ac:dyDescent="0.3">
      <c r="A531"/>
    </row>
    <row r="532" spans="1:1" ht="10.95" customHeight="1" x14ac:dyDescent="0.3">
      <c r="A532"/>
    </row>
    <row r="533" spans="1:1" ht="10.95" customHeight="1" x14ac:dyDescent="0.3">
      <c r="A533"/>
    </row>
    <row r="534" spans="1:1" ht="10.95" customHeight="1" x14ac:dyDescent="0.3">
      <c r="A534"/>
    </row>
    <row r="535" spans="1:1" ht="10.95" customHeight="1" x14ac:dyDescent="0.3">
      <c r="A535"/>
    </row>
    <row r="536" spans="1:1" ht="10.95" customHeight="1" x14ac:dyDescent="0.3">
      <c r="A536"/>
    </row>
    <row r="537" spans="1:1" ht="10.95" customHeight="1" x14ac:dyDescent="0.3">
      <c r="A537"/>
    </row>
    <row r="538" spans="1:1" ht="10.95" customHeight="1" x14ac:dyDescent="0.3">
      <c r="A538"/>
    </row>
    <row r="539" spans="1:1" ht="10.95" customHeight="1" x14ac:dyDescent="0.3">
      <c r="A539"/>
    </row>
    <row r="540" spans="1:1" ht="10.95" customHeight="1" x14ac:dyDescent="0.3">
      <c r="A540"/>
    </row>
    <row r="541" spans="1:1" ht="10.95" customHeight="1" x14ac:dyDescent="0.3">
      <c r="A541"/>
    </row>
    <row r="542" spans="1:1" ht="10.95" customHeight="1" x14ac:dyDescent="0.3">
      <c r="A542"/>
    </row>
    <row r="543" spans="1:1" ht="10.95" customHeight="1" x14ac:dyDescent="0.3">
      <c r="A543"/>
    </row>
    <row r="544" spans="1:1" ht="10.95" customHeight="1" x14ac:dyDescent="0.3">
      <c r="A544"/>
    </row>
    <row r="545" spans="1:1" ht="10.95" customHeight="1" x14ac:dyDescent="0.3">
      <c r="A545"/>
    </row>
    <row r="546" spans="1:1" ht="10.95" customHeight="1" x14ac:dyDescent="0.3">
      <c r="A546"/>
    </row>
    <row r="547" spans="1:1" ht="10.95" customHeight="1" x14ac:dyDescent="0.3">
      <c r="A547"/>
    </row>
    <row r="548" spans="1:1" ht="10.95" customHeight="1" x14ac:dyDescent="0.3">
      <c r="A548"/>
    </row>
    <row r="549" spans="1:1" ht="10.95" customHeight="1" x14ac:dyDescent="0.3">
      <c r="A549"/>
    </row>
    <row r="550" spans="1:1" ht="10.95" customHeight="1" x14ac:dyDescent="0.3">
      <c r="A550"/>
    </row>
    <row r="551" spans="1:1" ht="10.95" customHeight="1" x14ac:dyDescent="0.3">
      <c r="A551"/>
    </row>
    <row r="552" spans="1:1" ht="10.95" customHeight="1" x14ac:dyDescent="0.3">
      <c r="A552"/>
    </row>
    <row r="553" spans="1:1" ht="10.95" customHeight="1" x14ac:dyDescent="0.3">
      <c r="A553"/>
    </row>
  </sheetData>
  <phoneticPr fontId="1" type="noConversion"/>
  <conditionalFormatting sqref="A554:A1048576">
    <cfRule type="containsText" dxfId="15" priority="233" operator="containsText" text="_">
      <formula>NOT(ISERROR(SEARCH("_",A554)))</formula>
    </cfRule>
    <cfRule type="containsText" dxfId="14" priority="234" operator="containsText" text="Functional">
      <formula>NOT(ISERROR(SEARCH("Functional",A554)))</formula>
    </cfRule>
    <cfRule type="containsText" dxfId="13" priority="235" operator="containsText" text="Funcional Transitive Symmetric Reflexive">
      <formula>NOT(ISERROR(SEARCH("Funcional Transitive Symmetric Reflexive",A554)))</formula>
    </cfRule>
    <cfRule type="cellIs" dxfId="12" priority="236" operator="equal">
      <formula>"ClaNula"</formula>
    </cfRule>
  </conditionalFormatting>
  <conditionalFormatting sqref="A554:A1048576 B1:F1">
    <cfRule type="containsText" dxfId="11" priority="232" operator="containsText" text="Prop_">
      <formula>NOT(ISERROR(SEARCH("Prop_",A1)))</formula>
    </cfRule>
  </conditionalFormatting>
  <conditionalFormatting sqref="A1:XFD1 G5:XFD5 D2:F5 A2:C6">
    <cfRule type="containsText" dxfId="10" priority="228" operator="containsText" text="_">
      <formula>NOT(ISERROR(SEARCH("_",A1)))</formula>
    </cfRule>
    <cfRule type="containsText" dxfId="9" priority="229" operator="containsText" text="Functional">
      <formula>NOT(ISERROR(SEARCH("Functional",A1)))</formula>
    </cfRule>
    <cfRule type="containsText" dxfId="8" priority="230" operator="containsText" text="Funcional Transitive Symmetric Reflexive">
      <formula>NOT(ISERROR(SEARCH("Funcional Transitive Symmetric Reflexive",A1)))</formula>
    </cfRule>
    <cfRule type="cellIs" dxfId="7" priority="231" operator="equal">
      <formula>"VNulo"</formula>
    </cfRule>
  </conditionalFormatting>
  <conditionalFormatting sqref="B1:F1">
    <cfRule type="cellIs" dxfId="6" priority="226" operator="equal">
      <formula>"sem"</formula>
    </cfRule>
    <cfRule type="containsText" dxfId="5" priority="227" operator="containsText" text="ymmetric">
      <formula>NOT(ISERROR(SEARCH("ymmetric",B1)))</formula>
    </cfRule>
  </conditionalFormatting>
  <conditionalFormatting sqref="B1:F1">
    <cfRule type="containsText" dxfId="4" priority="225" operator="containsText" text="ymmetric">
      <formula>NOT(ISERROR(SEARCH("ymmetric",B1)))</formula>
    </cfRule>
  </conditionalFormatting>
  <conditionalFormatting sqref="D6:F6">
    <cfRule type="containsText" dxfId="3" priority="69" operator="containsText" text="_">
      <formula>NOT(ISERROR(SEARCH("_",D6)))</formula>
    </cfRule>
    <cfRule type="containsText" dxfId="2" priority="70" operator="containsText" text="Functional">
      <formula>NOT(ISERROR(SEARCH("Functional",D6)))</formula>
    </cfRule>
    <cfRule type="containsText" dxfId="1" priority="71" operator="containsText" text="Funcional Transitive Symmetric Reflexive">
      <formula>NOT(ISERROR(SEARCH("Funcional Transitive Symmetric Reflexive",D6)))</formula>
    </cfRule>
    <cfRule type="cellIs" dxfId="0" priority="72" operator="equal">
      <formula>"VNulo"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3CB22-805A-4C6C-AA59-21C29CECA7A0}">
  <dimension ref="A1:A2"/>
  <sheetViews>
    <sheetView workbookViewId="0">
      <selection activeCell="A2" sqref="A2"/>
    </sheetView>
  </sheetViews>
  <sheetFormatPr defaultRowHeight="60.6" customHeight="1" x14ac:dyDescent="0.3"/>
  <cols>
    <col min="1" max="1" width="55.77734375" style="36" customWidth="1"/>
  </cols>
  <sheetData>
    <row r="1" spans="1:1" ht="60.6" customHeight="1" x14ac:dyDescent="0.3">
      <c r="A1" s="35" t="s">
        <v>476</v>
      </c>
    </row>
    <row r="2" spans="1:1" ht="60.6" customHeight="1" x14ac:dyDescent="0.3">
      <c r="A2" s="35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ProjInfo</vt:lpstr>
      <vt:lpstr>AsIFC_OST</vt:lpstr>
      <vt:lpstr>AsClasses</vt:lpstr>
      <vt:lpstr>AsDisjunt</vt:lpstr>
      <vt:lpstr>AsProprie</vt:lpstr>
      <vt:lpstr>AsInstanc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Menegotto</dc:creator>
  <cp:lastModifiedBy>Menegotto</cp:lastModifiedBy>
  <dcterms:created xsi:type="dcterms:W3CDTF">2023-02-13T16:59:57Z</dcterms:created>
  <dcterms:modified xsi:type="dcterms:W3CDTF">2023-03-08T19:13:02Z</dcterms:modified>
</cp:coreProperties>
</file>