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8_{65F5A1E0-53D9-4842-8ABC-673A07328442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C24" i="9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<sst xmlns="http://schemas.openxmlformats.org/spreadsheetml/2006/main" count="593" uniqueCount="153">
  <si>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</si>
  <si>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</si>
  <si>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</si>
  <si>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</si>
  <si>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</si>
  <si>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</si>
  <si>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</si>
  <si>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</si>
  <si>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</si>
  <si>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</si>
  <si>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</si>
  <si>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</si>
  <si>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</si>
  <si>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</si>
  <si>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</si>
  <si>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</si>
  <si>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</si>
  <si>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</si>
  <si>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</si>
  <si>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</si>
  <si>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</si>
  <si>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</si>
  <si>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</si>
  <si>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</si>
  <si>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</si>
  <si>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</si>
  <si>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</si>
  <si>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</si>
  <si>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</si>
  <si>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</si>
  <si>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</si>
  <si>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</si>
  <si>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</si>
  <si>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</si>
  <si>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</si>
  <si>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</si>
  <si>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</si>
  <si>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</si>
  <si>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</si>
  <si>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</si>
  <si>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</si>
  <si>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</si>
  <si>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</si>
  <si>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</si>
  <si>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</si>
  <si>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</si>
  <si>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</si>
  <si>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</si>
  <si>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</si>
  <si>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</si>
  <si>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</si>
  <si>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</si>
  <si>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</si>
  <si>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</si>
  <si>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</si>
  <si>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</si>
  <si>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</si>
  <si>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</si>
  <si>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</si>
  <si>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</si>
  <si>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</si>
  <si>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</si>
  <si>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</si>
  <si>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</si>
  <si>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</si>
  <si>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</si>
  <si>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</si>
  <si>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</si>
  <si>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</si>
  <si>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</si>
  <si>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</si>
  <si>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</si>
  <si>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</si>
  <si>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</si>
  <si>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</si>
  <si>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</si>
  <si>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</si>
  <si>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</si>
  <si>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</si>
  <si>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</si>
  <si>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</si>
  <si>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</si>
  <si>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</si>
  <si>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</si>
  <si>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</si>
  <si>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</si>
  <si>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</si>
  <si>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</si>
  <si>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</si>
  <si>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</si>
  <si>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</si>
  <si>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</si>
  <si>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</si>
  <si>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</si>
  <si>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</si>
  <si>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</si>
  <si>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</si>
  <si>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</si>
  <si>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</si>
  <si>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</si>
  <si>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</si>
  <si>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</si>
  <si>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</si>
  <si>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</si>
  <si>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</si>
  <si>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</si>
  <si>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</si>
  <si>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</si>
  <si>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</si>
  <si>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</si>
  <si>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</si>
  <si>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</si>
  <si>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</si>
  <si>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</si>
  <si>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</si>
  <si>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</si>
  <si>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</si>
  <si>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</si>
  <si>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</si>
  <si>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</si>
  <si>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</si>
  <si>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</si>
  <si>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</si>
  <si>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</si>
  <si>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</si>
  <si>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</si>
  <si>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</si>
  <si>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</si>
  <si>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</si>
  <si>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</si>
  <si>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</si>
  <si>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</si>
  <si>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</si>
  <si>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</si>
  <si>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</si>
  <si>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</si>
  <si>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</si>
  <si>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</si>
  <si>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</si>
  <si>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</si>
  <si>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</si>
  <si>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</si>
  <si>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</si>
  <si>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</si>
  <si>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</si>
  <si>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</si>
  <si>
    <t>ParteNBR</t>
  </si>
  <si>
    <t>HospitalarSUS</t>
  </si>
  <si>
    <t>HospitalarPRI</t>
  </si>
  <si>
    <t>Ambiente que pertenece a un hospital de la red del Sistema Único de Salud del Brasil</t>
  </si>
  <si>
    <t>Ambiente que pertenece a un hospital de la red privada del Brasil</t>
  </si>
  <si>
    <t>Ambiente que pertence a hospital da rede do Sistema Único de Saúde do Brasil</t>
  </si>
  <si>
    <t>Ambiente que pertence a hospital da rede privada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</si>
</sst>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tabSelected="1" zoomScale="190" zoomScaleNormal="190" workbookViewId="0">
      <selection activeCell="Q9" sqref="Q9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88</v>
      </c>
      <c r="B1" s="40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10" t="s">
        <v>76</v>
      </c>
      <c r="M1" s="11" t="s">
        <v>77</v>
      </c>
      <c r="N1" s="11" t="s">
        <v>78</v>
      </c>
      <c r="O1" s="10" t="s">
        <v>79</v>
      </c>
      <c r="P1" s="10" t="s">
        <v>80</v>
      </c>
      <c r="Q1" s="10" t="s">
        <v>81</v>
      </c>
      <c r="R1" s="12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8" t="s">
        <v>1</v>
      </c>
    </row>
    <row r="2" spans="1:23" ht="8.25" customHeight="1" x14ac:dyDescent="0.2">
      <c r="A2" s="2">
        <v>2</v>
      </c>
      <c r="B2" s="3" t="s">
        <v>118</v>
      </c>
      <c r="C2" s="3" t="s">
        <v>97</v>
      </c>
      <c r="D2" s="4" t="s">
        <v>23</v>
      </c>
      <c r="E2" s="3" t="s">
        <v>146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ParteNBR</v>
      </c>
      <c r="O2" s="15" t="str">
        <f t="shared" ref="O2:O7" si="3">F2</f>
        <v>CódigoNBR</v>
      </c>
      <c r="P2" s="15" t="s">
        <v>92</v>
      </c>
      <c r="Q2" s="15" t="s">
        <v>91</v>
      </c>
      <c r="R2" s="17" t="s">
        <v>87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ParteNBR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118</v>
      </c>
      <c r="C3" s="3" t="s">
        <v>95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89</v>
      </c>
      <c r="Q3" s="15" t="s">
        <v>90</v>
      </c>
      <c r="R3" s="17" t="s">
        <v>87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118</v>
      </c>
      <c r="C4" s="3" t="s">
        <v>96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93</v>
      </c>
      <c r="Q4" s="15" t="s">
        <v>94</v>
      </c>
      <c r="R4" s="17" t="s">
        <v>87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119</v>
      </c>
      <c r="C5" s="36" t="s">
        <v>100</v>
      </c>
      <c r="D5" s="37" t="s">
        <v>101</v>
      </c>
      <c r="E5" s="37" t="s">
        <v>102</v>
      </c>
      <c r="F5" s="39" t="s">
        <v>105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103</v>
      </c>
      <c r="Q5" s="16" t="s">
        <v>104</v>
      </c>
      <c r="R5" s="17" t="s">
        <v>87</v>
      </c>
      <c r="S5" s="16" t="s">
        <v>100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119</v>
      </c>
      <c r="C6" s="36" t="s">
        <v>100</v>
      </c>
      <c r="D6" s="37" t="s">
        <v>101</v>
      </c>
      <c r="E6" s="37" t="s">
        <v>102</v>
      </c>
      <c r="F6" s="38" t="s">
        <v>147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HospitalarSUS</v>
      </c>
      <c r="P6" s="15" t="s">
        <v>151</v>
      </c>
      <c r="Q6" s="15" t="s">
        <v>149</v>
      </c>
      <c r="R6" s="17" t="s">
        <v>87</v>
      </c>
      <c r="S6" s="16" t="s">
        <v>100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119</v>
      </c>
      <c r="C7" s="36" t="s">
        <v>100</v>
      </c>
      <c r="D7" s="37" t="s">
        <v>101</v>
      </c>
      <c r="E7" s="37" t="s">
        <v>102</v>
      </c>
      <c r="F7" s="38" t="s">
        <v>148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HospitalarPRI</v>
      </c>
      <c r="P7" s="15" t="s">
        <v>152</v>
      </c>
      <c r="Q7" s="15" t="s">
        <v>150</v>
      </c>
      <c r="R7" s="17" t="s">
        <v>87</v>
      </c>
      <c r="S7" s="16" t="s">
        <v>100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P7 Q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zoomScale="190" zoomScaleNormal="190" workbookViewId="0">
      <pane ySplit="1" topLeftCell="A2" activePane="bottomLeft" state="frozen"/>
      <selection activeCell="B22" sqref="B22"/>
      <selection pane="bottomLeft" activeCell="S3" sqref="S3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40</v>
      </c>
      <c r="B1" s="50" t="s">
        <v>2</v>
      </c>
      <c r="C1" s="51" t="s">
        <v>41</v>
      </c>
      <c r="D1" s="51" t="s">
        <v>42</v>
      </c>
      <c r="E1" s="50" t="s">
        <v>2</v>
      </c>
      <c r="F1" s="51" t="s">
        <v>43</v>
      </c>
      <c r="G1" s="51" t="s">
        <v>44</v>
      </c>
      <c r="H1" s="51" t="s">
        <v>45</v>
      </c>
      <c r="I1" s="51" t="s">
        <v>46</v>
      </c>
      <c r="J1" s="51" t="s">
        <v>47</v>
      </c>
      <c r="K1" s="51" t="s">
        <v>48</v>
      </c>
      <c r="L1" s="51" t="s">
        <v>49</v>
      </c>
      <c r="M1" s="51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58</v>
      </c>
      <c r="V1" s="52" t="s">
        <v>59</v>
      </c>
    </row>
    <row r="2" spans="1:22" s="53" customFormat="1" ht="8.25" customHeight="1" x14ac:dyDescent="0.15">
      <c r="A2" s="54">
        <v>2</v>
      </c>
      <c r="B2" s="55" t="s">
        <v>60</v>
      </c>
      <c r="C2" s="56" t="s">
        <v>145</v>
      </c>
      <c r="D2" s="56" t="s">
        <v>120</v>
      </c>
      <c r="E2" s="57" t="s">
        <v>61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121</v>
      </c>
      <c r="J2" s="61" t="s">
        <v>121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65</v>
      </c>
      <c r="T2" s="62" t="s">
        <v>119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tr">
        <f>B2</f>
        <v>BIMProp</v>
      </c>
      <c r="C3" s="65" t="str">
        <f>C2</f>
        <v>p_modelagem</v>
      </c>
      <c r="D3" s="65" t="s">
        <v>122</v>
      </c>
      <c r="E3" s="57" t="str">
        <f>E2</f>
        <v>BIMData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121</v>
      </c>
      <c r="J3" s="61" t="s">
        <v>121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tr">
        <f>S2</f>
        <v>BIM</v>
      </c>
      <c r="T3" s="62" t="s">
        <v>119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tr">
        <f t="shared" ref="B4:B31" si="4">B3</f>
        <v>BIMProp</v>
      </c>
      <c r="C4" s="65" t="str">
        <f>C3</f>
        <v>p_modelagem</v>
      </c>
      <c r="D4" s="65" t="s">
        <v>123</v>
      </c>
      <c r="E4" s="57" t="str">
        <f t="shared" ref="E4:E31" si="5">E3</f>
        <v>BIMData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121</v>
      </c>
      <c r="J4" s="61" t="s">
        <v>121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tr">
        <f t="shared" ref="S4:S31" si="6">S3</f>
        <v>BIM</v>
      </c>
      <c r="T4" s="62" t="s">
        <v>119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tr">
        <f t="shared" si="4"/>
        <v>BIMProp</v>
      </c>
      <c r="C5" s="65" t="str">
        <f>C4</f>
        <v>p_modelagem</v>
      </c>
      <c r="D5" s="65" t="s">
        <v>124</v>
      </c>
      <c r="E5" s="57" t="str">
        <f t="shared" si="5"/>
        <v>BIMData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tr">
        <f t="shared" si="6"/>
        <v>BIM</v>
      </c>
      <c r="T5" s="62" t="s">
        <v>119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tr">
        <f t="shared" si="4"/>
        <v>BIMProp</v>
      </c>
      <c r="C6" s="65" t="str">
        <f>C5</f>
        <v>p_modelagem</v>
      </c>
      <c r="D6" s="65" t="s">
        <v>125</v>
      </c>
      <c r="E6" s="57" t="str">
        <f t="shared" si="5"/>
        <v>BIMData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tr">
        <f t="shared" si="6"/>
        <v>BIM</v>
      </c>
      <c r="T6" s="62" t="s">
        <v>119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tr">
        <f t="shared" si="4"/>
        <v>BIMProp</v>
      </c>
      <c r="C7" s="65" t="str">
        <f>C6</f>
        <v>p_modelagem</v>
      </c>
      <c r="D7" s="65" t="s">
        <v>126</v>
      </c>
      <c r="E7" s="57" t="str">
        <f t="shared" si="5"/>
        <v>BIMData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tr">
        <f t="shared" si="6"/>
        <v>BIM</v>
      </c>
      <c r="T7" s="62" t="s">
        <v>119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tr">
        <f t="shared" si="4"/>
        <v>BIMProp</v>
      </c>
      <c r="C8" s="56" t="s">
        <v>127</v>
      </c>
      <c r="D8" s="56" t="s">
        <v>128</v>
      </c>
      <c r="E8" s="57" t="str">
        <f t="shared" si="5"/>
        <v>BIMData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121</v>
      </c>
      <c r="J8" s="61" t="s">
        <v>121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129</v>
      </c>
      <c r="P8" s="61" t="s">
        <v>3</v>
      </c>
      <c r="Q8" s="61" t="s">
        <v>3</v>
      </c>
      <c r="R8" s="61" t="s">
        <v>3</v>
      </c>
      <c r="S8" s="62" t="str">
        <f t="shared" si="6"/>
        <v>BIM</v>
      </c>
      <c r="T8" s="62" t="s">
        <v>119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tr">
        <f t="shared" si="4"/>
        <v>BIMProp</v>
      </c>
      <c r="C9" s="65" t="str">
        <f>C8</f>
        <v>p_identidade</v>
      </c>
      <c r="D9" s="65" t="s">
        <v>130</v>
      </c>
      <c r="E9" s="57" t="str">
        <f t="shared" si="5"/>
        <v>BIMData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121</v>
      </c>
      <c r="J9" s="61" t="s">
        <v>121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tr">
        <f t="shared" si="6"/>
        <v>BIM</v>
      </c>
      <c r="T9" s="62" t="s">
        <v>119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tr">
        <f t="shared" si="4"/>
        <v>BIMProp</v>
      </c>
      <c r="C10" s="65" t="str">
        <f>C9</f>
        <v>p_identidade</v>
      </c>
      <c r="D10" s="65" t="s">
        <v>64</v>
      </c>
      <c r="E10" s="57" t="str">
        <f t="shared" si="5"/>
        <v>BIMData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tr">
        <f t="shared" si="6"/>
        <v>BIM</v>
      </c>
      <c r="T10" s="62" t="s">
        <v>119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tr">
        <f t="shared" si="4"/>
        <v>BIMProp</v>
      </c>
      <c r="C11" s="65" t="str">
        <f>C10</f>
        <v>p_identidade</v>
      </c>
      <c r="D11" s="65" t="s">
        <v>39</v>
      </c>
      <c r="E11" s="57" t="str">
        <f t="shared" si="5"/>
        <v>BIMData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tr">
        <f t="shared" si="6"/>
        <v>BIM</v>
      </c>
      <c r="T11" s="62" t="s">
        <v>119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tr">
        <f t="shared" si="4"/>
        <v>BIMProp</v>
      </c>
      <c r="C12" s="56" t="s">
        <v>131</v>
      </c>
      <c r="D12" s="56" t="s">
        <v>132</v>
      </c>
      <c r="E12" s="57" t="str">
        <f t="shared" si="5"/>
        <v>BIMData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133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tr">
        <f t="shared" si="6"/>
        <v>BIM</v>
      </c>
      <c r="T12" s="62" t="s">
        <v>119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tr">
        <f t="shared" si="4"/>
        <v>BIMProp</v>
      </c>
      <c r="C13" s="65" t="str">
        <f>C12</f>
        <v>p_posição</v>
      </c>
      <c r="D13" s="67" t="s">
        <v>134</v>
      </c>
      <c r="E13" s="57" t="str">
        <f t="shared" si="5"/>
        <v>BIMData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tr">
        <f t="shared" si="6"/>
        <v>BIM</v>
      </c>
      <c r="T13" s="62" t="s">
        <v>119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tr">
        <f t="shared" si="4"/>
        <v>BIMProp</v>
      </c>
      <c r="C14" s="65" t="str">
        <f>C13</f>
        <v>p_posição</v>
      </c>
      <c r="D14" s="65" t="s">
        <v>135</v>
      </c>
      <c r="E14" s="57" t="str">
        <f t="shared" si="5"/>
        <v>BIMData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tr">
        <f t="shared" si="6"/>
        <v>BIM</v>
      </c>
      <c r="T14" s="62" t="s">
        <v>119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tr">
        <f t="shared" si="4"/>
        <v>BIMProp</v>
      </c>
      <c r="C15" s="56" t="s">
        <v>136</v>
      </c>
      <c r="D15" s="56" t="s">
        <v>137</v>
      </c>
      <c r="E15" s="57" t="str">
        <f t="shared" si="5"/>
        <v>BIMData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tr">
        <f t="shared" si="6"/>
        <v>BIM</v>
      </c>
      <c r="T15" s="62" t="s">
        <v>119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tr">
        <f t="shared" si="4"/>
        <v>BIMProp</v>
      </c>
      <c r="C16" s="65" t="s">
        <v>136</v>
      </c>
      <c r="D16" s="65" t="s">
        <v>138</v>
      </c>
      <c r="E16" s="57" t="str">
        <f t="shared" si="5"/>
        <v>BIMData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tr">
        <f t="shared" si="6"/>
        <v>BIM</v>
      </c>
      <c r="T16" s="62" t="s">
        <v>119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tr">
        <f t="shared" si="4"/>
        <v>BIMProp</v>
      </c>
      <c r="C17" s="56" t="s">
        <v>98</v>
      </c>
      <c r="D17" s="56" t="s">
        <v>139</v>
      </c>
      <c r="E17" s="57" t="str">
        <f t="shared" si="5"/>
        <v>BIMData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tr">
        <f t="shared" si="6"/>
        <v>BIM</v>
      </c>
      <c r="T17" s="62" t="s">
        <v>119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tr">
        <f t="shared" si="4"/>
        <v>BIMProp</v>
      </c>
      <c r="C18" s="72" t="s">
        <v>98</v>
      </c>
      <c r="D18" s="72" t="s">
        <v>140</v>
      </c>
      <c r="E18" s="57" t="str">
        <f t="shared" si="5"/>
        <v>BIMData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121</v>
      </c>
      <c r="J18" s="61" t="s">
        <v>121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tr">
        <f t="shared" si="6"/>
        <v>BIM</v>
      </c>
      <c r="T18" s="62" t="s">
        <v>119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tr">
        <f t="shared" si="4"/>
        <v>BIMProp</v>
      </c>
      <c r="C19" s="72" t="s">
        <v>98</v>
      </c>
      <c r="D19" s="72" t="s">
        <v>141</v>
      </c>
      <c r="E19" s="57" t="str">
        <f t="shared" si="5"/>
        <v>BIMData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121</v>
      </c>
      <c r="J19" s="61" t="s">
        <v>121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tr">
        <f t="shared" si="6"/>
        <v>BIM</v>
      </c>
      <c r="T19" s="62" t="s">
        <v>119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tr">
        <f t="shared" si="4"/>
        <v>BIMProp</v>
      </c>
      <c r="C20" s="72" t="s">
        <v>98</v>
      </c>
      <c r="D20" s="72" t="s">
        <v>142</v>
      </c>
      <c r="E20" s="57" t="str">
        <f t="shared" si="5"/>
        <v>BIMData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121</v>
      </c>
      <c r="J20" s="61" t="s">
        <v>121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tr">
        <f t="shared" si="6"/>
        <v>BIM</v>
      </c>
      <c r="T20" s="62" t="s">
        <v>119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tr">
        <f t="shared" si="4"/>
        <v>BIMProp</v>
      </c>
      <c r="C21" s="72" t="s">
        <v>98</v>
      </c>
      <c r="D21" s="72" t="s">
        <v>143</v>
      </c>
      <c r="E21" s="57" t="str">
        <f t="shared" si="5"/>
        <v>BIMData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121</v>
      </c>
      <c r="J21" s="61" t="s">
        <v>121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tr">
        <f t="shared" si="6"/>
        <v>BIM</v>
      </c>
      <c r="T21" s="62" t="s">
        <v>119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tr">
        <f t="shared" si="4"/>
        <v>BIMProp</v>
      </c>
      <c r="C22" s="72" t="s">
        <v>98</v>
      </c>
      <c r="D22" s="72" t="s">
        <v>144</v>
      </c>
      <c r="E22" s="57" t="str">
        <f t="shared" si="5"/>
        <v>BIMData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121</v>
      </c>
      <c r="J22" s="61" t="s">
        <v>121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tr">
        <f t="shared" si="6"/>
        <v>BIM</v>
      </c>
      <c r="T22" s="62" t="s">
        <v>119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tr">
        <f t="shared" si="4"/>
        <v>BIMProp</v>
      </c>
      <c r="C23" s="78" t="s">
        <v>63</v>
      </c>
      <c r="D23" s="79" t="s">
        <v>37</v>
      </c>
      <c r="E23" s="57" t="str">
        <f t="shared" si="5"/>
        <v>BIMData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tr">
        <f t="shared" si="6"/>
        <v>BIM</v>
      </c>
      <c r="T23" s="62" t="s">
        <v>119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tr">
        <f t="shared" si="4"/>
        <v>BIMProp</v>
      </c>
      <c r="C24" s="72" t="str">
        <f>C23</f>
        <v>p_abnt</v>
      </c>
      <c r="D24" s="73" t="s">
        <v>38</v>
      </c>
      <c r="E24" s="57" t="str">
        <f t="shared" si="5"/>
        <v>BIMData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tr">
        <f t="shared" si="6"/>
        <v>BIM</v>
      </c>
      <c r="T24" s="62" t="s">
        <v>119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tr">
        <f t="shared" si="4"/>
        <v>BIMProp</v>
      </c>
      <c r="C25" s="71" t="str">
        <f t="shared" ref="C25:C26" si="7">C24</f>
        <v>p_abnt</v>
      </c>
      <c r="D25" s="73" t="s">
        <v>64</v>
      </c>
      <c r="E25" s="57" t="str">
        <f t="shared" si="5"/>
        <v>BIMData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tr">
        <f t="shared" si="6"/>
        <v>BIM</v>
      </c>
      <c r="T25" s="62" t="s">
        <v>119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tr">
        <f t="shared" si="4"/>
        <v>BIMProp</v>
      </c>
      <c r="C26" s="71" t="str">
        <f t="shared" si="7"/>
        <v>p_abnt</v>
      </c>
      <c r="D26" s="73" t="s">
        <v>39</v>
      </c>
      <c r="E26" s="57" t="str">
        <f t="shared" si="5"/>
        <v>BIMData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tr">
        <f t="shared" si="6"/>
        <v>BIM</v>
      </c>
      <c r="T26" s="62" t="s">
        <v>119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tr">
        <f t="shared" si="4"/>
        <v>BIMProp</v>
      </c>
      <c r="C27" s="78" t="s">
        <v>62</v>
      </c>
      <c r="D27" s="80" t="s">
        <v>33</v>
      </c>
      <c r="E27" s="57" t="str">
        <f t="shared" si="5"/>
        <v>BIMData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tr">
        <f t="shared" si="6"/>
        <v>BIM</v>
      </c>
      <c r="T27" s="62" t="s">
        <v>119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tr">
        <f t="shared" si="4"/>
        <v>BIMProp</v>
      </c>
      <c r="C28" s="71" t="str">
        <f t="shared" ref="C28:C31" si="8">C27</f>
        <v>p_sus</v>
      </c>
      <c r="D28" s="74" t="s">
        <v>34</v>
      </c>
      <c r="E28" s="57" t="str">
        <f t="shared" si="5"/>
        <v>BIMData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tr">
        <f t="shared" si="6"/>
        <v>BIM</v>
      </c>
      <c r="T28" s="62" t="s">
        <v>119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tr">
        <f t="shared" si="4"/>
        <v>BIMProp</v>
      </c>
      <c r="C29" s="71" t="str">
        <f t="shared" si="8"/>
        <v>p_sus</v>
      </c>
      <c r="D29" s="74" t="s">
        <v>99</v>
      </c>
      <c r="E29" s="57" t="str">
        <f t="shared" si="5"/>
        <v>BIMData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tr">
        <f t="shared" si="6"/>
        <v>BIM</v>
      </c>
      <c r="T29" s="62" t="s">
        <v>119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tr">
        <f t="shared" si="4"/>
        <v>BIMProp</v>
      </c>
      <c r="C30" s="71" t="str">
        <f t="shared" si="8"/>
        <v>p_sus</v>
      </c>
      <c r="D30" s="74" t="s">
        <v>35</v>
      </c>
      <c r="E30" s="57" t="str">
        <f t="shared" si="5"/>
        <v>BIMData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tr">
        <f t="shared" si="6"/>
        <v>BIM</v>
      </c>
      <c r="T30" s="62" t="s">
        <v>119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tr">
        <f t="shared" si="4"/>
        <v>BIMProp</v>
      </c>
      <c r="C31" s="71" t="str">
        <f t="shared" si="8"/>
        <v>p_sus</v>
      </c>
      <c r="D31" s="74" t="s">
        <v>36</v>
      </c>
      <c r="E31" s="57" t="str">
        <f t="shared" si="5"/>
        <v>BIMData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tr">
        <f t="shared" si="6"/>
        <v>BIM</v>
      </c>
      <c r="T31" s="62" t="s">
        <v>119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88</v>
      </c>
      <c r="B1" s="49" t="s">
        <v>108</v>
      </c>
      <c r="C1" s="49" t="s">
        <v>109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</row>
    <row r="2" spans="1:8" ht="13.5" customHeight="1" x14ac:dyDescent="0.25">
      <c r="A2" s="47" t="s">
        <v>16</v>
      </c>
      <c r="B2" s="10" t="s">
        <v>83</v>
      </c>
      <c r="C2" s="10" t="s">
        <v>115</v>
      </c>
      <c r="D2" s="10" t="s">
        <v>86</v>
      </c>
      <c r="E2" s="10" t="s">
        <v>85</v>
      </c>
      <c r="F2" s="10" t="s">
        <v>82</v>
      </c>
      <c r="G2" s="10" t="s">
        <v>116</v>
      </c>
      <c r="H2" s="10" t="s">
        <v>117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106</v>
      </c>
      <c r="C1" s="46" t="s">
        <v>107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2025-02-15T11:32:38Z</dcterms:modified>
</cp:coreProperties>
</file>