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95BC4DCC-F02E-44AE-B0B0-EE21DF167F02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34" l="1"/>
  <c r="O8" i="34"/>
  <c r="N8" i="34"/>
  <c r="M8" i="34"/>
  <c r="L8" i="34"/>
  <c r="W9" i="34"/>
  <c r="O9" i="34"/>
  <c r="N9" i="34"/>
  <c r="M9" i="34"/>
  <c r="L9" i="34"/>
  <c r="W6" i="34"/>
  <c r="O6" i="34"/>
  <c r="N6" i="34"/>
  <c r="M6" i="34"/>
  <c r="L6" i="34"/>
  <c r="W4" i="34"/>
  <c r="O4" i="34"/>
  <c r="N4" i="34"/>
  <c r="M4" i="34"/>
  <c r="L4" i="34"/>
  <c r="W15" i="34"/>
  <c r="O15" i="34"/>
  <c r="N15" i="34"/>
  <c r="M15" i="34"/>
  <c r="L15" i="34"/>
  <c r="W14" i="34"/>
  <c r="O14" i="34"/>
  <c r="N14" i="34"/>
  <c r="M14" i="34"/>
  <c r="L14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L19" i="34"/>
  <c r="M19" i="34"/>
  <c r="N19" i="34"/>
  <c r="O19" i="34"/>
  <c r="W19" i="34"/>
  <c r="L20" i="34"/>
  <c r="M20" i="34"/>
  <c r="N20" i="34"/>
  <c r="O20" i="34"/>
  <c r="W20" i="34"/>
  <c r="L21" i="34"/>
  <c r="M21" i="34"/>
  <c r="N21" i="34"/>
  <c r="O21" i="34"/>
  <c r="W21" i="34"/>
  <c r="W30" i="34"/>
  <c r="O30" i="34"/>
  <c r="N30" i="34"/>
  <c r="M30" i="34"/>
  <c r="L30" i="34"/>
  <c r="W25" i="34"/>
  <c r="O25" i="34"/>
  <c r="N25" i="34"/>
  <c r="M25" i="34"/>
  <c r="L25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W24" i="34"/>
  <c r="L3" i="34"/>
  <c r="L5" i="34"/>
  <c r="L7" i="34"/>
  <c r="L10" i="34"/>
  <c r="L11" i="34"/>
  <c r="L12" i="34"/>
  <c r="L13" i="34"/>
  <c r="L2" i="34"/>
  <c r="W3" i="34"/>
  <c r="W5" i="34"/>
  <c r="W7" i="34"/>
  <c r="W10" i="34"/>
  <c r="W11" i="34"/>
  <c r="W12" i="34"/>
  <c r="W13" i="34"/>
  <c r="W22" i="34"/>
  <c r="W23" i="34"/>
  <c r="W26" i="34"/>
  <c r="W27" i="34"/>
  <c r="W28" i="34"/>
  <c r="W29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2" i="34"/>
  <c r="O3" i="34"/>
  <c r="O5" i="34"/>
  <c r="O7" i="34"/>
  <c r="O10" i="34"/>
  <c r="O11" i="34"/>
  <c r="O12" i="34"/>
  <c r="O13" i="34"/>
  <c r="O2" i="34"/>
  <c r="N3" i="34"/>
  <c r="N5" i="34"/>
  <c r="N7" i="34"/>
  <c r="N10" i="34"/>
  <c r="N11" i="34"/>
  <c r="N12" i="34"/>
  <c r="N13" i="34"/>
  <c r="N2" i="34"/>
  <c r="M3" i="34"/>
  <c r="M5" i="34"/>
  <c r="M7" i="34"/>
  <c r="M10" i="34"/>
  <c r="M11" i="34"/>
  <c r="M12" i="34"/>
  <c r="M13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<sst xmlns="http://schemas.openxmlformats.org/spreadsheetml/2006/main" count="9369" uniqueCount="601">
  <si>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</si>
  <si>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</si>
  <si>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</si>
  <si>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</si>
  <si>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</si>
  <si>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</si>
  <si>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</si>
  <si>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</si>
  <si>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</si>
  <si>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</si>
  <si>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</si>
  <si>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</si>
  <si>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</si>
  <si>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</si>
  <si>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</si>
  <si>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</si>
  <si>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</si>
  <si>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</si>
  <si>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</si>
  <si>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</si>
  <si>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</si>
  <si>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</si>
  <si>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</si>
  <si>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</si>
  <si>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</si>
  <si>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</si>
  <si>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</si>
  <si>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</si>
  <si>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</si>
  <si>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</si>
  <si>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</si>
  <si>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</si>
  <si>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</si>
  <si>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</si>
  <si>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</si>
  <si>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</si>
  <si>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</si>
  <si>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</si>
  <si>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</si>
  <si>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</si>
  <si>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</si>
  <si>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</si>
  <si>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</si>
  <si>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</si>
  <si>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</si>
  <si>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</si>
  <si>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</si>
  <si>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</si>
  <si>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</si>
  <si>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</si>
  <si>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</si>
  <si>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</si>
  <si>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</si>
  <si>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</si>
  <si>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</si>
  <si>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</si>
  <si>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</si>
  <si>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</si>
  <si>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</si>
  <si>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</si>
  <si>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</si>
  <si>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</si>
  <si>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</si>
  <si>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</si>
  <si>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</si>
  <si>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</si>
  <si>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</si>
  <si>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</si>
  <si>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</si>
  <si>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</si>
  <si>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</si>
  <si>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</si>
  <si>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</si>
  <si>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</si>
  <si>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</si>
  <si>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</si>
  <si>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</si>
  <si>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</si>
  <si>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</si>
  <si>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</si>
  <si>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</si>
  <si>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</si>
  <si>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</si>
  <si>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</si>
  <si>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</si>
  <si>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</si>
  <si>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</si>
  <si>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</si>
  <si>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</si>
  <si>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</si>
  <si>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</si>
  <si>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</si>
  <si>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</si>
  <si>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</si>
  <si>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</si>
  <si>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</si>
  <si>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</si>
  <si>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</si>
  <si>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</si>
  <si>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</si>
  <si>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</si>
  <si>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</si>
  <si>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</si>
  <si>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</si>
  <si>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</si>
  <si>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</si>
  <si>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</si>
  <si>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</si>
  <si>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</si>
  <si>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</si>
  <si>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</si>
  <si>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</si>
  <si>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</si>
  <si>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</si>
  <si>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</si>
  <si>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</si>
  <si>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</si>
  <si>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</si>
  <si>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</si>
  <si>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</si>
  <si>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</si>
  <si>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</si>
  <si>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</si>
  <si>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</si>
  <si>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</si>
  <si>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</si>
  <si>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</si>
  <si>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</si>
  <si>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</si>
  <si>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</si>
  <si>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</si>
  <si>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</si>
  <si>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</si>
  <si>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</si>
  <si>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</si>
  <si>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</si>
  <si>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</si>
  <si>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</si>
  <si>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</si>
  <si>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</si>
  <si>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</si>
  <si>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</si>
  <si>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</si>
  <si>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</si>
  <si>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</si>
  <si>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</si>
  <si>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</si>
  <si>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</si>
  <si>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</si>
  <si>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</si>
  <si>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</si>
  <si>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</si>
  <si>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</si>
  <si>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</si>
  <si>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</si>
  <si>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</si>
  <si>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</si>
  <si>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</si>
  <si>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</si>
  <si>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</si>
  <si>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</si>
  <si>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</si>
  <si>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</si>
  <si>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</si>
  <si>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</si>
  <si>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</si>
  <si>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</si>
  <si>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</si>
  <si>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</si>
  <si>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</si>
  <si>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</si>
  <si>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</si>
  <si>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</si>
  <si>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</si>
  <si>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</si>
  <si>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</si>
  <si>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</si>
  <si>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</si>
  <si>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</si>
  <si>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</si>
  <si>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</si>
  <si>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</si>
  <si>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</si>
  <si>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</si>
  <si>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</si>
  <si>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</si>
  <si>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</si>
  <si>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</si>
  <si>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</si>
  <si>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</si>
  <si>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</si>
  <si>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</si>
  <si>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</si>
  <si>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</si>
  <si>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</si>
  <si>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</si>
  <si>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</si>
  <si>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</si>
  <si>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</si>
  <si>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</si>
  <si>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</si>
  <si>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</si>
  <si>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</si>
  <si>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</si>
  <si>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</si>
  <si>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</si>
  <si>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</si>
  <si>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</si>
  <si>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</si>
  <si>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</si>
  <si>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</si>
  <si>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</si>
  <si>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</si>
  <si>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</si>
  <si>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</si>
  <si>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</si>
  <si>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</si>
  <si>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</si>
  <si>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</si>
  <si>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</si>
  <si>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</si>
  <si>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</si>
  <si>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</si>
  <si>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</si>
  <si>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</si>
  <si>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</si>
  <si>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</si>
  <si>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</si>
  <si>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</si>
  <si>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</si>
  <si>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</si>
  <si>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</si>
  <si>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</si>
  <si>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</si>
  <si>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</si>
  <si>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</si>
  <si>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</si>
  <si>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</si>
  <si>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</si>
  <si>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</si>
  <si>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</si>
  <si>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</si>
  <si>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</si>
  <si>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</si>
  <si>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</si>
  <si>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</si>
  <si>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</si>
  <si>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</si>
  <si>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</si>
  <si>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</si>
  <si>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</si>
  <si>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</si>
  <si>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</si>
  <si>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</si>
  <si>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</si>
  <si>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</si>
  <si>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</si>
  <si>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</si>
  <si>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</si>
  <si>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</si>
  <si>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</si>
  <si>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</si>
  <si>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</si>
  <si>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</si>
  <si>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</si>
  <si>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</si>
  <si>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</si>
  <si>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</si>
  <si>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</si>
  <si>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</si>
  <si>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</si>
  <si>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</si>
  <si>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</si>
  <si>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</si>
  <si>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</si>
  <si>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</si>
  <si>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</si>
  <si>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</si>
  <si>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</si>
  <si>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</si>
  <si>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</si>
  <si>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</si>
  <si>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</si>
  <si>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</si>
  <si>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</si>
  <si>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</si>
  <si>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</si>
  <si>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</si>
  <si>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</si>
  <si>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</si>
  <si>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</si>
  <si>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</si>
  <si>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</si>
  <si>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</si>
  <si>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</si>
  <si>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</si>
  <si>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</si>
  <si>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</si>
  <si>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</si>
  <si>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</si>
  <si>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</si>
  <si>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</si>
  <si>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</si>
  <si>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</si>
  <si>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</si>
  <si>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</si>
  <si>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</si>
  <si>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</si>
  <si>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</si>
  <si>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</si>
  <si>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</si>
  <si>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</si>
  <si>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</si>
  <si>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</si>
  <si>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</si>
  <si>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</si>
  <si>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</si>
  <si>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</si>
  <si>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</si>
  <si>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</si>
  <si>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</si>
  <si>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</si>
  <si>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</si>
  <si>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</si>
  <si>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</si>
  <si>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</si>
  <si>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</si>
  <si>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</si>
  <si>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</si>
  <si>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</si>
  <si>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</si>
  <si>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</si>
  <si>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</si>
  <si>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</si>
  <si>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</si>
  <si>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</si>
  <si>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</si>
  <si>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</si>
  <si>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</si>
  <si>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</si>
  <si>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</si>
  <si>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</si>
  <si>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</si>
  <si>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</si>
  <si>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</si>
  <si>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</si>
  <si>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</si>
  <si>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</si>
  <si>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</si>
  <si>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</si>
  <si>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</si>
  <si>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</si>
  <si>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</si>
  <si>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</si>
  <si>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</si>
  <si>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</si>
  <si>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</si>
  <si>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</si>
  <si>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</si>
  <si>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</si>
  <si>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</si>
  <si>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</si>
  <si>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</si>
  <si>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</si>
  <si>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</si>
  <si>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</si>
  <si>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</si>
  <si>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</si>
  <si>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</si>
  <si>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</si>
  <si>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</si>
  <si>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</si>
  <si>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</si>
  <si>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</si>
  <si>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</si>
  <si>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</si>
  <si>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</si>
  <si>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</si>
  <si>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</si>
  <si>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</si>
  <si>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</si>
  <si>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</si>
  <si>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</si>
  <si>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</si>
  <si>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</si>
  <si>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</si>
  <si>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</si>
  <si>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</si>
  <si>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</si>
  <si>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</si>
  <si>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</si>
  <si>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</si>
  <si>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</si>
  <si>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</si>
  <si>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</si>
  <si>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</si>
  <si>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</si>
  <si>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</si>
  <si>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</si>
  <si>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</si>
  <si>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</si>
  <si>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</si>
  <si>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</si>
  <si>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</si>
  <si>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</si>
  <si>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</si>
  <si>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</si>
  <si>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</si>
  <si>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</si>
  <si>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</si>
  <si>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</si>
  <si>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</si>
  <si>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</si>
  <si>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</si>
  <si>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</si>
  <si>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</si>
  <si>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</si>
  <si>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</si>
  <si>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</si>
  <si>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</si>
  <si>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</si>
  <si>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</si>
  <si>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</si>
  <si>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</si>
  <si>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</si>
  <si>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</si>
  <si>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</si>
  <si>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</si>
  <si>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</si>
  <si>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</si>
  <si>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</si>
  <si>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</si>
  <si>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</si>
  <si>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</si>
  <si>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</si>
  <si>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</si>
  <si>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</si>
  <si>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</si>
  <si>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</si>
  <si>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</si>
  <si>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</si>
  <si>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</si>
  <si>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</si>
  <si>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</si>
  <si>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</si>
  <si>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</si>
  <si>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</si>
  <si>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</si>
  <si>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</si>
  <si>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</si>
  <si>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</si>
  <si>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</si>
  <si>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</si>
  <si>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</si>
  <si>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</si>
  <si>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</si>
  <si>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</si>
  <si>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</si>
  <si>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</si>
  <si>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</si>
  <si>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</si>
  <si>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</si>
  <si>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</si>
  <si>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</si>
  <si>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</si>
  <si>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</si>
  <si>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</si>
  <si>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</si>
  <si>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</si>
  <si>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</si>
  <si>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</si>
  <si>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</si>
  <si>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</si>
  <si>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</si>
  <si>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</si>
  <si>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</si>
  <si>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</si>
  <si>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</si>
  <si>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</si>
  <si>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</si>
  <si>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</si>
  <si>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</si>
  <si>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</si>
  <si>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</si>
  <si>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</si>
  <si>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</si>
  <si>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</si>
  <si>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</si>
  <si>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</si>
  <si>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</si>
  <si>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</si>
  <si>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</si>
  <si>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</si>
  <si>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</si>
  <si>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</si>
  <si>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</si>
  <si>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</si>
  <si>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</si>
  <si>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</si>
  <si>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</si>
  <si>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</si>
  <si>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</si>
  <si>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</si>
  <si>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</si>
  <si>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</si>
  <si>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</si>
  <si>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</si>
  <si>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</si>
  <si>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</si>
  <si>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</si>
  <si>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</si>
  <si>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</si>
  <si>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</si>
  <si>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</si>
  <si>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</si>
  <si>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</si>
  <si>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</si>
  <si>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</si>
  <si>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</si>
  <si>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</si>
  <si>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</si>
  <si>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</si>
  <si>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</si>
  <si>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</si>
  <si>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</si>
  <si>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</si>
  <si>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</si>
  <si>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</si>
  <si>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</si>
  <si>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</si>
  <si>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</si>
  <si>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</si>
  <si>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</si>
  <si>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</si>
  <si>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</si>
  <si>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</si>
  <si>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</si>
  <si>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</si>
  <si>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</si>
  <si>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</si>
  <si>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</si>
  <si>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</si>
  <si>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</si>
  <si>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</si>
  <si>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</si>
  <si>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</si>
  <si>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</si>
  <si>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</si>
  <si>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</si>
  <si>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</si>
  <si>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</si>
  <si>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</si>
  <si>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</si>
  <si>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</si>
  <si>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</si>
  <si>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</si>
  <si>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</si>
  <si>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</si>
  <si>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</si>
  <si>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</si>
  <si>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</si>
  <si>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</si>
  <si>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</si>
  <si>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</si>
  <si>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</si>
  <si>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</si>
  <si>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</si>
  <si>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</si>
  <si>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</si>
  <si>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</si>
  <si>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</si>
  <si>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</si>
  <si>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</si>
  <si>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</si>
  <si>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</si>
  <si>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</si>
  <si>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</si>
  <si>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</si>
  <si>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</si>
  <si>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</si>
  <si>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</si>
  <si>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</si>
  <si>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</si>
  <si>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</si>
  <si>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Região de áridos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</si>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</sst>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250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4"/>
  <sheetViews>
    <sheetView tabSelected="1" zoomScale="250" zoomScaleNormal="250" workbookViewId="0">
      <pane ySplit="1" topLeftCell="A2" activePane="bottomLeft" state="frozen"/>
      <selection activeCell="B2" sqref="B2"/>
      <selection pane="bottomLeft" activeCell="F8" sqref="F8:F10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4.7109375" style="14" customWidth="1"/>
    <col min="4" max="4" width="6" style="14" customWidth="1"/>
    <col min="5" max="5" width="7.42578125" style="14" customWidth="1"/>
    <col min="6" max="6" width="10.140625" style="14" customWidth="1"/>
    <col min="7" max="11" width="6.7109375" style="48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15.42578125" style="14" customWidth="1"/>
    <col min="17" max="17" width="16.57031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156</v>
      </c>
      <c r="B1" s="49" t="s">
        <v>217</v>
      </c>
      <c r="C1" s="49" t="s">
        <v>218</v>
      </c>
      <c r="D1" s="49" t="s">
        <v>219</v>
      </c>
      <c r="E1" s="49" t="s">
        <v>220</v>
      </c>
      <c r="F1" s="49" t="s">
        <v>221</v>
      </c>
      <c r="G1" s="46" t="s">
        <v>222</v>
      </c>
      <c r="H1" s="46" t="s">
        <v>223</v>
      </c>
      <c r="I1" s="46" t="s">
        <v>224</v>
      </c>
      <c r="J1" s="46" t="s">
        <v>225</v>
      </c>
      <c r="K1" s="46" t="s">
        <v>226</v>
      </c>
      <c r="L1" s="40" t="s">
        <v>227</v>
      </c>
      <c r="M1" s="40" t="s">
        <v>228</v>
      </c>
      <c r="N1" s="40" t="s">
        <v>229</v>
      </c>
      <c r="O1" s="40" t="s">
        <v>230</v>
      </c>
      <c r="P1" s="40" t="s">
        <v>231</v>
      </c>
      <c r="Q1" s="40" t="s">
        <v>232</v>
      </c>
      <c r="R1" s="41" t="s">
        <v>233</v>
      </c>
      <c r="S1" s="40" t="s">
        <v>157</v>
      </c>
      <c r="T1" s="40" t="s">
        <v>234</v>
      </c>
      <c r="U1" s="40" t="s">
        <v>159</v>
      </c>
      <c r="V1" s="40" t="s">
        <v>158</v>
      </c>
      <c r="W1" s="42" t="s">
        <v>180</v>
      </c>
    </row>
    <row r="2" spans="1:23" ht="7.9" customHeight="1" x14ac:dyDescent="0.15">
      <c r="A2" s="35">
        <v>2</v>
      </c>
      <c r="B2" s="20" t="s">
        <v>251</v>
      </c>
      <c r="C2" s="20" t="s">
        <v>181</v>
      </c>
      <c r="D2" s="20" t="s">
        <v>182</v>
      </c>
      <c r="E2" s="20" t="s">
        <v>183</v>
      </c>
      <c r="F2" s="20" t="s">
        <v>115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>_xlfn.CONCAT(SUBSTITUTE(C2,"1_",""))</f>
        <v>Limite</v>
      </c>
      <c r="M2" s="36" t="str">
        <f>_xlfn.CONCAT(SUBSTITUTE(D2,"."," "))</f>
        <v>Geográfico</v>
      </c>
      <c r="N2" s="36" t="str">
        <f>_xlfn.CONCAT(SUBSTITUTE(E2,"."," "))</f>
        <v>Político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577</v>
      </c>
      <c r="W2" s="45" t="str">
        <f>CONCATENATE("Key.",LEFT(C2,3),".",A2)</f>
        <v>Key.Lim.2</v>
      </c>
    </row>
    <row r="3" spans="1:23" ht="7.9" customHeight="1" x14ac:dyDescent="0.15">
      <c r="A3" s="35">
        <v>3</v>
      </c>
      <c r="B3" s="20" t="s">
        <v>251</v>
      </c>
      <c r="C3" s="20" t="s">
        <v>181</v>
      </c>
      <c r="D3" s="20" t="s">
        <v>182</v>
      </c>
      <c r="E3" s="20" t="s">
        <v>183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3" si="0">_xlfn.CONCAT(SUBSTITUTE(C3,"1_",""))</f>
        <v>Limite</v>
      </c>
      <c r="M3" s="36" t="str">
        <f t="shared" ref="M3:M13" si="1">_xlfn.CONCAT(SUBSTITUTE(D3,"."," "))</f>
        <v>Geográfico</v>
      </c>
      <c r="N3" s="36" t="str">
        <f t="shared" ref="N3:N13" si="2">_xlfn.CONCAT(SUBSTITUTE(E3,"."," "))</f>
        <v>Político</v>
      </c>
      <c r="O3" s="36" t="str">
        <f t="shared" ref="O3:P13" si="3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577</v>
      </c>
      <c r="W3" s="45" t="str">
        <f t="shared" ref="W3:W44" si="4">CONCATENATE("Key.",LEFT(C3,3),".",A3)</f>
        <v>Key.Lim.3</v>
      </c>
    </row>
    <row r="4" spans="1:23" ht="7.9" customHeight="1" x14ac:dyDescent="0.15">
      <c r="A4" s="35">
        <v>4</v>
      </c>
      <c r="B4" s="20" t="s">
        <v>251</v>
      </c>
      <c r="C4" s="20" t="s">
        <v>181</v>
      </c>
      <c r="D4" s="20" t="s">
        <v>182</v>
      </c>
      <c r="E4" s="20" t="s">
        <v>183</v>
      </c>
      <c r="F4" s="20" t="s">
        <v>13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" si="5">_xlfn.CONCAT(SUBSTITUTE(C4,"1_",""))</f>
        <v>Limite</v>
      </c>
      <c r="M4" s="36" t="str">
        <f t="shared" ref="M4" si="6">_xlfn.CONCAT(SUBSTITUTE(D4,"."," "))</f>
        <v>Geográfico</v>
      </c>
      <c r="N4" s="36" t="str">
        <f t="shared" ref="N4" si="7">_xlfn.CONCAT(SUBSTITUTE(E4,"."," "))</f>
        <v>Político</v>
      </c>
      <c r="O4" s="36" t="str">
        <f t="shared" ref="O4" si="8">_xlfn.CONCAT(SUBSTITUTE(F4,"."," "))</f>
        <v>País</v>
      </c>
      <c r="P4" s="36" t="s">
        <v>13</v>
      </c>
      <c r="Q4" s="44" t="s">
        <v>13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577</v>
      </c>
      <c r="W4" s="45" t="str">
        <f t="shared" ref="W4" si="9">CONCATENATE("Key.",LEFT(C4,3),".",A4)</f>
        <v>Key.Lim.4</v>
      </c>
    </row>
    <row r="5" spans="1:23" ht="7.9" customHeight="1" x14ac:dyDescent="0.15">
      <c r="A5" s="35">
        <v>5</v>
      </c>
      <c r="B5" s="20" t="s">
        <v>251</v>
      </c>
      <c r="C5" s="20" t="s">
        <v>181</v>
      </c>
      <c r="D5" s="20" t="s">
        <v>182</v>
      </c>
      <c r="E5" s="20" t="s">
        <v>183</v>
      </c>
      <c r="F5" s="20" t="s">
        <v>594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Limite</v>
      </c>
      <c r="M5" s="36" t="str">
        <f t="shared" si="1"/>
        <v>Geográfico</v>
      </c>
      <c r="N5" s="36" t="str">
        <f t="shared" si="2"/>
        <v>Político</v>
      </c>
      <c r="O5" s="36" t="str">
        <f t="shared" si="3"/>
        <v>Nação</v>
      </c>
      <c r="P5" s="36" t="s">
        <v>594</v>
      </c>
      <c r="Q5" s="44" t="s">
        <v>595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577</v>
      </c>
      <c r="W5" s="45" t="str">
        <f t="shared" si="4"/>
        <v>Key.Lim.5</v>
      </c>
    </row>
    <row r="6" spans="1:23" ht="7.9" customHeight="1" x14ac:dyDescent="0.15">
      <c r="A6" s="35">
        <v>6</v>
      </c>
      <c r="B6" s="20" t="s">
        <v>251</v>
      </c>
      <c r="C6" s="20" t="s">
        <v>181</v>
      </c>
      <c r="D6" s="20" t="s">
        <v>182</v>
      </c>
      <c r="E6" s="20" t="s">
        <v>183</v>
      </c>
      <c r="F6" s="20" t="s">
        <v>12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ref="L6" si="10">_xlfn.CONCAT(SUBSTITUTE(C6,"1_",""))</f>
        <v>Limite</v>
      </c>
      <c r="M6" s="36" t="str">
        <f t="shared" ref="M6" si="11">_xlfn.CONCAT(SUBSTITUTE(D6,"."," "))</f>
        <v>Geográfico</v>
      </c>
      <c r="N6" s="36" t="str">
        <f t="shared" ref="N6" si="12">_xlfn.CONCAT(SUBSTITUTE(E6,"."," "))</f>
        <v>Político</v>
      </c>
      <c r="O6" s="36" t="str">
        <f t="shared" ref="O6" si="13">_xlfn.CONCAT(SUBSTITUTE(F6,"."," "))</f>
        <v>Estado</v>
      </c>
      <c r="P6" s="36" t="s">
        <v>12</v>
      </c>
      <c r="Q6" s="44" t="s">
        <v>12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577</v>
      </c>
      <c r="W6" s="45" t="str">
        <f t="shared" ref="W6" si="14">CONCATENATE("Key.",LEFT(C6,3),".",A6)</f>
        <v>Key.Lim.6</v>
      </c>
    </row>
    <row r="7" spans="1:23" ht="7.9" customHeight="1" x14ac:dyDescent="0.15">
      <c r="A7" s="35">
        <v>7</v>
      </c>
      <c r="B7" s="20" t="s">
        <v>251</v>
      </c>
      <c r="C7" s="20" t="s">
        <v>181</v>
      </c>
      <c r="D7" s="20" t="s">
        <v>182</v>
      </c>
      <c r="E7" s="20" t="s">
        <v>183</v>
      </c>
      <c r="F7" s="20" t="s">
        <v>597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Limite</v>
      </c>
      <c r="M7" s="36" t="str">
        <f t="shared" si="1"/>
        <v>Geográfico</v>
      </c>
      <c r="N7" s="36" t="str">
        <f t="shared" si="2"/>
        <v>Político</v>
      </c>
      <c r="O7" s="36" t="str">
        <f t="shared" si="3"/>
        <v>Província</v>
      </c>
      <c r="P7" s="36" t="s">
        <v>597</v>
      </c>
      <c r="Q7" s="44" t="s">
        <v>596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577</v>
      </c>
      <c r="W7" s="45" t="str">
        <f t="shared" si="4"/>
        <v>Key.Lim.7</v>
      </c>
    </row>
    <row r="8" spans="1:23" ht="7.9" customHeight="1" x14ac:dyDescent="0.15">
      <c r="A8" s="35">
        <v>8</v>
      </c>
      <c r="B8" s="20" t="s">
        <v>251</v>
      </c>
      <c r="C8" s="20" t="s">
        <v>181</v>
      </c>
      <c r="D8" s="20" t="s">
        <v>182</v>
      </c>
      <c r="E8" s="20" t="s">
        <v>183</v>
      </c>
      <c r="F8" s="20" t="s">
        <v>106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Limite</v>
      </c>
      <c r="M8" s="36" t="str">
        <f t="shared" si="1"/>
        <v>Geográfico</v>
      </c>
      <c r="N8" s="36" t="str">
        <f t="shared" si="2"/>
        <v>Político</v>
      </c>
      <c r="O8" s="36" t="str">
        <f t="shared" si="3"/>
        <v>Cidade</v>
      </c>
      <c r="P8" s="36" t="s">
        <v>106</v>
      </c>
      <c r="Q8" s="44" t="s">
        <v>238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577</v>
      </c>
      <c r="W8" s="45" t="str">
        <f t="shared" si="4"/>
        <v>Key.Lim.8</v>
      </c>
    </row>
    <row r="9" spans="1:23" ht="7.9" customHeight="1" x14ac:dyDescent="0.15">
      <c r="A9" s="35">
        <v>8</v>
      </c>
      <c r="B9" s="20" t="s">
        <v>251</v>
      </c>
      <c r="C9" s="20" t="s">
        <v>181</v>
      </c>
      <c r="D9" s="20" t="s">
        <v>182</v>
      </c>
      <c r="E9" s="20" t="s">
        <v>183</v>
      </c>
      <c r="F9" s="20" t="s">
        <v>598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ref="L9" si="15">_xlfn.CONCAT(SUBSTITUTE(C9,"1_",""))</f>
        <v>Limite</v>
      </c>
      <c r="M9" s="36" t="str">
        <f t="shared" ref="M9" si="16">_xlfn.CONCAT(SUBSTITUTE(D9,"."," "))</f>
        <v>Geográfico</v>
      </c>
      <c r="N9" s="36" t="str">
        <f t="shared" ref="N9" si="17">_xlfn.CONCAT(SUBSTITUTE(E9,"."," "))</f>
        <v>Político</v>
      </c>
      <c r="O9" s="36" t="str">
        <f t="shared" ref="O9:P9" si="18">_xlfn.CONCAT(SUBSTITUTE(F9,"."," "))</f>
        <v>Metrópoli</v>
      </c>
      <c r="P9" s="36" t="s">
        <v>598</v>
      </c>
      <c r="Q9" s="36" t="s">
        <v>598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577</v>
      </c>
      <c r="W9" s="45" t="str">
        <f t="shared" ref="W9" si="19">CONCATENATE("Key.",LEFT(C9,3),".",A9)</f>
        <v>Key.Lim.8</v>
      </c>
    </row>
    <row r="10" spans="1:23" ht="7.9" customHeight="1" x14ac:dyDescent="0.15">
      <c r="A10" s="35">
        <v>8</v>
      </c>
      <c r="B10" s="20" t="s">
        <v>251</v>
      </c>
      <c r="C10" s="20" t="s">
        <v>181</v>
      </c>
      <c r="D10" s="20" t="s">
        <v>182</v>
      </c>
      <c r="E10" s="20" t="s">
        <v>183</v>
      </c>
      <c r="F10" s="20" t="s">
        <v>599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Limite</v>
      </c>
      <c r="M10" s="36" t="str">
        <f t="shared" si="1"/>
        <v>Geográfico</v>
      </c>
      <c r="N10" s="36" t="str">
        <f t="shared" si="2"/>
        <v>Político</v>
      </c>
      <c r="O10" s="36" t="str">
        <f t="shared" si="3"/>
        <v>Município</v>
      </c>
      <c r="P10" s="36" t="s">
        <v>599</v>
      </c>
      <c r="Q10" s="36" t="s">
        <v>600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577</v>
      </c>
      <c r="W10" s="45" t="str">
        <f t="shared" si="4"/>
        <v>Key.Lim.8</v>
      </c>
    </row>
    <row r="11" spans="1:23" ht="7.9" customHeight="1" x14ac:dyDescent="0.15">
      <c r="A11" s="35">
        <v>9</v>
      </c>
      <c r="B11" s="20" t="s">
        <v>251</v>
      </c>
      <c r="C11" s="20" t="s">
        <v>181</v>
      </c>
      <c r="D11" s="20" t="s">
        <v>182</v>
      </c>
      <c r="E11" s="20" t="s">
        <v>578</v>
      </c>
      <c r="F11" s="20" t="s">
        <v>581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si="0"/>
        <v>Limite</v>
      </c>
      <c r="M11" s="36" t="str">
        <f t="shared" si="1"/>
        <v>Geográfico</v>
      </c>
      <c r="N11" s="36" t="str">
        <f t="shared" si="2"/>
        <v>Natural</v>
      </c>
      <c r="O11" s="36" t="str">
        <f t="shared" si="3"/>
        <v>Árido</v>
      </c>
      <c r="P11" s="36" t="s">
        <v>584</v>
      </c>
      <c r="Q11" s="36" t="s">
        <v>581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577</v>
      </c>
      <c r="W11" s="45" t="str">
        <f t="shared" si="4"/>
        <v>Key.Lim.9</v>
      </c>
    </row>
    <row r="12" spans="1:23" ht="7.9" customHeight="1" x14ac:dyDescent="0.15">
      <c r="A12" s="35">
        <v>10</v>
      </c>
      <c r="B12" s="20" t="s">
        <v>251</v>
      </c>
      <c r="C12" s="20" t="s">
        <v>181</v>
      </c>
      <c r="D12" s="20" t="s">
        <v>182</v>
      </c>
      <c r="E12" s="20" t="s">
        <v>578</v>
      </c>
      <c r="F12" s="20" t="s">
        <v>579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Limite</v>
      </c>
      <c r="M12" s="36" t="str">
        <f t="shared" si="1"/>
        <v>Geográfico</v>
      </c>
      <c r="N12" s="36" t="str">
        <f t="shared" si="2"/>
        <v>Natural</v>
      </c>
      <c r="O12" s="36" t="str">
        <f t="shared" si="3"/>
        <v>Hidrográfico</v>
      </c>
      <c r="P12" s="36" t="s">
        <v>585</v>
      </c>
      <c r="Q12" s="36" t="s">
        <v>586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577</v>
      </c>
      <c r="W12" s="45" t="str">
        <f t="shared" si="4"/>
        <v>Key.Lim.10</v>
      </c>
    </row>
    <row r="13" spans="1:23" ht="7.9" customHeight="1" x14ac:dyDescent="0.15">
      <c r="A13" s="35">
        <v>11</v>
      </c>
      <c r="B13" s="20" t="s">
        <v>251</v>
      </c>
      <c r="C13" s="20" t="s">
        <v>181</v>
      </c>
      <c r="D13" s="20" t="s">
        <v>182</v>
      </c>
      <c r="E13" s="20" t="s">
        <v>578</v>
      </c>
      <c r="F13" s="20" t="s">
        <v>580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Limite</v>
      </c>
      <c r="M13" s="36" t="str">
        <f t="shared" si="1"/>
        <v>Geográfico</v>
      </c>
      <c r="N13" s="36" t="str">
        <f t="shared" si="2"/>
        <v>Natural</v>
      </c>
      <c r="O13" s="36" t="str">
        <f t="shared" si="3"/>
        <v>Florestal</v>
      </c>
      <c r="P13" s="36" t="s">
        <v>587</v>
      </c>
      <c r="Q13" s="36" t="s">
        <v>588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577</v>
      </c>
      <c r="W13" s="45" t="str">
        <f t="shared" si="4"/>
        <v>Key.Lim.11</v>
      </c>
    </row>
    <row r="14" spans="1:23" ht="7.9" customHeight="1" x14ac:dyDescent="0.15">
      <c r="A14" s="35">
        <v>12</v>
      </c>
      <c r="B14" s="20" t="s">
        <v>251</v>
      </c>
      <c r="C14" s="20" t="s">
        <v>181</v>
      </c>
      <c r="D14" s="20" t="s">
        <v>182</v>
      </c>
      <c r="E14" s="20" t="s">
        <v>578</v>
      </c>
      <c r="F14" s="20" t="s">
        <v>582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ref="L14:L15" si="20">_xlfn.CONCAT(SUBSTITUTE(C14,"1_",""))</f>
        <v>Limite</v>
      </c>
      <c r="M14" s="36" t="str">
        <f t="shared" ref="M14:M15" si="21">_xlfn.CONCAT(SUBSTITUTE(D14,"."," "))</f>
        <v>Geográfico</v>
      </c>
      <c r="N14" s="36" t="str">
        <f t="shared" ref="N14:N15" si="22">_xlfn.CONCAT(SUBSTITUTE(E14,"."," "))</f>
        <v>Natural</v>
      </c>
      <c r="O14" s="36" t="str">
        <f t="shared" ref="O14:O15" si="23">_xlfn.CONCAT(SUBSTITUTE(F14,"."," "))</f>
        <v>Oceânico</v>
      </c>
      <c r="P14" s="36" t="s">
        <v>589</v>
      </c>
      <c r="Q14" s="36" t="s">
        <v>592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577</v>
      </c>
      <c r="W14" s="45" t="str">
        <f t="shared" ref="W14:W15" si="24">CONCATENATE("Key.",LEFT(C14,3),".",A14)</f>
        <v>Key.Lim.12</v>
      </c>
    </row>
    <row r="15" spans="1:23" ht="7.9" customHeight="1" x14ac:dyDescent="0.15">
      <c r="A15" s="35">
        <v>13</v>
      </c>
      <c r="B15" s="20" t="s">
        <v>251</v>
      </c>
      <c r="C15" s="20" t="s">
        <v>181</v>
      </c>
      <c r="D15" s="20" t="s">
        <v>182</v>
      </c>
      <c r="E15" s="20" t="s">
        <v>578</v>
      </c>
      <c r="F15" s="20" t="s">
        <v>583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20"/>
        <v>Limite</v>
      </c>
      <c r="M15" s="36" t="str">
        <f t="shared" si="21"/>
        <v>Geográfico</v>
      </c>
      <c r="N15" s="36" t="str">
        <f t="shared" si="22"/>
        <v>Natural</v>
      </c>
      <c r="O15" s="36" t="str">
        <f t="shared" si="23"/>
        <v>Montanhoso</v>
      </c>
      <c r="P15" s="36" t="s">
        <v>590</v>
      </c>
      <c r="Q15" s="36" t="s">
        <v>591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577</v>
      </c>
      <c r="W15" s="45" t="str">
        <f t="shared" si="24"/>
        <v>Key.Lim.13</v>
      </c>
    </row>
    <row r="16" spans="1:23" ht="7.9" customHeight="1" x14ac:dyDescent="0.15">
      <c r="A16" s="35">
        <v>14</v>
      </c>
      <c r="B16" s="20" t="s">
        <v>251</v>
      </c>
      <c r="C16" s="20" t="s">
        <v>181</v>
      </c>
      <c r="D16" s="20" t="s">
        <v>184</v>
      </c>
      <c r="E16" s="20" t="s">
        <v>211</v>
      </c>
      <c r="F16" s="20" t="s">
        <v>185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ref="L16:L21" si="25">_xlfn.CONCAT(SUBSTITUTE(C16,"1_",""))</f>
        <v>Limite</v>
      </c>
      <c r="M16" s="36" t="str">
        <f t="shared" ref="M16:M21" si="26">_xlfn.CONCAT(SUBSTITUTE(D16,"."," "))</f>
        <v>Bioclimático</v>
      </c>
      <c r="N16" s="36" t="str">
        <f t="shared" ref="N16:N21" si="27">_xlfn.CONCAT(SUBSTITUTE(E16,"."," "))</f>
        <v>Zona térmica</v>
      </c>
      <c r="O16" s="36" t="str">
        <f t="shared" ref="O16:O21" si="28">_xlfn.CONCAT(SUBSTITUTE(F16,"."," "))</f>
        <v>Polar</v>
      </c>
      <c r="P16" s="36" t="s">
        <v>185</v>
      </c>
      <c r="Q16" s="44" t="s">
        <v>185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577</v>
      </c>
      <c r="W16" s="45" t="str">
        <f t="shared" ref="W16:W21" si="29">CONCATENATE("Key.",LEFT(C16,3),".",A16)</f>
        <v>Key.Lim.14</v>
      </c>
    </row>
    <row r="17" spans="1:23" ht="7.9" customHeight="1" x14ac:dyDescent="0.15">
      <c r="A17" s="35">
        <v>15</v>
      </c>
      <c r="B17" s="20" t="s">
        <v>251</v>
      </c>
      <c r="C17" s="20" t="s">
        <v>181</v>
      </c>
      <c r="D17" s="20" t="s">
        <v>184</v>
      </c>
      <c r="E17" s="20" t="s">
        <v>211</v>
      </c>
      <c r="F17" s="20" t="s">
        <v>186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25"/>
        <v>Limite</v>
      </c>
      <c r="M17" s="36" t="str">
        <f t="shared" si="26"/>
        <v>Bioclimático</v>
      </c>
      <c r="N17" s="36" t="str">
        <f t="shared" si="27"/>
        <v>Zona térmica</v>
      </c>
      <c r="O17" s="36" t="str">
        <f t="shared" si="28"/>
        <v>Equatorial</v>
      </c>
      <c r="P17" s="36" t="s">
        <v>186</v>
      </c>
      <c r="Q17" s="44" t="s">
        <v>239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577</v>
      </c>
      <c r="W17" s="45" t="str">
        <f t="shared" si="29"/>
        <v>Key.Lim.15</v>
      </c>
    </row>
    <row r="18" spans="1:23" ht="7.9" customHeight="1" x14ac:dyDescent="0.15">
      <c r="A18" s="35">
        <v>16</v>
      </c>
      <c r="B18" s="20" t="s">
        <v>251</v>
      </c>
      <c r="C18" s="20" t="s">
        <v>181</v>
      </c>
      <c r="D18" s="20" t="s">
        <v>184</v>
      </c>
      <c r="E18" s="20" t="s">
        <v>211</v>
      </c>
      <c r="F18" s="20" t="s">
        <v>187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25"/>
        <v>Limite</v>
      </c>
      <c r="M18" s="36" t="str">
        <f t="shared" si="26"/>
        <v>Bioclimático</v>
      </c>
      <c r="N18" s="36" t="str">
        <f t="shared" si="27"/>
        <v>Zona térmica</v>
      </c>
      <c r="O18" s="36" t="str">
        <f t="shared" si="28"/>
        <v>Tropical</v>
      </c>
      <c r="P18" s="36" t="s">
        <v>187</v>
      </c>
      <c r="Q18" s="44" t="s">
        <v>187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577</v>
      </c>
      <c r="W18" s="45" t="str">
        <f t="shared" si="29"/>
        <v>Key.Lim.16</v>
      </c>
    </row>
    <row r="19" spans="1:23" ht="7.9" customHeight="1" x14ac:dyDescent="0.15">
      <c r="A19" s="35">
        <v>17</v>
      </c>
      <c r="B19" s="20" t="s">
        <v>251</v>
      </c>
      <c r="C19" s="20" t="s">
        <v>181</v>
      </c>
      <c r="D19" s="20" t="s">
        <v>184</v>
      </c>
      <c r="E19" s="20" t="s">
        <v>211</v>
      </c>
      <c r="F19" s="20" t="s">
        <v>188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25"/>
        <v>Limite</v>
      </c>
      <c r="M19" s="36" t="str">
        <f t="shared" si="26"/>
        <v>Bioclimático</v>
      </c>
      <c r="N19" s="36" t="str">
        <f t="shared" si="27"/>
        <v>Zona térmica</v>
      </c>
      <c r="O19" s="36" t="str">
        <f t="shared" si="28"/>
        <v>Subtropical</v>
      </c>
      <c r="P19" s="36" t="s">
        <v>188</v>
      </c>
      <c r="Q19" s="44" t="s">
        <v>188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577</v>
      </c>
      <c r="W19" s="45" t="str">
        <f t="shared" si="29"/>
        <v>Key.Lim.17</v>
      </c>
    </row>
    <row r="20" spans="1:23" ht="7.9" customHeight="1" x14ac:dyDescent="0.15">
      <c r="A20" s="35">
        <v>18</v>
      </c>
      <c r="B20" s="20" t="s">
        <v>251</v>
      </c>
      <c r="C20" s="20" t="s">
        <v>181</v>
      </c>
      <c r="D20" s="20" t="s">
        <v>184</v>
      </c>
      <c r="E20" s="20" t="s">
        <v>211</v>
      </c>
      <c r="F20" s="20" t="s">
        <v>189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25"/>
        <v>Limite</v>
      </c>
      <c r="M20" s="36" t="str">
        <f t="shared" si="26"/>
        <v>Bioclimático</v>
      </c>
      <c r="N20" s="36" t="str">
        <f t="shared" si="27"/>
        <v>Zona térmica</v>
      </c>
      <c r="O20" s="36" t="str">
        <f t="shared" si="28"/>
        <v>Semiárido</v>
      </c>
      <c r="P20" s="36" t="s">
        <v>189</v>
      </c>
      <c r="Q20" s="44" t="s">
        <v>189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577</v>
      </c>
      <c r="W20" s="45" t="str">
        <f t="shared" si="29"/>
        <v>Key.Lim.18</v>
      </c>
    </row>
    <row r="21" spans="1:23" ht="7.9" customHeight="1" x14ac:dyDescent="0.15">
      <c r="A21" s="35">
        <v>19</v>
      </c>
      <c r="B21" s="20" t="s">
        <v>251</v>
      </c>
      <c r="C21" s="20" t="s">
        <v>181</v>
      </c>
      <c r="D21" s="20" t="s">
        <v>184</v>
      </c>
      <c r="E21" s="20" t="s">
        <v>211</v>
      </c>
      <c r="F21" s="20" t="s">
        <v>190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25"/>
        <v>Limite</v>
      </c>
      <c r="M21" s="36" t="str">
        <f t="shared" si="26"/>
        <v>Bioclimático</v>
      </c>
      <c r="N21" s="36" t="str">
        <f t="shared" si="27"/>
        <v>Zona térmica</v>
      </c>
      <c r="O21" s="36" t="str">
        <f t="shared" si="28"/>
        <v>Atlántico</v>
      </c>
      <c r="P21" s="36" t="s">
        <v>190</v>
      </c>
      <c r="Q21" s="44" t="s">
        <v>190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577</v>
      </c>
      <c r="W21" s="45" t="str">
        <f t="shared" si="29"/>
        <v>Key.Lim.19</v>
      </c>
    </row>
    <row r="22" spans="1:23" ht="7.9" customHeight="1" x14ac:dyDescent="0.15">
      <c r="A22" s="35">
        <v>20</v>
      </c>
      <c r="B22" s="20" t="s">
        <v>251</v>
      </c>
      <c r="C22" s="20" t="s">
        <v>181</v>
      </c>
      <c r="D22" s="20" t="s">
        <v>191</v>
      </c>
      <c r="E22" s="20" t="s">
        <v>212</v>
      </c>
      <c r="F22" s="20" t="s">
        <v>209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ref="L22:L44" si="30">_xlfn.CONCAT(SUBSTITUTE(C22,"1_",""))</f>
        <v>Limite</v>
      </c>
      <c r="M22" s="36" t="str">
        <f t="shared" ref="M22:M44" si="31">_xlfn.CONCAT(SUBSTITUTE(D22,"."," "))</f>
        <v>Urbano</v>
      </c>
      <c r="N22" s="36" t="str">
        <f t="shared" ref="N22:N44" si="32">_xlfn.CONCAT(SUBSTITUTE(E22,"."," "))</f>
        <v>De Zoneamento</v>
      </c>
      <c r="O22" s="36" t="str">
        <f t="shared" ref="O22:O44" si="33">_xlfn.CONCAT(SUBSTITUTE(F22,"."," "))</f>
        <v>Area de Planejamento</v>
      </c>
      <c r="P22" s="36" t="s">
        <v>235</v>
      </c>
      <c r="Q22" s="44" t="s">
        <v>240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577</v>
      </c>
      <c r="W22" s="45" t="str">
        <f t="shared" si="4"/>
        <v>Key.Lim.20</v>
      </c>
    </row>
    <row r="23" spans="1:23" ht="7.9" customHeight="1" x14ac:dyDescent="0.15">
      <c r="A23" s="35">
        <v>21</v>
      </c>
      <c r="B23" s="20" t="s">
        <v>251</v>
      </c>
      <c r="C23" s="20" t="s">
        <v>181</v>
      </c>
      <c r="D23" s="20" t="s">
        <v>191</v>
      </c>
      <c r="E23" s="20" t="s">
        <v>212</v>
      </c>
      <c r="F23" s="20" t="s">
        <v>210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30"/>
        <v>Limite</v>
      </c>
      <c r="M23" s="36" t="str">
        <f t="shared" si="31"/>
        <v>Urbano</v>
      </c>
      <c r="N23" s="36" t="str">
        <f t="shared" si="32"/>
        <v>De Zoneamento</v>
      </c>
      <c r="O23" s="36" t="str">
        <f t="shared" si="33"/>
        <v>Região Administrativa</v>
      </c>
      <c r="P23" s="36" t="s">
        <v>236</v>
      </c>
      <c r="Q23" s="44" t="s">
        <v>241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577</v>
      </c>
      <c r="W23" s="45" t="str">
        <f t="shared" si="4"/>
        <v>Key.Lim.21</v>
      </c>
    </row>
    <row r="24" spans="1:23" ht="7.9" customHeight="1" x14ac:dyDescent="0.15">
      <c r="A24" s="35">
        <v>22</v>
      </c>
      <c r="B24" s="20" t="s">
        <v>251</v>
      </c>
      <c r="C24" s="20" t="s">
        <v>181</v>
      </c>
      <c r="D24" s="20" t="s">
        <v>191</v>
      </c>
      <c r="E24" s="20" t="s">
        <v>212</v>
      </c>
      <c r="F24" s="20" t="s">
        <v>565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30"/>
        <v>Limite</v>
      </c>
      <c r="M24" s="36" t="str">
        <f t="shared" si="31"/>
        <v>Urbano</v>
      </c>
      <c r="N24" s="36" t="str">
        <f t="shared" si="32"/>
        <v>De Zoneamento</v>
      </c>
      <c r="O24" s="36" t="str">
        <f t="shared" si="33"/>
        <v>Area Interesse Especial</v>
      </c>
      <c r="P24" s="36" t="s">
        <v>566</v>
      </c>
      <c r="Q24" s="44" t="s">
        <v>567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577</v>
      </c>
      <c r="W24" s="45" t="str">
        <f t="shared" ref="W24" si="34">CONCATENATE("Key.",LEFT(C24,3),".",A24)</f>
        <v>Key.Lim.22</v>
      </c>
    </row>
    <row r="25" spans="1:23" ht="7.9" customHeight="1" x14ac:dyDescent="0.15">
      <c r="A25" s="35">
        <v>23</v>
      </c>
      <c r="B25" s="20" t="s">
        <v>251</v>
      </c>
      <c r="C25" s="20" t="s">
        <v>181</v>
      </c>
      <c r="D25" s="20" t="s">
        <v>191</v>
      </c>
      <c r="E25" s="20" t="s">
        <v>212</v>
      </c>
      <c r="F25" s="20" t="s">
        <v>568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ref="L25" si="35">_xlfn.CONCAT(SUBSTITUTE(C25,"1_",""))</f>
        <v>Limite</v>
      </c>
      <c r="M25" s="36" t="str">
        <f t="shared" ref="M25" si="36">_xlfn.CONCAT(SUBSTITUTE(D25,"."," "))</f>
        <v>Urbano</v>
      </c>
      <c r="N25" s="36" t="str">
        <f t="shared" ref="N25" si="37">_xlfn.CONCAT(SUBSTITUTE(E25,"."," "))</f>
        <v>De Zoneamento</v>
      </c>
      <c r="O25" s="36" t="str">
        <f t="shared" ref="O25" si="38">_xlfn.CONCAT(SUBSTITUTE(F25,"."," "))</f>
        <v>Area Restringida</v>
      </c>
      <c r="P25" s="36" t="s">
        <v>570</v>
      </c>
      <c r="Q25" s="36" t="s">
        <v>569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577</v>
      </c>
      <c r="W25" s="45" t="str">
        <f t="shared" ref="W25" si="39">CONCATENATE("Key.",LEFT(C25,3),".",A25)</f>
        <v>Key.Lim.23</v>
      </c>
    </row>
    <row r="26" spans="1:23" ht="7.9" customHeight="1" x14ac:dyDescent="0.15">
      <c r="A26" s="35">
        <v>24</v>
      </c>
      <c r="B26" s="20" t="s">
        <v>251</v>
      </c>
      <c r="C26" s="20" t="s">
        <v>181</v>
      </c>
      <c r="D26" s="20" t="s">
        <v>191</v>
      </c>
      <c r="E26" s="20" t="s">
        <v>212</v>
      </c>
      <c r="F26" s="20" t="s">
        <v>10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30"/>
        <v>Limite</v>
      </c>
      <c r="M26" s="36" t="str">
        <f t="shared" si="31"/>
        <v>Urbano</v>
      </c>
      <c r="N26" s="36" t="str">
        <f t="shared" si="32"/>
        <v>De Zoneamento</v>
      </c>
      <c r="O26" s="36" t="str">
        <f t="shared" si="33"/>
        <v>Bairro</v>
      </c>
      <c r="P26" s="36" t="s">
        <v>572</v>
      </c>
      <c r="Q26" s="44" t="s">
        <v>571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577</v>
      </c>
      <c r="W26" s="45" t="str">
        <f t="shared" si="4"/>
        <v>Key.Lim.24</v>
      </c>
    </row>
    <row r="27" spans="1:23" ht="7.9" customHeight="1" x14ac:dyDescent="0.15">
      <c r="A27" s="35">
        <v>25</v>
      </c>
      <c r="B27" s="20" t="s">
        <v>251</v>
      </c>
      <c r="C27" s="20" t="s">
        <v>181</v>
      </c>
      <c r="D27" s="20" t="s">
        <v>191</v>
      </c>
      <c r="E27" s="20" t="s">
        <v>563</v>
      </c>
      <c r="F27" s="20" t="s">
        <v>192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30"/>
        <v>Limite</v>
      </c>
      <c r="M27" s="36" t="str">
        <f t="shared" si="31"/>
        <v>Urbano</v>
      </c>
      <c r="N27" s="36" t="str">
        <f t="shared" si="32"/>
        <v>De Fração</v>
      </c>
      <c r="O27" s="36" t="str">
        <f t="shared" si="33"/>
        <v>Quadra</v>
      </c>
      <c r="P27" s="36" t="s">
        <v>573</v>
      </c>
      <c r="Q27" s="44" t="s">
        <v>574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577</v>
      </c>
      <c r="W27" s="45" t="str">
        <f t="shared" si="4"/>
        <v>Key.Lim.25</v>
      </c>
    </row>
    <row r="28" spans="1:23" ht="7.9" customHeight="1" x14ac:dyDescent="0.15">
      <c r="A28" s="35">
        <v>26</v>
      </c>
      <c r="B28" s="20" t="s">
        <v>251</v>
      </c>
      <c r="C28" s="20" t="s">
        <v>181</v>
      </c>
      <c r="D28" s="20" t="s">
        <v>191</v>
      </c>
      <c r="E28" s="20" t="s">
        <v>563</v>
      </c>
      <c r="F28" s="20" t="s">
        <v>193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30"/>
        <v>Limite</v>
      </c>
      <c r="M28" s="36" t="str">
        <f t="shared" si="31"/>
        <v>Urbano</v>
      </c>
      <c r="N28" s="36" t="str">
        <f t="shared" si="32"/>
        <v>De Fração</v>
      </c>
      <c r="O28" s="36" t="str">
        <f t="shared" si="33"/>
        <v>Gleba</v>
      </c>
      <c r="P28" s="36" t="s">
        <v>193</v>
      </c>
      <c r="Q28" s="44" t="s">
        <v>193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577</v>
      </c>
      <c r="W28" s="45" t="str">
        <f t="shared" si="4"/>
        <v>Key.Lim.26</v>
      </c>
    </row>
    <row r="29" spans="1:23" ht="7.9" customHeight="1" x14ac:dyDescent="0.15">
      <c r="A29" s="35">
        <v>27</v>
      </c>
      <c r="B29" s="20" t="s">
        <v>251</v>
      </c>
      <c r="C29" s="20" t="s">
        <v>181</v>
      </c>
      <c r="D29" s="20" t="s">
        <v>191</v>
      </c>
      <c r="E29" s="20" t="s">
        <v>563</v>
      </c>
      <c r="F29" s="20" t="s">
        <v>194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30"/>
        <v>Limite</v>
      </c>
      <c r="M29" s="36" t="str">
        <f t="shared" si="31"/>
        <v>Urbano</v>
      </c>
      <c r="N29" s="36" t="str">
        <f t="shared" si="32"/>
        <v>De Fração</v>
      </c>
      <c r="O29" s="36" t="str">
        <f t="shared" si="33"/>
        <v>Loteamento</v>
      </c>
      <c r="P29" s="36" t="s">
        <v>194</v>
      </c>
      <c r="Q29" s="44" t="s">
        <v>242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577</v>
      </c>
      <c r="W29" s="45" t="str">
        <f t="shared" si="4"/>
        <v>Key.Lim.27</v>
      </c>
    </row>
    <row r="30" spans="1:23" ht="7.9" customHeight="1" x14ac:dyDescent="0.15">
      <c r="A30" s="35">
        <v>28</v>
      </c>
      <c r="B30" s="20" t="s">
        <v>251</v>
      </c>
      <c r="C30" s="20" t="s">
        <v>181</v>
      </c>
      <c r="D30" s="20" t="s">
        <v>191</v>
      </c>
      <c r="E30" s="20" t="s">
        <v>563</v>
      </c>
      <c r="F30" s="20" t="s">
        <v>575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ref="L30" si="40">_xlfn.CONCAT(SUBSTITUTE(C30,"1_",""))</f>
        <v>Limite</v>
      </c>
      <c r="M30" s="36" t="str">
        <f t="shared" ref="M30" si="41">_xlfn.CONCAT(SUBSTITUTE(D30,"."," "))</f>
        <v>Urbano</v>
      </c>
      <c r="N30" s="36" t="str">
        <f t="shared" ref="N30" si="42">_xlfn.CONCAT(SUBSTITUTE(E30,"."," "))</f>
        <v>De Fração</v>
      </c>
      <c r="O30" s="36" t="str">
        <f t="shared" ref="O30" si="43">_xlfn.CONCAT(SUBSTITUTE(F30,"."," "))</f>
        <v>Parcela</v>
      </c>
      <c r="P30" s="36" t="s">
        <v>576</v>
      </c>
      <c r="Q30" s="44" t="s">
        <v>576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577</v>
      </c>
      <c r="W30" s="45" t="str">
        <f t="shared" ref="W30" si="44">CONCATENATE("Key.",LEFT(C30,3),".",A30)</f>
        <v>Key.Lim.28</v>
      </c>
    </row>
    <row r="31" spans="1:23" ht="7.9" customHeight="1" x14ac:dyDescent="0.15">
      <c r="A31" s="35">
        <v>29</v>
      </c>
      <c r="B31" s="20" t="s">
        <v>251</v>
      </c>
      <c r="C31" s="20" t="s">
        <v>181</v>
      </c>
      <c r="D31" s="20" t="s">
        <v>191</v>
      </c>
      <c r="E31" s="20" t="s">
        <v>563</v>
      </c>
      <c r="F31" s="20" t="s">
        <v>195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30"/>
        <v>Limite</v>
      </c>
      <c r="M31" s="36" t="str">
        <f t="shared" si="31"/>
        <v>Urbano</v>
      </c>
      <c r="N31" s="36" t="str">
        <f t="shared" si="32"/>
        <v>De Fração</v>
      </c>
      <c r="O31" s="36" t="str">
        <f t="shared" si="33"/>
        <v>Lote</v>
      </c>
      <c r="P31" s="36" t="s">
        <v>195</v>
      </c>
      <c r="Q31" s="44" t="s">
        <v>195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577</v>
      </c>
      <c r="W31" s="45" t="str">
        <f t="shared" si="4"/>
        <v>Key.Lim.29</v>
      </c>
    </row>
    <row r="32" spans="1:23" ht="7.9" customHeight="1" x14ac:dyDescent="0.15">
      <c r="A32" s="35">
        <v>30</v>
      </c>
      <c r="B32" s="20" t="s">
        <v>251</v>
      </c>
      <c r="C32" s="20" t="s">
        <v>181</v>
      </c>
      <c r="D32" s="20" t="s">
        <v>196</v>
      </c>
      <c r="E32" s="20" t="s">
        <v>213</v>
      </c>
      <c r="F32" s="20" t="s">
        <v>136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30"/>
        <v>Limite</v>
      </c>
      <c r="M32" s="36" t="str">
        <f t="shared" si="31"/>
        <v>Predial</v>
      </c>
      <c r="N32" s="36" t="str">
        <f t="shared" si="32"/>
        <v>De Construção</v>
      </c>
      <c r="O32" s="36" t="str">
        <f t="shared" si="33"/>
        <v>Prédio</v>
      </c>
      <c r="P32" s="36" t="s">
        <v>136</v>
      </c>
      <c r="Q32" s="44" t="s">
        <v>136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577</v>
      </c>
      <c r="W32" s="45" t="str">
        <f t="shared" si="4"/>
        <v>Key.Lim.30</v>
      </c>
    </row>
    <row r="33" spans="1:23" ht="7.9" customHeight="1" x14ac:dyDescent="0.15">
      <c r="A33" s="35">
        <v>31</v>
      </c>
      <c r="B33" s="20" t="s">
        <v>251</v>
      </c>
      <c r="C33" s="20" t="s">
        <v>181</v>
      </c>
      <c r="D33" s="20" t="s">
        <v>196</v>
      </c>
      <c r="E33" s="20" t="s">
        <v>213</v>
      </c>
      <c r="F33" s="20" t="s">
        <v>197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30"/>
        <v>Limite</v>
      </c>
      <c r="M33" s="36" t="str">
        <f t="shared" si="31"/>
        <v>Predial</v>
      </c>
      <c r="N33" s="36" t="str">
        <f t="shared" si="32"/>
        <v>De Construção</v>
      </c>
      <c r="O33" s="36" t="str">
        <f t="shared" si="33"/>
        <v>Bloco</v>
      </c>
      <c r="P33" s="36" t="s">
        <v>197</v>
      </c>
      <c r="Q33" s="44" t="s">
        <v>243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577</v>
      </c>
      <c r="W33" s="45" t="str">
        <f t="shared" si="4"/>
        <v>Key.Lim.31</v>
      </c>
    </row>
    <row r="34" spans="1:23" ht="7.9" customHeight="1" x14ac:dyDescent="0.15">
      <c r="A34" s="35">
        <v>32</v>
      </c>
      <c r="B34" s="20" t="s">
        <v>251</v>
      </c>
      <c r="C34" s="20" t="s">
        <v>181</v>
      </c>
      <c r="D34" s="20" t="s">
        <v>196</v>
      </c>
      <c r="E34" s="20" t="s">
        <v>213</v>
      </c>
      <c r="F34" s="20" t="s">
        <v>198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30"/>
        <v>Limite</v>
      </c>
      <c r="M34" s="36" t="str">
        <f t="shared" si="31"/>
        <v>Predial</v>
      </c>
      <c r="N34" s="36" t="str">
        <f t="shared" si="32"/>
        <v>De Construção</v>
      </c>
      <c r="O34" s="36" t="str">
        <f t="shared" si="33"/>
        <v>Edifício</v>
      </c>
      <c r="P34" s="36" t="s">
        <v>198</v>
      </c>
      <c r="Q34" s="44" t="s">
        <v>244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577</v>
      </c>
      <c r="W34" s="45" t="str">
        <f t="shared" si="4"/>
        <v>Key.Lim.32</v>
      </c>
    </row>
    <row r="35" spans="1:23" ht="7.9" customHeight="1" x14ac:dyDescent="0.15">
      <c r="A35" s="35">
        <v>33</v>
      </c>
      <c r="B35" s="20" t="s">
        <v>251</v>
      </c>
      <c r="C35" s="20" t="s">
        <v>181</v>
      </c>
      <c r="D35" s="20" t="s">
        <v>196</v>
      </c>
      <c r="E35" s="20" t="s">
        <v>213</v>
      </c>
      <c r="F35" s="20" t="s">
        <v>199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30"/>
        <v>Limite</v>
      </c>
      <c r="M35" s="36" t="str">
        <f t="shared" si="31"/>
        <v>Predial</v>
      </c>
      <c r="N35" s="36" t="str">
        <f t="shared" si="32"/>
        <v>De Construção</v>
      </c>
      <c r="O35" s="36" t="str">
        <f t="shared" si="33"/>
        <v>Casa</v>
      </c>
      <c r="P35" s="36" t="s">
        <v>199</v>
      </c>
      <c r="Q35" s="44" t="s">
        <v>199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577</v>
      </c>
      <c r="W35" s="45" t="str">
        <f t="shared" si="4"/>
        <v>Key.Lim.33</v>
      </c>
    </row>
    <row r="36" spans="1:23" ht="7.9" customHeight="1" x14ac:dyDescent="0.15">
      <c r="A36" s="35">
        <v>34</v>
      </c>
      <c r="B36" s="20" t="s">
        <v>251</v>
      </c>
      <c r="C36" s="20" t="s">
        <v>181</v>
      </c>
      <c r="D36" s="20" t="s">
        <v>196</v>
      </c>
      <c r="E36" s="20" t="s">
        <v>213</v>
      </c>
      <c r="F36" s="20" t="s">
        <v>200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30"/>
        <v>Limite</v>
      </c>
      <c r="M36" s="36" t="str">
        <f t="shared" si="31"/>
        <v>Predial</v>
      </c>
      <c r="N36" s="36" t="str">
        <f t="shared" si="32"/>
        <v>De Construção</v>
      </c>
      <c r="O36" s="36" t="str">
        <f t="shared" si="33"/>
        <v>Galpão</v>
      </c>
      <c r="P36" s="36" t="s">
        <v>200</v>
      </c>
      <c r="Q36" s="44" t="s">
        <v>245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577</v>
      </c>
      <c r="W36" s="45" t="str">
        <f t="shared" si="4"/>
        <v>Key.Lim.34</v>
      </c>
    </row>
    <row r="37" spans="1:23" ht="7.9" customHeight="1" x14ac:dyDescent="0.15">
      <c r="A37" s="35">
        <v>35</v>
      </c>
      <c r="B37" s="20" t="s">
        <v>251</v>
      </c>
      <c r="C37" s="20" t="s">
        <v>181</v>
      </c>
      <c r="D37" s="20" t="s">
        <v>196</v>
      </c>
      <c r="E37" s="20" t="s">
        <v>213</v>
      </c>
      <c r="F37" s="20" t="s">
        <v>201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30"/>
        <v>Limite</v>
      </c>
      <c r="M37" s="36" t="str">
        <f t="shared" si="31"/>
        <v>Predial</v>
      </c>
      <c r="N37" s="36" t="str">
        <f t="shared" si="32"/>
        <v>De Construção</v>
      </c>
      <c r="O37" s="36" t="str">
        <f t="shared" si="33"/>
        <v>Edícula</v>
      </c>
      <c r="P37" s="36" t="s">
        <v>201</v>
      </c>
      <c r="Q37" s="44" t="s">
        <v>201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577</v>
      </c>
      <c r="W37" s="45" t="str">
        <f t="shared" si="4"/>
        <v>Key.Lim.35</v>
      </c>
    </row>
    <row r="38" spans="1:23" ht="7.9" customHeight="1" x14ac:dyDescent="0.15">
      <c r="A38" s="35">
        <v>36</v>
      </c>
      <c r="B38" s="20" t="s">
        <v>251</v>
      </c>
      <c r="C38" s="20" t="s">
        <v>181</v>
      </c>
      <c r="D38" s="20" t="s">
        <v>202</v>
      </c>
      <c r="E38" s="20" t="s">
        <v>214</v>
      </c>
      <c r="F38" s="20" t="s">
        <v>203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30"/>
        <v>Limite</v>
      </c>
      <c r="M38" s="36" t="str">
        <f t="shared" si="31"/>
        <v>Funcional</v>
      </c>
      <c r="N38" s="36" t="str">
        <f t="shared" si="32"/>
        <v>De Organização</v>
      </c>
      <c r="O38" s="36" t="str">
        <f t="shared" si="33"/>
        <v>Unidade</v>
      </c>
      <c r="P38" s="36" t="s">
        <v>203</v>
      </c>
      <c r="Q38" s="44" t="s">
        <v>246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577</v>
      </c>
      <c r="W38" s="45" t="str">
        <f t="shared" si="4"/>
        <v>Key.Lim.36</v>
      </c>
    </row>
    <row r="39" spans="1:23" ht="7.9" customHeight="1" x14ac:dyDescent="0.15">
      <c r="A39" s="35">
        <v>37</v>
      </c>
      <c r="B39" s="20" t="s">
        <v>251</v>
      </c>
      <c r="C39" s="20" t="s">
        <v>181</v>
      </c>
      <c r="D39" s="20" t="s">
        <v>202</v>
      </c>
      <c r="E39" s="20" t="s">
        <v>214</v>
      </c>
      <c r="F39" s="20" t="s">
        <v>564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30"/>
        <v>Limite</v>
      </c>
      <c r="M39" s="36" t="str">
        <f t="shared" si="31"/>
        <v>Funcional</v>
      </c>
      <c r="N39" s="36" t="str">
        <f t="shared" si="32"/>
        <v>De Organização</v>
      </c>
      <c r="O39" s="36" t="str">
        <f t="shared" si="33"/>
        <v>SetorUrbano</v>
      </c>
      <c r="P39" s="36" t="s">
        <v>204</v>
      </c>
      <c r="Q39" s="44" t="s">
        <v>247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577</v>
      </c>
      <c r="W39" s="45" t="str">
        <f t="shared" si="4"/>
        <v>Key.Lim.37</v>
      </c>
    </row>
    <row r="40" spans="1:23" ht="7.9" customHeight="1" x14ac:dyDescent="0.15">
      <c r="A40" s="35">
        <v>38</v>
      </c>
      <c r="B40" s="20" t="s">
        <v>251</v>
      </c>
      <c r="C40" s="20" t="s">
        <v>181</v>
      </c>
      <c r="D40" s="20" t="s">
        <v>202</v>
      </c>
      <c r="E40" s="20" t="s">
        <v>214</v>
      </c>
      <c r="F40" s="20" t="s">
        <v>205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30"/>
        <v>Limite</v>
      </c>
      <c r="M40" s="36" t="str">
        <f t="shared" si="31"/>
        <v>Funcional</v>
      </c>
      <c r="N40" s="36" t="str">
        <f t="shared" si="32"/>
        <v>De Organização</v>
      </c>
      <c r="O40" s="36" t="str">
        <f t="shared" si="33"/>
        <v>Divisão</v>
      </c>
      <c r="P40" s="36" t="s">
        <v>205</v>
      </c>
      <c r="Q40" s="44" t="s">
        <v>248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577</v>
      </c>
      <c r="W40" s="45" t="str">
        <f t="shared" si="4"/>
        <v>Key.Lim.38</v>
      </c>
    </row>
    <row r="41" spans="1:23" ht="7.9" customHeight="1" x14ac:dyDescent="0.15">
      <c r="A41" s="35">
        <v>39</v>
      </c>
      <c r="B41" s="20" t="s">
        <v>251</v>
      </c>
      <c r="C41" s="20" t="s">
        <v>181</v>
      </c>
      <c r="D41" s="20" t="s">
        <v>202</v>
      </c>
      <c r="E41" s="20" t="s">
        <v>214</v>
      </c>
      <c r="F41" s="20" t="s">
        <v>206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30"/>
        <v>Limite</v>
      </c>
      <c r="M41" s="36" t="str">
        <f t="shared" si="31"/>
        <v>Funcional</v>
      </c>
      <c r="N41" s="36" t="str">
        <f t="shared" si="32"/>
        <v>De Organização</v>
      </c>
      <c r="O41" s="36" t="str">
        <f t="shared" si="33"/>
        <v>Departamento</v>
      </c>
      <c r="P41" s="36" t="s">
        <v>206</v>
      </c>
      <c r="Q41" s="44" t="s">
        <v>206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577</v>
      </c>
      <c r="W41" s="45" t="str">
        <f t="shared" si="4"/>
        <v>Key.Lim.39</v>
      </c>
    </row>
    <row r="42" spans="1:23" ht="7.9" customHeight="1" x14ac:dyDescent="0.15">
      <c r="A42" s="35">
        <v>40</v>
      </c>
      <c r="B42" s="20" t="s">
        <v>251</v>
      </c>
      <c r="C42" s="20" t="s">
        <v>181</v>
      </c>
      <c r="D42" s="20" t="s">
        <v>202</v>
      </c>
      <c r="E42" s="20" t="s">
        <v>215</v>
      </c>
      <c r="F42" s="20" t="s">
        <v>207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30"/>
        <v>Limite</v>
      </c>
      <c r="M42" s="36" t="str">
        <f t="shared" si="31"/>
        <v>Funcional</v>
      </c>
      <c r="N42" s="36" t="str">
        <f t="shared" si="32"/>
        <v>De Distribuição</v>
      </c>
      <c r="O42" s="36" t="str">
        <f t="shared" si="33"/>
        <v>Ambiente</v>
      </c>
      <c r="P42" s="36" t="s">
        <v>207</v>
      </c>
      <c r="Q42" s="44" t="s">
        <v>207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577</v>
      </c>
      <c r="W42" s="45" t="str">
        <f t="shared" si="4"/>
        <v>Key.Lim.40</v>
      </c>
    </row>
    <row r="43" spans="1:23" ht="7.9" customHeight="1" x14ac:dyDescent="0.15">
      <c r="A43" s="35">
        <v>41</v>
      </c>
      <c r="B43" s="20" t="s">
        <v>251</v>
      </c>
      <c r="C43" s="20" t="s">
        <v>181</v>
      </c>
      <c r="D43" s="20" t="s">
        <v>202</v>
      </c>
      <c r="E43" s="20" t="s">
        <v>215</v>
      </c>
      <c r="F43" s="20" t="s">
        <v>208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30"/>
        <v>Limite</v>
      </c>
      <c r="M43" s="36" t="str">
        <f t="shared" si="31"/>
        <v>Funcional</v>
      </c>
      <c r="N43" s="36" t="str">
        <f t="shared" si="32"/>
        <v>De Distribuição</v>
      </c>
      <c r="O43" s="36" t="str">
        <f t="shared" si="33"/>
        <v>Apartamento</v>
      </c>
      <c r="P43" s="36" t="s">
        <v>208</v>
      </c>
      <c r="Q43" s="44" t="s">
        <v>208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577</v>
      </c>
      <c r="W43" s="45" t="str">
        <f t="shared" si="4"/>
        <v>Key.Lim.41</v>
      </c>
    </row>
    <row r="44" spans="1:23" ht="7.9" customHeight="1" x14ac:dyDescent="0.15">
      <c r="A44" s="35">
        <v>42</v>
      </c>
      <c r="B44" s="20" t="s">
        <v>251</v>
      </c>
      <c r="C44" s="20" t="s">
        <v>181</v>
      </c>
      <c r="D44" s="20" t="s">
        <v>202</v>
      </c>
      <c r="E44" s="20" t="s">
        <v>215</v>
      </c>
      <c r="F44" s="20" t="s">
        <v>216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30"/>
        <v>Limite</v>
      </c>
      <c r="M44" s="36" t="str">
        <f t="shared" si="31"/>
        <v>Funcional</v>
      </c>
      <c r="N44" s="36" t="str">
        <f t="shared" si="32"/>
        <v>De Distribuição</v>
      </c>
      <c r="O44" s="36" t="str">
        <f t="shared" si="33"/>
        <v>Núcleo de Circulação</v>
      </c>
      <c r="P44" s="36" t="s">
        <v>237</v>
      </c>
      <c r="Q44" s="44" t="s">
        <v>249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577</v>
      </c>
      <c r="W44" s="45" t="str">
        <f t="shared" si="4"/>
        <v>Key.Lim.42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160</v>
      </c>
      <c r="C1" s="32" t="s">
        <v>161</v>
      </c>
      <c r="D1" s="32" t="s">
        <v>162</v>
      </c>
      <c r="E1" s="32" t="s">
        <v>163</v>
      </c>
      <c r="F1" s="32" t="s">
        <v>164</v>
      </c>
      <c r="G1" s="32" t="s">
        <v>165</v>
      </c>
      <c r="H1" s="32" t="s">
        <v>166</v>
      </c>
      <c r="I1" s="32" t="s">
        <v>167</v>
      </c>
      <c r="J1" s="32" t="s">
        <v>168</v>
      </c>
      <c r="K1" s="32" t="s">
        <v>169</v>
      </c>
      <c r="L1" s="32" t="s">
        <v>170</v>
      </c>
      <c r="M1" s="32" t="s">
        <v>171</v>
      </c>
      <c r="N1" s="32" t="s">
        <v>172</v>
      </c>
      <c r="O1" s="32" t="s">
        <v>173</v>
      </c>
      <c r="P1" s="32" t="s">
        <v>174</v>
      </c>
      <c r="Q1" s="32" t="s">
        <v>175</v>
      </c>
      <c r="R1" s="32" t="s">
        <v>176</v>
      </c>
      <c r="S1" s="32" t="s">
        <v>177</v>
      </c>
      <c r="T1" s="32" t="s">
        <v>178</v>
      </c>
      <c r="U1" s="32" t="s">
        <v>179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5"/>
  <sheetViews>
    <sheetView zoomScale="205" zoomScaleNormal="205" workbookViewId="0">
      <pane ySplit="1" topLeftCell="A2" activePane="bottomLeft" state="frozen"/>
      <selection activeCell="B2" sqref="B2"/>
      <selection pane="bottomLeft" activeCell="E7" sqref="E7"/>
    </sheetView>
  </sheetViews>
  <sheetFormatPr defaultColWidth="9.140625" defaultRowHeight="8.25" x14ac:dyDescent="0.15"/>
  <cols>
    <col min="1" max="1" width="3.28515625" style="14" customWidth="1"/>
    <col min="2" max="2" width="6" style="14" customWidth="1"/>
    <col min="3" max="3" width="8.5703125" style="14" bestFit="1" customWidth="1"/>
    <col min="4" max="4" width="9.85546875" style="14" bestFit="1" customWidth="1"/>
    <col min="5" max="16384" width="9.140625" style="14"/>
  </cols>
  <sheetData>
    <row r="1" spans="1:4" ht="16.5" x14ac:dyDescent="0.15">
      <c r="A1" s="8">
        <v>1</v>
      </c>
      <c r="B1" s="9" t="s">
        <v>110</v>
      </c>
      <c r="C1" s="9" t="s">
        <v>593</v>
      </c>
      <c r="D1" s="9" t="s">
        <v>593</v>
      </c>
    </row>
    <row r="2" spans="1:4" x14ac:dyDescent="0.15">
      <c r="A2" s="7">
        <v>2</v>
      </c>
      <c r="B2" s="52" t="s">
        <v>195</v>
      </c>
      <c r="C2" s="53" t="s">
        <v>575</v>
      </c>
      <c r="D2" s="53" t="s">
        <v>9</v>
      </c>
    </row>
    <row r="3" spans="1:4" x14ac:dyDescent="0.15">
      <c r="A3" s="7">
        <v>3</v>
      </c>
      <c r="B3" s="52" t="s">
        <v>13</v>
      </c>
      <c r="C3" s="53" t="s">
        <v>594</v>
      </c>
      <c r="D3" s="53" t="s">
        <v>9</v>
      </c>
    </row>
    <row r="4" spans="1:4" x14ac:dyDescent="0.15">
      <c r="A4" s="7">
        <v>4</v>
      </c>
      <c r="B4" s="52" t="s">
        <v>12</v>
      </c>
      <c r="C4" s="53" t="s">
        <v>597</v>
      </c>
      <c r="D4" s="53" t="s">
        <v>9</v>
      </c>
    </row>
    <row r="5" spans="1:4" x14ac:dyDescent="0.15">
      <c r="A5" s="7">
        <v>5</v>
      </c>
      <c r="B5" s="52" t="s">
        <v>106</v>
      </c>
      <c r="C5" s="54" t="s">
        <v>598</v>
      </c>
      <c r="D5" s="54" t="s">
        <v>599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254" activePane="bottomLeft" state="frozen"/>
      <selection activeCell="B2" sqref="B2"/>
      <selection pane="bottomLeft" activeCell="C4" sqref="C4"/>
    </sheetView>
  </sheetViews>
  <sheetFormatPr defaultColWidth="11.5703125" defaultRowHeight="6.75" customHeight="1" x14ac:dyDescent="0.15"/>
  <cols>
    <col min="1" max="1" width="3.140625" style="38" bestFit="1" customWidth="1"/>
    <col min="2" max="2" width="15.42578125" style="14" bestFit="1" customWidth="1"/>
    <col min="3" max="3" width="12.85546875" style="14" bestFit="1" customWidth="1"/>
    <col min="4" max="4" width="7.7109375" style="14" bestFit="1" customWidth="1"/>
    <col min="5" max="5" width="9.5703125" style="14" bestFit="1" customWidth="1"/>
    <col min="6" max="6" width="7.28515625" style="14" bestFit="1" customWidth="1"/>
    <col min="7" max="7" width="15.42578125" style="14" bestFit="1" customWidth="1"/>
    <col min="8" max="8" width="14.85546875" style="51" bestFit="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43" style="14" customWidth="1"/>
    <col min="16" max="16" width="4.28515625" style="14" bestFit="1" customWidth="1"/>
    <col min="17" max="17" width="4.85546875" style="14" bestFit="1" customWidth="1"/>
    <col min="18" max="18" width="4.28515625" style="14" bestFit="1" customWidth="1"/>
    <col min="19" max="19" width="4.85546875" style="14" bestFit="1" customWidth="1"/>
    <col min="20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142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143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144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137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252</v>
      </c>
      <c r="C3" s="20" t="s">
        <v>112</v>
      </c>
      <c r="D3" s="21" t="s">
        <v>116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138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116</v>
      </c>
      <c r="E4" s="22" t="s">
        <v>252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139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116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140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253</v>
      </c>
      <c r="C6" s="20" t="s">
        <v>106</v>
      </c>
      <c r="D6" s="21" t="s">
        <v>116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141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254</v>
      </c>
      <c r="C7" s="20" t="s">
        <v>209</v>
      </c>
      <c r="D7" s="21" t="s">
        <v>116</v>
      </c>
      <c r="E7" s="28" t="s">
        <v>253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117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255</v>
      </c>
      <c r="C8" s="20" t="s">
        <v>209</v>
      </c>
      <c r="D8" s="21" t="s">
        <v>116</v>
      </c>
      <c r="E8" s="28" t="s">
        <v>253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118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256</v>
      </c>
      <c r="C9" s="20" t="s">
        <v>209</v>
      </c>
      <c r="D9" s="21" t="s">
        <v>116</v>
      </c>
      <c r="E9" s="28" t="s">
        <v>253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119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257</v>
      </c>
      <c r="C10" s="20" t="s">
        <v>209</v>
      </c>
      <c r="D10" s="21" t="s">
        <v>116</v>
      </c>
      <c r="E10" s="28" t="s">
        <v>253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120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258</v>
      </c>
      <c r="C11" s="20" t="s">
        <v>209</v>
      </c>
      <c r="D11" s="21" t="s">
        <v>116</v>
      </c>
      <c r="E11" s="28" t="s">
        <v>253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121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259</v>
      </c>
      <c r="C12" s="20" t="s">
        <v>210</v>
      </c>
      <c r="D12" s="21" t="s">
        <v>116</v>
      </c>
      <c r="E12" s="28" t="s">
        <v>254</v>
      </c>
      <c r="F12" s="21" t="s">
        <v>146</v>
      </c>
      <c r="G12" s="28" t="s">
        <v>456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260</v>
      </c>
      <c r="C13" s="20" t="s">
        <v>210</v>
      </c>
      <c r="D13" s="21" t="s">
        <v>116</v>
      </c>
      <c r="E13" s="28" t="s">
        <v>254</v>
      </c>
      <c r="F13" s="21" t="s">
        <v>146</v>
      </c>
      <c r="G13" s="28" t="s">
        <v>457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261</v>
      </c>
      <c r="C14" s="20" t="s">
        <v>210</v>
      </c>
      <c r="D14" s="21" t="s">
        <v>116</v>
      </c>
      <c r="E14" s="28" t="s">
        <v>254</v>
      </c>
      <c r="F14" s="21" t="s">
        <v>146</v>
      </c>
      <c r="G14" s="28" t="s">
        <v>458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262</v>
      </c>
      <c r="C15" s="20" t="s">
        <v>210</v>
      </c>
      <c r="D15" s="21" t="s">
        <v>116</v>
      </c>
      <c r="E15" s="28" t="s">
        <v>255</v>
      </c>
      <c r="F15" s="21" t="s">
        <v>146</v>
      </c>
      <c r="G15" s="28" t="s">
        <v>459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263</v>
      </c>
      <c r="C16" s="20" t="s">
        <v>210</v>
      </c>
      <c r="D16" s="21" t="s">
        <v>116</v>
      </c>
      <c r="E16" s="28" t="s">
        <v>255</v>
      </c>
      <c r="F16" s="21" t="s">
        <v>146</v>
      </c>
      <c r="G16" s="28" t="s">
        <v>460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264</v>
      </c>
      <c r="C17" s="20" t="s">
        <v>210</v>
      </c>
      <c r="D17" s="21" t="s">
        <v>116</v>
      </c>
      <c r="E17" s="28" t="s">
        <v>255</v>
      </c>
      <c r="F17" s="21" t="s">
        <v>146</v>
      </c>
      <c r="G17" s="28" t="s">
        <v>461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265</v>
      </c>
      <c r="C18" s="20" t="s">
        <v>210</v>
      </c>
      <c r="D18" s="21" t="s">
        <v>116</v>
      </c>
      <c r="E18" s="28" t="s">
        <v>254</v>
      </c>
      <c r="F18" s="21" t="s">
        <v>146</v>
      </c>
      <c r="G18" s="28" t="s">
        <v>462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266</v>
      </c>
      <c r="C19" s="20" t="s">
        <v>210</v>
      </c>
      <c r="D19" s="21" t="s">
        <v>116</v>
      </c>
      <c r="E19" s="28" t="s">
        <v>255</v>
      </c>
      <c r="F19" s="21" t="s">
        <v>146</v>
      </c>
      <c r="G19" s="28" t="s">
        <v>463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267</v>
      </c>
      <c r="C20" s="20" t="s">
        <v>210</v>
      </c>
      <c r="D20" s="21" t="s">
        <v>116</v>
      </c>
      <c r="E20" s="28" t="s">
        <v>255</v>
      </c>
      <c r="F20" s="21" t="s">
        <v>146</v>
      </c>
      <c r="G20" s="28" t="s">
        <v>464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268</v>
      </c>
      <c r="C21" s="20" t="s">
        <v>210</v>
      </c>
      <c r="D21" s="21" t="s">
        <v>116</v>
      </c>
      <c r="E21" s="28" t="s">
        <v>256</v>
      </c>
      <c r="F21" s="21" t="s">
        <v>146</v>
      </c>
      <c r="G21" s="28" t="s">
        <v>465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269</v>
      </c>
      <c r="C22" s="20" t="s">
        <v>210</v>
      </c>
      <c r="D22" s="21" t="s">
        <v>116</v>
      </c>
      <c r="E22" s="28" t="s">
        <v>256</v>
      </c>
      <c r="F22" s="21" t="s">
        <v>146</v>
      </c>
      <c r="G22" s="28" t="s">
        <v>466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270</v>
      </c>
      <c r="C23" s="20" t="s">
        <v>210</v>
      </c>
      <c r="D23" s="21" t="s">
        <v>116</v>
      </c>
      <c r="E23" s="28" t="s">
        <v>256</v>
      </c>
      <c r="F23" s="21" t="s">
        <v>146</v>
      </c>
      <c r="G23" s="28" t="s">
        <v>467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271</v>
      </c>
      <c r="C24" s="20" t="s">
        <v>210</v>
      </c>
      <c r="D24" s="21" t="s">
        <v>116</v>
      </c>
      <c r="E24" s="28" t="s">
        <v>256</v>
      </c>
      <c r="F24" s="21" t="s">
        <v>146</v>
      </c>
      <c r="G24" s="28" t="s">
        <v>468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272</v>
      </c>
      <c r="C25" s="20" t="s">
        <v>210</v>
      </c>
      <c r="D25" s="21" t="s">
        <v>116</v>
      </c>
      <c r="E25" s="28" t="s">
        <v>256</v>
      </c>
      <c r="F25" s="21" t="s">
        <v>146</v>
      </c>
      <c r="G25" s="28" t="s">
        <v>469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273</v>
      </c>
      <c r="C26" s="20" t="s">
        <v>210</v>
      </c>
      <c r="D26" s="21" t="s">
        <v>116</v>
      </c>
      <c r="E26" s="28" t="s">
        <v>256</v>
      </c>
      <c r="F26" s="21" t="s">
        <v>146</v>
      </c>
      <c r="G26" s="28" t="s">
        <v>470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274</v>
      </c>
      <c r="C27" s="20" t="s">
        <v>210</v>
      </c>
      <c r="D27" s="21" t="s">
        <v>116</v>
      </c>
      <c r="E27" s="28" t="s">
        <v>257</v>
      </c>
      <c r="F27" s="21" t="s">
        <v>146</v>
      </c>
      <c r="G27" s="28" t="s">
        <v>471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275</v>
      </c>
      <c r="C28" s="20" t="s">
        <v>210</v>
      </c>
      <c r="D28" s="21" t="s">
        <v>116</v>
      </c>
      <c r="E28" s="28" t="s">
        <v>258</v>
      </c>
      <c r="F28" s="21" t="s">
        <v>146</v>
      </c>
      <c r="G28" s="28" t="s">
        <v>472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276</v>
      </c>
      <c r="C29" s="20" t="s">
        <v>210</v>
      </c>
      <c r="D29" s="21" t="s">
        <v>116</v>
      </c>
      <c r="E29" s="28" t="s">
        <v>258</v>
      </c>
      <c r="F29" s="21" t="s">
        <v>146</v>
      </c>
      <c r="G29" s="28" t="s">
        <v>473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277</v>
      </c>
      <c r="C30" s="20" t="s">
        <v>210</v>
      </c>
      <c r="D30" s="21" t="s">
        <v>116</v>
      </c>
      <c r="E30" s="28" t="s">
        <v>258</v>
      </c>
      <c r="F30" s="21" t="s">
        <v>146</v>
      </c>
      <c r="G30" s="28" t="s">
        <v>474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278</v>
      </c>
      <c r="C31" s="20" t="s">
        <v>210</v>
      </c>
      <c r="D31" s="21" t="s">
        <v>116</v>
      </c>
      <c r="E31" s="28" t="s">
        <v>256</v>
      </c>
      <c r="F31" s="21" t="s">
        <v>146</v>
      </c>
      <c r="G31" s="28" t="s">
        <v>475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279</v>
      </c>
      <c r="C32" s="20" t="s">
        <v>210</v>
      </c>
      <c r="D32" s="21" t="s">
        <v>116</v>
      </c>
      <c r="E32" s="28" t="s">
        <v>254</v>
      </c>
      <c r="F32" s="21" t="s">
        <v>146</v>
      </c>
      <c r="G32" s="28" t="s">
        <v>476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280</v>
      </c>
      <c r="C33" s="20" t="s">
        <v>210</v>
      </c>
      <c r="D33" s="21" t="s">
        <v>116</v>
      </c>
      <c r="E33" s="28" t="s">
        <v>256</v>
      </c>
      <c r="F33" s="21" t="s">
        <v>146</v>
      </c>
      <c r="G33" s="28" t="s">
        <v>477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281</v>
      </c>
      <c r="C34" s="20" t="s">
        <v>210</v>
      </c>
      <c r="D34" s="21" t="s">
        <v>116</v>
      </c>
      <c r="E34" s="28" t="s">
        <v>254</v>
      </c>
      <c r="F34" s="21" t="s">
        <v>146</v>
      </c>
      <c r="G34" s="28" t="s">
        <v>478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282</v>
      </c>
      <c r="C35" s="20" t="s">
        <v>210</v>
      </c>
      <c r="D35" s="21" t="s">
        <v>116</v>
      </c>
      <c r="E35" s="28" t="s">
        <v>257</v>
      </c>
      <c r="F35" s="21" t="s">
        <v>146</v>
      </c>
      <c r="G35" s="28" t="s">
        <v>479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283</v>
      </c>
      <c r="C36" s="20" t="s">
        <v>210</v>
      </c>
      <c r="D36" s="21" t="s">
        <v>116</v>
      </c>
      <c r="E36" s="28" t="s">
        <v>256</v>
      </c>
      <c r="F36" s="21" t="s">
        <v>146</v>
      </c>
      <c r="G36" s="28" t="s">
        <v>480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284</v>
      </c>
      <c r="C37" s="20" t="s">
        <v>210</v>
      </c>
      <c r="D37" s="21" t="s">
        <v>116</v>
      </c>
      <c r="E37" s="28" t="s">
        <v>258</v>
      </c>
      <c r="F37" s="21" t="s">
        <v>146</v>
      </c>
      <c r="G37" s="28" t="s">
        <v>481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285</v>
      </c>
      <c r="C38" s="20" t="s">
        <v>210</v>
      </c>
      <c r="D38" s="21" t="s">
        <v>116</v>
      </c>
      <c r="E38" s="28" t="s">
        <v>255</v>
      </c>
      <c r="F38" s="21" t="s">
        <v>146</v>
      </c>
      <c r="G38" s="28" t="s">
        <v>482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286</v>
      </c>
      <c r="C39" s="20" t="s">
        <v>210</v>
      </c>
      <c r="D39" s="21" t="s">
        <v>116</v>
      </c>
      <c r="E39" s="28" t="s">
        <v>256</v>
      </c>
      <c r="F39" s="21" t="s">
        <v>146</v>
      </c>
      <c r="G39" s="28" t="s">
        <v>483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287</v>
      </c>
      <c r="C40" s="20" t="s">
        <v>210</v>
      </c>
      <c r="D40" s="21" t="s">
        <v>116</v>
      </c>
      <c r="E40" s="28" t="s">
        <v>256</v>
      </c>
      <c r="F40" s="21" t="s">
        <v>146</v>
      </c>
      <c r="G40" s="28" t="s">
        <v>484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288</v>
      </c>
      <c r="C41" s="20" t="s">
        <v>210</v>
      </c>
      <c r="D41" s="21" t="s">
        <v>116</v>
      </c>
      <c r="E41" s="28" t="s">
        <v>256</v>
      </c>
      <c r="F41" s="21" t="s">
        <v>146</v>
      </c>
      <c r="G41" s="28" t="s">
        <v>485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289</v>
      </c>
      <c r="C42" s="20" t="s">
        <v>210</v>
      </c>
      <c r="D42" s="21" t="s">
        <v>116</v>
      </c>
      <c r="E42" s="28" t="s">
        <v>256</v>
      </c>
      <c r="F42" s="21" t="s">
        <v>146</v>
      </c>
      <c r="G42" s="28" t="s">
        <v>486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290</v>
      </c>
      <c r="C43" s="20" t="s">
        <v>210</v>
      </c>
      <c r="D43" s="21" t="s">
        <v>116</v>
      </c>
      <c r="E43" s="28" t="s">
        <v>258</v>
      </c>
      <c r="F43" s="21" t="s">
        <v>146</v>
      </c>
      <c r="G43" s="28" t="s">
        <v>487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291</v>
      </c>
      <c r="C44" s="20" t="s">
        <v>210</v>
      </c>
      <c r="D44" s="21" t="s">
        <v>116</v>
      </c>
      <c r="E44" s="28" t="s">
        <v>257</v>
      </c>
      <c r="F44" s="21" t="s">
        <v>146</v>
      </c>
      <c r="G44" s="28" t="s">
        <v>488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292</v>
      </c>
      <c r="C45" s="30" t="s">
        <v>10</v>
      </c>
      <c r="D45" s="21" t="s">
        <v>116</v>
      </c>
      <c r="E45" s="28" t="s">
        <v>253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 t="shared" ref="O45:O76" si="1">_xlfn.CONCAT("""",B45, " é um código de bairro de Rio de Janeiro","""")</f>
        <v>"B.070 é um código de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293</v>
      </c>
      <c r="C46" s="30" t="s">
        <v>10</v>
      </c>
      <c r="D46" s="21" t="s">
        <v>116</v>
      </c>
      <c r="E46" s="28" t="s">
        <v>253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si="1"/>
        <v>"B.111 é um código de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294</v>
      </c>
      <c r="C47" s="30" t="s">
        <v>10</v>
      </c>
      <c r="D47" s="21" t="s">
        <v>116</v>
      </c>
      <c r="E47" s="28" t="s">
        <v>253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um código de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295</v>
      </c>
      <c r="C48" s="30" t="s">
        <v>10</v>
      </c>
      <c r="D48" s="21" t="s">
        <v>116</v>
      </c>
      <c r="E48" s="28" t="s">
        <v>253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um código de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296</v>
      </c>
      <c r="C49" s="30" t="s">
        <v>10</v>
      </c>
      <c r="D49" s="21" t="s">
        <v>116</v>
      </c>
      <c r="E49" s="28" t="s">
        <v>253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um código de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297</v>
      </c>
      <c r="C50" s="30" t="s">
        <v>10</v>
      </c>
      <c r="D50" s="21" t="s">
        <v>116</v>
      </c>
      <c r="E50" s="28" t="s">
        <v>253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um código de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298</v>
      </c>
      <c r="C51" s="30" t="s">
        <v>10</v>
      </c>
      <c r="D51" s="21" t="s">
        <v>116</v>
      </c>
      <c r="E51" s="28" t="s">
        <v>253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um código de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299</v>
      </c>
      <c r="C52" s="30" t="s">
        <v>10</v>
      </c>
      <c r="D52" s="21" t="s">
        <v>116</v>
      </c>
      <c r="E52" s="28" t="s">
        <v>253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um código de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300</v>
      </c>
      <c r="C53" s="30" t="s">
        <v>10</v>
      </c>
      <c r="D53" s="21" t="s">
        <v>116</v>
      </c>
      <c r="E53" s="28" t="s">
        <v>253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um código de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301</v>
      </c>
      <c r="C54" s="30" t="s">
        <v>10</v>
      </c>
      <c r="D54" s="21" t="s">
        <v>116</v>
      </c>
      <c r="E54" s="28" t="s">
        <v>253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um código de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302</v>
      </c>
      <c r="C55" s="30" t="s">
        <v>10</v>
      </c>
      <c r="D55" s="21" t="s">
        <v>116</v>
      </c>
      <c r="E55" s="28" t="s">
        <v>253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um código de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303</v>
      </c>
      <c r="C56" s="30" t="s">
        <v>10</v>
      </c>
      <c r="D56" s="21" t="s">
        <v>116</v>
      </c>
      <c r="E56" s="28" t="s">
        <v>253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um código de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304</v>
      </c>
      <c r="C57" s="30" t="s">
        <v>10</v>
      </c>
      <c r="D57" s="21" t="s">
        <v>116</v>
      </c>
      <c r="E57" s="28" t="s">
        <v>253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um código de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305</v>
      </c>
      <c r="C58" s="30" t="s">
        <v>10</v>
      </c>
      <c r="D58" s="21" t="s">
        <v>116</v>
      </c>
      <c r="E58" s="28" t="s">
        <v>253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um código de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306</v>
      </c>
      <c r="C59" s="30" t="s">
        <v>10</v>
      </c>
      <c r="D59" s="21" t="s">
        <v>116</v>
      </c>
      <c r="E59" s="28" t="s">
        <v>253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um código de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307</v>
      </c>
      <c r="C60" s="30" t="s">
        <v>10</v>
      </c>
      <c r="D60" s="21" t="s">
        <v>116</v>
      </c>
      <c r="E60" s="28" t="s">
        <v>253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um código de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308</v>
      </c>
      <c r="C61" s="30" t="s">
        <v>10</v>
      </c>
      <c r="D61" s="21" t="s">
        <v>116</v>
      </c>
      <c r="E61" s="28" t="s">
        <v>253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um código de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309</v>
      </c>
      <c r="C62" s="30" t="s">
        <v>10</v>
      </c>
      <c r="D62" s="21" t="s">
        <v>116</v>
      </c>
      <c r="E62" s="28" t="s">
        <v>253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um código de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310</v>
      </c>
      <c r="C63" s="30" t="s">
        <v>10</v>
      </c>
      <c r="D63" s="21" t="s">
        <v>116</v>
      </c>
      <c r="E63" s="28" t="s">
        <v>253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um código de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311</v>
      </c>
      <c r="C64" s="30" t="s">
        <v>10</v>
      </c>
      <c r="D64" s="21" t="s">
        <v>116</v>
      </c>
      <c r="E64" s="28" t="s">
        <v>253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um código de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312</v>
      </c>
      <c r="C65" s="30" t="s">
        <v>10</v>
      </c>
      <c r="D65" s="21" t="s">
        <v>116</v>
      </c>
      <c r="E65" s="28" t="s">
        <v>253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um código de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313</v>
      </c>
      <c r="C66" s="30" t="s">
        <v>10</v>
      </c>
      <c r="D66" s="21" t="s">
        <v>116</v>
      </c>
      <c r="E66" s="28" t="s">
        <v>253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um código de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314</v>
      </c>
      <c r="C67" s="30" t="s">
        <v>10</v>
      </c>
      <c r="D67" s="21" t="s">
        <v>116</v>
      </c>
      <c r="E67" s="28" t="s">
        <v>253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um código de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315</v>
      </c>
      <c r="C68" s="30" t="s">
        <v>10</v>
      </c>
      <c r="D68" s="21" t="s">
        <v>116</v>
      </c>
      <c r="E68" s="28" t="s">
        <v>253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um código de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316</v>
      </c>
      <c r="C69" s="30" t="s">
        <v>10</v>
      </c>
      <c r="D69" s="21" t="s">
        <v>116</v>
      </c>
      <c r="E69" s="28" t="s">
        <v>253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um código de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317</v>
      </c>
      <c r="C70" s="30" t="s">
        <v>10</v>
      </c>
      <c r="D70" s="21" t="s">
        <v>116</v>
      </c>
      <c r="E70" s="28" t="s">
        <v>253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um código de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318</v>
      </c>
      <c r="C71" s="30" t="s">
        <v>10</v>
      </c>
      <c r="D71" s="21" t="s">
        <v>116</v>
      </c>
      <c r="E71" s="28" t="s">
        <v>253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um código de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319</v>
      </c>
      <c r="C72" s="30" t="s">
        <v>10</v>
      </c>
      <c r="D72" s="21" t="s">
        <v>116</v>
      </c>
      <c r="E72" s="28" t="s">
        <v>253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um código de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320</v>
      </c>
      <c r="C73" s="30" t="s">
        <v>10</v>
      </c>
      <c r="D73" s="21" t="s">
        <v>116</v>
      </c>
      <c r="E73" s="28" t="s">
        <v>253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um código de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321</v>
      </c>
      <c r="C74" s="30" t="s">
        <v>10</v>
      </c>
      <c r="D74" s="21" t="s">
        <v>116</v>
      </c>
      <c r="E74" s="28" t="s">
        <v>253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um código de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322</v>
      </c>
      <c r="C75" s="30" t="s">
        <v>10</v>
      </c>
      <c r="D75" s="21" t="s">
        <v>116</v>
      </c>
      <c r="E75" s="28" t="s">
        <v>253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um código de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323</v>
      </c>
      <c r="C76" s="30" t="s">
        <v>10</v>
      </c>
      <c r="D76" s="21" t="s">
        <v>116</v>
      </c>
      <c r="E76" s="28" t="s">
        <v>253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 t="shared" si="1"/>
        <v>"B.105 é um código de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324</v>
      </c>
      <c r="C77" s="30" t="s">
        <v>10</v>
      </c>
      <c r="D77" s="21" t="s">
        <v>116</v>
      </c>
      <c r="E77" s="28" t="s">
        <v>253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ref="O77:O108" si="2">_xlfn.CONCAT("""",B77, " é um código de bairro de Rio de Janeiro","""")</f>
        <v>"B.096 é um código de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325</v>
      </c>
      <c r="C78" s="30" t="s">
        <v>10</v>
      </c>
      <c r="D78" s="21" t="s">
        <v>116</v>
      </c>
      <c r="E78" s="28" t="s">
        <v>253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2"/>
        <v>"B.110 é um código de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326</v>
      </c>
      <c r="C79" s="30" t="s">
        <v>10</v>
      </c>
      <c r="D79" s="21" t="s">
        <v>116</v>
      </c>
      <c r="E79" s="28" t="s">
        <v>253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2"/>
        <v>"B.077 é um código de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327</v>
      </c>
      <c r="C80" s="30" t="s">
        <v>10</v>
      </c>
      <c r="D80" s="21" t="s">
        <v>116</v>
      </c>
      <c r="E80" s="28" t="s">
        <v>253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2"/>
        <v>"B.156 é um código de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328</v>
      </c>
      <c r="C81" s="30" t="s">
        <v>10</v>
      </c>
      <c r="D81" s="21" t="s">
        <v>116</v>
      </c>
      <c r="E81" s="28" t="s">
        <v>253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2"/>
        <v>"B.024 é um código de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329</v>
      </c>
      <c r="C82" s="30" t="s">
        <v>10</v>
      </c>
      <c r="D82" s="21" t="s">
        <v>116</v>
      </c>
      <c r="E82" s="28" t="s">
        <v>253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2"/>
        <v>"B.046 é um código de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330</v>
      </c>
      <c r="C83" s="30" t="s">
        <v>10</v>
      </c>
      <c r="D83" s="21" t="s">
        <v>116</v>
      </c>
      <c r="E83" s="28" t="s">
        <v>253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2"/>
        <v>"B.019 é um código de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331</v>
      </c>
      <c r="C84" s="30" t="s">
        <v>10</v>
      </c>
      <c r="D84" s="21" t="s">
        <v>116</v>
      </c>
      <c r="E84" s="28" t="s">
        <v>253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2"/>
        <v>"B.147 é um código de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332</v>
      </c>
      <c r="C85" s="30" t="s">
        <v>10</v>
      </c>
      <c r="D85" s="21" t="s">
        <v>116</v>
      </c>
      <c r="E85" s="28" t="s">
        <v>253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2"/>
        <v>"B.113 é um código de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333</v>
      </c>
      <c r="C86" s="30" t="s">
        <v>10</v>
      </c>
      <c r="D86" s="21" t="s">
        <v>116</v>
      </c>
      <c r="E86" s="28" t="s">
        <v>253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2"/>
        <v>"B.119 é um código de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334</v>
      </c>
      <c r="C87" s="30" t="s">
        <v>10</v>
      </c>
      <c r="D87" s="21" t="s">
        <v>116</v>
      </c>
      <c r="E87" s="28" t="s">
        <v>253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2"/>
        <v>"B.053 é um código de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335</v>
      </c>
      <c r="C88" s="30" t="s">
        <v>10</v>
      </c>
      <c r="D88" s="21" t="s">
        <v>116</v>
      </c>
      <c r="E88" s="28" t="s">
        <v>253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2"/>
        <v>"B.134 é um código de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336</v>
      </c>
      <c r="C89" s="30" t="s">
        <v>10</v>
      </c>
      <c r="D89" s="21" t="s">
        <v>116</v>
      </c>
      <c r="E89" s="28" t="s">
        <v>253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2"/>
        <v>"B.068 é um código de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337</v>
      </c>
      <c r="C90" s="30" t="s">
        <v>10</v>
      </c>
      <c r="D90" s="21" t="s">
        <v>116</v>
      </c>
      <c r="E90" s="28" t="s">
        <v>253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2"/>
        <v>"B.081 é um código de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338</v>
      </c>
      <c r="C91" s="30" t="s">
        <v>10</v>
      </c>
      <c r="D91" s="21" t="s">
        <v>116</v>
      </c>
      <c r="E91" s="28" t="s">
        <v>253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2"/>
        <v>"B.055 é um código de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339</v>
      </c>
      <c r="C92" s="30" t="s">
        <v>10</v>
      </c>
      <c r="D92" s="21" t="s">
        <v>116</v>
      </c>
      <c r="E92" s="28" t="s">
        <v>253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2"/>
        <v>"B.066 é um código de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340</v>
      </c>
      <c r="C93" s="30" t="s">
        <v>10</v>
      </c>
      <c r="D93" s="21" t="s">
        <v>116</v>
      </c>
      <c r="E93" s="28" t="s">
        <v>253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2"/>
        <v>"B.061 é um código de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341</v>
      </c>
      <c r="C94" s="30" t="s">
        <v>10</v>
      </c>
      <c r="D94" s="21" t="s">
        <v>116</v>
      </c>
      <c r="E94" s="28" t="s">
        <v>253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2"/>
        <v>"B.009 é um código de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342</v>
      </c>
      <c r="C95" s="30" t="s">
        <v>10</v>
      </c>
      <c r="D95" s="21" t="s">
        <v>116</v>
      </c>
      <c r="E95" s="28" t="s">
        <v>253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2"/>
        <v>"B.015 é um código de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343</v>
      </c>
      <c r="C96" s="30" t="s">
        <v>10</v>
      </c>
      <c r="D96" s="21" t="s">
        <v>116</v>
      </c>
      <c r="E96" s="28" t="s">
        <v>253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2"/>
        <v>"B.098 é um código de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344</v>
      </c>
      <c r="C97" s="30" t="s">
        <v>10</v>
      </c>
      <c r="D97" s="21" t="s">
        <v>116</v>
      </c>
      <c r="E97" s="28" t="s">
        <v>253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2"/>
        <v>"B.120 é um código de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345</v>
      </c>
      <c r="C98" s="30" t="s">
        <v>10</v>
      </c>
      <c r="D98" s="21" t="s">
        <v>116</v>
      </c>
      <c r="E98" s="28" t="s">
        <v>253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2"/>
        <v>"B.104 é um código de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346</v>
      </c>
      <c r="C99" s="30" t="s">
        <v>10</v>
      </c>
      <c r="D99" s="21" t="s">
        <v>116</v>
      </c>
      <c r="E99" s="28" t="s">
        <v>253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2"/>
        <v>"B.002 é um código de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347</v>
      </c>
      <c r="C100" s="30" t="s">
        <v>10</v>
      </c>
      <c r="D100" s="21" t="s">
        <v>116</v>
      </c>
      <c r="E100" s="28" t="s">
        <v>253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2"/>
        <v>"B.117 é um código de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348</v>
      </c>
      <c r="C101" s="30" t="s">
        <v>10</v>
      </c>
      <c r="D101" s="21" t="s">
        <v>116</v>
      </c>
      <c r="E101" s="28" t="s">
        <v>253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2"/>
        <v>"B.029 é um código de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349</v>
      </c>
      <c r="C102" s="30" t="s">
        <v>10</v>
      </c>
      <c r="D102" s="21" t="s">
        <v>116</v>
      </c>
      <c r="E102" s="28" t="s">
        <v>253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2"/>
        <v>"B.160 é um código de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350</v>
      </c>
      <c r="C103" s="30" t="s">
        <v>10</v>
      </c>
      <c r="D103" s="21" t="s">
        <v>116</v>
      </c>
      <c r="E103" s="28" t="s">
        <v>253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2"/>
        <v>"B.016 é um código de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351</v>
      </c>
      <c r="C104" s="30" t="s">
        <v>10</v>
      </c>
      <c r="D104" s="21" t="s">
        <v>116</v>
      </c>
      <c r="E104" s="28" t="s">
        <v>253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2"/>
        <v>"B.038 é um código de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352</v>
      </c>
      <c r="C105" s="30" t="s">
        <v>10</v>
      </c>
      <c r="D105" s="21" t="s">
        <v>116</v>
      </c>
      <c r="E105" s="28" t="s">
        <v>253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2"/>
        <v>"B.133 é um código de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353</v>
      </c>
      <c r="C106" s="30" t="s">
        <v>10</v>
      </c>
      <c r="D106" s="21" t="s">
        <v>116</v>
      </c>
      <c r="E106" s="28" t="s">
        <v>253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2"/>
        <v>"B.106 é um código de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354</v>
      </c>
      <c r="C107" s="30" t="s">
        <v>10</v>
      </c>
      <c r="D107" s="21" t="s">
        <v>116</v>
      </c>
      <c r="E107" s="28" t="s">
        <v>253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2"/>
        <v>"B.151 é um código de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355</v>
      </c>
      <c r="C108" s="30" t="s">
        <v>10</v>
      </c>
      <c r="D108" s="21" t="s">
        <v>116</v>
      </c>
      <c r="E108" s="28" t="s">
        <v>253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2"/>
        <v>"B.050 é um código de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356</v>
      </c>
      <c r="C109" s="30" t="s">
        <v>10</v>
      </c>
      <c r="D109" s="21" t="s">
        <v>116</v>
      </c>
      <c r="E109" s="28" t="s">
        <v>253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ref="O109:O140" si="3">_xlfn.CONCAT("""",B109, " é um código de bairro de Rio de Janeiro","""")</f>
        <v>"B.087 é um código de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357</v>
      </c>
      <c r="C110" s="30" t="s">
        <v>10</v>
      </c>
      <c r="D110" s="21" t="s">
        <v>116</v>
      </c>
      <c r="E110" s="28" t="s">
        <v>253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3"/>
        <v>"B.021 é um código de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358</v>
      </c>
      <c r="C111" s="30" t="s">
        <v>10</v>
      </c>
      <c r="D111" s="21" t="s">
        <v>116</v>
      </c>
      <c r="E111" s="28" t="s">
        <v>253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si="3"/>
        <v>"B.164 é um código de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359</v>
      </c>
      <c r="C112" s="30" t="s">
        <v>10</v>
      </c>
      <c r="D112" s="21" t="s">
        <v>116</v>
      </c>
      <c r="E112" s="28" t="s">
        <v>253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3"/>
        <v>"B.054 é um código de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360</v>
      </c>
      <c r="C113" s="30" t="s">
        <v>10</v>
      </c>
      <c r="D113" s="21" t="s">
        <v>116</v>
      </c>
      <c r="E113" s="28" t="s">
        <v>253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3"/>
        <v>"B.146 é um código de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361</v>
      </c>
      <c r="C114" s="30" t="s">
        <v>10</v>
      </c>
      <c r="D114" s="21" t="s">
        <v>116</v>
      </c>
      <c r="E114" s="28" t="s">
        <v>253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3"/>
        <v>"B.025 é um código de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362</v>
      </c>
      <c r="C115" s="30" t="s">
        <v>10</v>
      </c>
      <c r="D115" s="21" t="s">
        <v>116</v>
      </c>
      <c r="E115" s="28" t="s">
        <v>253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3"/>
        <v>"B.076 é um código de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363</v>
      </c>
      <c r="C116" s="30" t="s">
        <v>10</v>
      </c>
      <c r="D116" s="21" t="s">
        <v>116</v>
      </c>
      <c r="E116" s="28" t="s">
        <v>253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3"/>
        <v>"B.127 é um código de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364</v>
      </c>
      <c r="C117" s="30" t="s">
        <v>10</v>
      </c>
      <c r="D117" s="21" t="s">
        <v>116</v>
      </c>
      <c r="E117" s="28" t="s">
        <v>253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3"/>
        <v>"B.163 é um código de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365</v>
      </c>
      <c r="C118" s="30" t="s">
        <v>10</v>
      </c>
      <c r="D118" s="21" t="s">
        <v>116</v>
      </c>
      <c r="E118" s="28" t="s">
        <v>253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3"/>
        <v>"B.051 é um código de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366</v>
      </c>
      <c r="C119" s="30" t="s">
        <v>10</v>
      </c>
      <c r="D119" s="21" t="s">
        <v>116</v>
      </c>
      <c r="E119" s="28" t="s">
        <v>253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3"/>
        <v>"B.115 é um código de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367</v>
      </c>
      <c r="C120" s="30" t="s">
        <v>10</v>
      </c>
      <c r="D120" s="21" t="s">
        <v>116</v>
      </c>
      <c r="E120" s="28" t="s">
        <v>253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3"/>
        <v>"B.155 é um código de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368</v>
      </c>
      <c r="C121" s="30" t="s">
        <v>10</v>
      </c>
      <c r="D121" s="21" t="s">
        <v>116</v>
      </c>
      <c r="E121" s="28" t="s">
        <v>253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3"/>
        <v>"B.049 é um código de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369</v>
      </c>
      <c r="C122" s="30" t="s">
        <v>10</v>
      </c>
      <c r="D122" s="21" t="s">
        <v>116</v>
      </c>
      <c r="E122" s="28" t="s">
        <v>253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3"/>
        <v>"B.028 é um código de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370</v>
      </c>
      <c r="C123" s="30" t="s">
        <v>10</v>
      </c>
      <c r="D123" s="21" t="s">
        <v>116</v>
      </c>
      <c r="E123" s="28" t="s">
        <v>253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3"/>
        <v>"B.100 é um código de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371</v>
      </c>
      <c r="C124" s="30" t="s">
        <v>10</v>
      </c>
      <c r="D124" s="21" t="s">
        <v>116</v>
      </c>
      <c r="E124" s="28" t="s">
        <v>253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3"/>
        <v>"B.099 é um código de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372</v>
      </c>
      <c r="C125" s="30" t="s">
        <v>10</v>
      </c>
      <c r="D125" s="21" t="s">
        <v>116</v>
      </c>
      <c r="E125" s="28" t="s">
        <v>253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3"/>
        <v>"B.137 é um código de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373</v>
      </c>
      <c r="C126" s="30" t="s">
        <v>10</v>
      </c>
      <c r="D126" s="21" t="s">
        <v>116</v>
      </c>
      <c r="E126" s="28" t="s">
        <v>253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3"/>
        <v>"B.126 é um código de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374</v>
      </c>
      <c r="C127" s="30" t="s">
        <v>10</v>
      </c>
      <c r="D127" s="21" t="s">
        <v>116</v>
      </c>
      <c r="E127" s="28" t="s">
        <v>253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3"/>
        <v>"B.027 é um código de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375</v>
      </c>
      <c r="C128" s="30" t="s">
        <v>10</v>
      </c>
      <c r="D128" s="21" t="s">
        <v>116</v>
      </c>
      <c r="E128" s="28" t="s">
        <v>253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3"/>
        <v>"B.161 é um código de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376</v>
      </c>
      <c r="C129" s="30" t="s">
        <v>10</v>
      </c>
      <c r="D129" s="21" t="s">
        <v>116</v>
      </c>
      <c r="E129" s="28" t="s">
        <v>253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3"/>
        <v>"B.017 é um código de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377</v>
      </c>
      <c r="C130" s="30" t="s">
        <v>10</v>
      </c>
      <c r="D130" s="21" t="s">
        <v>116</v>
      </c>
      <c r="E130" s="28" t="s">
        <v>253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3"/>
        <v>"B.026 é um código de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378</v>
      </c>
      <c r="C131" s="30" t="s">
        <v>10</v>
      </c>
      <c r="D131" s="21" t="s">
        <v>116</v>
      </c>
      <c r="E131" s="28" t="s">
        <v>253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3"/>
        <v>"B.023 é um código de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379</v>
      </c>
      <c r="C132" s="30" t="s">
        <v>10</v>
      </c>
      <c r="D132" s="21" t="s">
        <v>116</v>
      </c>
      <c r="E132" s="28" t="s">
        <v>253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3"/>
        <v>"B.062 é um código de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380</v>
      </c>
      <c r="C133" s="30" t="s">
        <v>10</v>
      </c>
      <c r="D133" s="21" t="s">
        <v>116</v>
      </c>
      <c r="E133" s="28" t="s">
        <v>253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3"/>
        <v>"B.083 é um código de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381</v>
      </c>
      <c r="C134" s="30" t="s">
        <v>10</v>
      </c>
      <c r="D134" s="21" t="s">
        <v>116</v>
      </c>
      <c r="E134" s="28" t="s">
        <v>253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3"/>
        <v>"B.138 é um código de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382</v>
      </c>
      <c r="C135" s="30" t="s">
        <v>10</v>
      </c>
      <c r="D135" s="21" t="s">
        <v>116</v>
      </c>
      <c r="E135" s="28" t="s">
        <v>253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3"/>
        <v>"B.011 é um código de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383</v>
      </c>
      <c r="C136" s="30" t="s">
        <v>10</v>
      </c>
      <c r="D136" s="21" t="s">
        <v>116</v>
      </c>
      <c r="E136" s="28" t="s">
        <v>253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3"/>
        <v>"B.039 é um código de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384</v>
      </c>
      <c r="C137" s="30" t="s">
        <v>10</v>
      </c>
      <c r="D137" s="21" t="s">
        <v>116</v>
      </c>
      <c r="E137" s="28" t="s">
        <v>253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3"/>
        <v>"B.035 é um código de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385</v>
      </c>
      <c r="C138" s="30" t="s">
        <v>10</v>
      </c>
      <c r="D138" s="21" t="s">
        <v>116</v>
      </c>
      <c r="E138" s="28" t="s">
        <v>253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3"/>
        <v>"B.157 é um código de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386</v>
      </c>
      <c r="C139" s="30" t="s">
        <v>10</v>
      </c>
      <c r="D139" s="21" t="s">
        <v>116</v>
      </c>
      <c r="E139" s="28" t="s">
        <v>253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3"/>
        <v>"B.090 é um código de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387</v>
      </c>
      <c r="C140" s="30" t="s">
        <v>10</v>
      </c>
      <c r="D140" s="21" t="s">
        <v>116</v>
      </c>
      <c r="E140" s="28" t="s">
        <v>253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3"/>
        <v>"B.052 é um código de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388</v>
      </c>
      <c r="C141" s="30" t="s">
        <v>10</v>
      </c>
      <c r="D141" s="21" t="s">
        <v>116</v>
      </c>
      <c r="E141" s="28" t="s">
        <v>253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ref="O141:O172" si="4">_xlfn.CONCAT("""",B141, " é um código de bairro de Rio de Janeiro","""")</f>
        <v>"B.063 é um código de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389</v>
      </c>
      <c r="C142" s="30" t="s">
        <v>10</v>
      </c>
      <c r="D142" s="21" t="s">
        <v>116</v>
      </c>
      <c r="E142" s="28" t="s">
        <v>253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4"/>
        <v>"B.102 é um código de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390</v>
      </c>
      <c r="C143" s="30" t="s">
        <v>10</v>
      </c>
      <c r="D143" s="21" t="s">
        <v>116</v>
      </c>
      <c r="E143" s="28" t="s">
        <v>253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4"/>
        <v>"B.042 é um código de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391</v>
      </c>
      <c r="C144" s="30" t="s">
        <v>10</v>
      </c>
      <c r="D144" s="21" t="s">
        <v>116</v>
      </c>
      <c r="E144" s="28" t="s">
        <v>253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4"/>
        <v>"B.088 é um código de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392</v>
      </c>
      <c r="C145" s="30" t="s">
        <v>10</v>
      </c>
      <c r="D145" s="21" t="s">
        <v>116</v>
      </c>
      <c r="E145" s="28" t="s">
        <v>253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4"/>
        <v>"B.148 é um código de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393</v>
      </c>
      <c r="C146" s="30" t="s">
        <v>10</v>
      </c>
      <c r="D146" s="21" t="s">
        <v>116</v>
      </c>
      <c r="E146" s="28" t="s">
        <v>253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4"/>
        <v>"B.140 é um código de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394</v>
      </c>
      <c r="C147" s="30" t="s">
        <v>10</v>
      </c>
      <c r="D147" s="21" t="s">
        <v>116</v>
      </c>
      <c r="E147" s="28" t="s">
        <v>253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4"/>
        <v>"B.013 é um código de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395</v>
      </c>
      <c r="C148" s="30" t="s">
        <v>10</v>
      </c>
      <c r="D148" s="21" t="s">
        <v>116</v>
      </c>
      <c r="E148" s="28" t="s">
        <v>253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4"/>
        <v>"B.047 é um código de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396</v>
      </c>
      <c r="C149" s="30" t="s">
        <v>10</v>
      </c>
      <c r="D149" s="21" t="s">
        <v>116</v>
      </c>
      <c r="E149" s="28" t="s">
        <v>253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4"/>
        <v>"B.108 é um código de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397</v>
      </c>
      <c r="C150" s="30" t="s">
        <v>10</v>
      </c>
      <c r="D150" s="21" t="s">
        <v>116</v>
      </c>
      <c r="E150" s="28" t="s">
        <v>253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4"/>
        <v>"B.159 é um código de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398</v>
      </c>
      <c r="C151" s="30" t="s">
        <v>10</v>
      </c>
      <c r="D151" s="21" t="s">
        <v>116</v>
      </c>
      <c r="E151" s="28" t="s">
        <v>253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4"/>
        <v>"B.114 é um código de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399</v>
      </c>
      <c r="C152" s="30" t="s">
        <v>10</v>
      </c>
      <c r="D152" s="21" t="s">
        <v>116</v>
      </c>
      <c r="E152" s="28" t="s">
        <v>253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4"/>
        <v>"B.121 é um código de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400</v>
      </c>
      <c r="C153" s="30" t="s">
        <v>10</v>
      </c>
      <c r="D153" s="21" t="s">
        <v>116</v>
      </c>
      <c r="E153" s="28" t="s">
        <v>253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4"/>
        <v>"B.153 é um código de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401</v>
      </c>
      <c r="C154" s="30" t="s">
        <v>10</v>
      </c>
      <c r="D154" s="21" t="s">
        <v>116</v>
      </c>
      <c r="E154" s="28" t="s">
        <v>253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4"/>
        <v>"B.043 é um código de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402</v>
      </c>
      <c r="C155" s="30" t="s">
        <v>10</v>
      </c>
      <c r="D155" s="21" t="s">
        <v>116</v>
      </c>
      <c r="E155" s="28" t="s">
        <v>253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4"/>
        <v>"B.044 é um código de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403</v>
      </c>
      <c r="C156" s="30" t="s">
        <v>10</v>
      </c>
      <c r="D156" s="21" t="s">
        <v>116</v>
      </c>
      <c r="E156" s="28" t="s">
        <v>253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4"/>
        <v>"B.069 é um código de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404</v>
      </c>
      <c r="C157" s="30" t="s">
        <v>10</v>
      </c>
      <c r="D157" s="21" t="s">
        <v>116</v>
      </c>
      <c r="E157" s="28" t="s">
        <v>253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4"/>
        <v>"B.071 é um código de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405</v>
      </c>
      <c r="C158" s="30" t="s">
        <v>10</v>
      </c>
      <c r="D158" s="21" t="s">
        <v>116</v>
      </c>
      <c r="E158" s="28" t="s">
        <v>253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4"/>
        <v>"B.094 é um código de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406</v>
      </c>
      <c r="C159" s="30" t="s">
        <v>10</v>
      </c>
      <c r="D159" s="21" t="s">
        <v>116</v>
      </c>
      <c r="E159" s="28" t="s">
        <v>253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4"/>
        <v>"B.103 é um código de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407</v>
      </c>
      <c r="C160" s="30" t="s">
        <v>10</v>
      </c>
      <c r="D160" s="21" t="s">
        <v>116</v>
      </c>
      <c r="E160" s="28" t="s">
        <v>253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4"/>
        <v>"B.032 é um código de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408</v>
      </c>
      <c r="C161" s="30" t="s">
        <v>10</v>
      </c>
      <c r="D161" s="21" t="s">
        <v>116</v>
      </c>
      <c r="E161" s="28" t="s">
        <v>253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4"/>
        <v>"B.124 é um código de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409</v>
      </c>
      <c r="C162" s="30" t="s">
        <v>10</v>
      </c>
      <c r="D162" s="21" t="s">
        <v>116</v>
      </c>
      <c r="E162" s="28" t="s">
        <v>253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4"/>
        <v>"B.095 é um código de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410</v>
      </c>
      <c r="C163" s="30" t="s">
        <v>10</v>
      </c>
      <c r="D163" s="21" t="s">
        <v>116</v>
      </c>
      <c r="E163" s="28" t="s">
        <v>253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4"/>
        <v>"B.079 é um código de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411</v>
      </c>
      <c r="C164" s="30" t="s">
        <v>10</v>
      </c>
      <c r="D164" s="21" t="s">
        <v>116</v>
      </c>
      <c r="E164" s="28" t="s">
        <v>253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4"/>
        <v>"B.041 é um código de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412</v>
      </c>
      <c r="C165" s="30" t="s">
        <v>10</v>
      </c>
      <c r="D165" s="21" t="s">
        <v>116</v>
      </c>
      <c r="E165" s="28" t="s">
        <v>253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4"/>
        <v>"B.139 é um código de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413</v>
      </c>
      <c r="C166" s="30" t="s">
        <v>10</v>
      </c>
      <c r="D166" s="21" t="s">
        <v>116</v>
      </c>
      <c r="E166" s="28" t="s">
        <v>253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4"/>
        <v>"B.132 é um código de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414</v>
      </c>
      <c r="C167" s="30" t="s">
        <v>10</v>
      </c>
      <c r="D167" s="21" t="s">
        <v>116</v>
      </c>
      <c r="E167" s="28" t="s">
        <v>253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4"/>
        <v>"B.059 é um código de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415</v>
      </c>
      <c r="C168" s="30" t="s">
        <v>10</v>
      </c>
      <c r="D168" s="21" t="s">
        <v>116</v>
      </c>
      <c r="E168" s="28" t="s">
        <v>253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4"/>
        <v>"B.091 é um código de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416</v>
      </c>
      <c r="C169" s="30" t="s">
        <v>10</v>
      </c>
      <c r="D169" s="21" t="s">
        <v>116</v>
      </c>
      <c r="E169" s="28" t="s">
        <v>253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4"/>
        <v>"B.109 é um código de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417</v>
      </c>
      <c r="C170" s="30" t="s">
        <v>10</v>
      </c>
      <c r="D170" s="21" t="s">
        <v>116</v>
      </c>
      <c r="E170" s="28" t="s">
        <v>253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4"/>
        <v>"B.007 é um código de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418</v>
      </c>
      <c r="C171" s="30" t="s">
        <v>10</v>
      </c>
      <c r="D171" s="21" t="s">
        <v>116</v>
      </c>
      <c r="E171" s="28" t="s">
        <v>253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4"/>
        <v>"B.058 é um código de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419</v>
      </c>
      <c r="C172" s="30" t="s">
        <v>10</v>
      </c>
      <c r="D172" s="21" t="s">
        <v>116</v>
      </c>
      <c r="E172" s="28" t="s">
        <v>253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4"/>
        <v>"B.086 é um código de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420</v>
      </c>
      <c r="C173" s="30" t="s">
        <v>10</v>
      </c>
      <c r="D173" s="21" t="s">
        <v>116</v>
      </c>
      <c r="E173" s="28" t="s">
        <v>253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ref="O173:O208" si="5">_xlfn.CONCAT("""",B173, " é um código de bairro de Rio de Janeiro","""")</f>
        <v>"B.154 é um código de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421</v>
      </c>
      <c r="C174" s="30" t="s">
        <v>10</v>
      </c>
      <c r="D174" s="21" t="s">
        <v>116</v>
      </c>
      <c r="E174" s="28" t="s">
        <v>253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5"/>
        <v>"B.060 é um código de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422</v>
      </c>
      <c r="C175" s="30" t="s">
        <v>10</v>
      </c>
      <c r="D175" s="21" t="s">
        <v>116</v>
      </c>
      <c r="E175" s="28" t="s">
        <v>253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si="5"/>
        <v>"B.149 é um código de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423</v>
      </c>
      <c r="C176" s="30" t="s">
        <v>10</v>
      </c>
      <c r="D176" s="21" t="s">
        <v>116</v>
      </c>
      <c r="E176" s="28" t="s">
        <v>253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5"/>
        <v>"B.014 é um código de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424</v>
      </c>
      <c r="C177" s="30" t="s">
        <v>10</v>
      </c>
      <c r="D177" s="21" t="s">
        <v>116</v>
      </c>
      <c r="E177" s="28" t="s">
        <v>253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5"/>
        <v>"B.143 é um código de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425</v>
      </c>
      <c r="C178" s="30" t="s">
        <v>10</v>
      </c>
      <c r="D178" s="21" t="s">
        <v>116</v>
      </c>
      <c r="E178" s="28" t="s">
        <v>253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5"/>
        <v>"B.003 é um código de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426</v>
      </c>
      <c r="C179" s="30" t="s">
        <v>10</v>
      </c>
      <c r="D179" s="21" t="s">
        <v>116</v>
      </c>
      <c r="E179" s="28" t="s">
        <v>253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5"/>
        <v>"B.031 é um código de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427</v>
      </c>
      <c r="C180" s="30" t="s">
        <v>10</v>
      </c>
      <c r="D180" s="21" t="s">
        <v>116</v>
      </c>
      <c r="E180" s="28" t="s">
        <v>253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5"/>
        <v>"B.010 é um código de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428</v>
      </c>
      <c r="C181" s="30" t="s">
        <v>10</v>
      </c>
      <c r="D181" s="21" t="s">
        <v>116</v>
      </c>
      <c r="E181" s="28" t="s">
        <v>253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5"/>
        <v>"B.057 é um código de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429</v>
      </c>
      <c r="C182" s="30" t="s">
        <v>10</v>
      </c>
      <c r="D182" s="21" t="s">
        <v>116</v>
      </c>
      <c r="E182" s="28" t="s">
        <v>253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5"/>
        <v>"B.001 é um código de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430</v>
      </c>
      <c r="C183" s="30" t="s">
        <v>10</v>
      </c>
      <c r="D183" s="21" t="s">
        <v>116</v>
      </c>
      <c r="E183" s="28" t="s">
        <v>253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5"/>
        <v>"B.142 é um código de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431</v>
      </c>
      <c r="C184" s="30" t="s">
        <v>10</v>
      </c>
      <c r="D184" s="21" t="s">
        <v>116</v>
      </c>
      <c r="E184" s="28" t="s">
        <v>253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5"/>
        <v>"B.145 é um código de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432</v>
      </c>
      <c r="C185" s="30" t="s">
        <v>10</v>
      </c>
      <c r="D185" s="21" t="s">
        <v>116</v>
      </c>
      <c r="E185" s="28" t="s">
        <v>253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5"/>
        <v>"B.150 é um código de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433</v>
      </c>
      <c r="C186" s="30" t="s">
        <v>10</v>
      </c>
      <c r="D186" s="21" t="s">
        <v>116</v>
      </c>
      <c r="E186" s="28" t="s">
        <v>253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5"/>
        <v>"B.123 é um código de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434</v>
      </c>
      <c r="C187" s="30" t="s">
        <v>10</v>
      </c>
      <c r="D187" s="21" t="s">
        <v>116</v>
      </c>
      <c r="E187" s="28" t="s">
        <v>253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5"/>
        <v>"B.122 é um código de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435</v>
      </c>
      <c r="C188" s="30" t="s">
        <v>10</v>
      </c>
      <c r="D188" s="21" t="s">
        <v>116</v>
      </c>
      <c r="E188" s="28" t="s">
        <v>253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5"/>
        <v>"B.101 é um código de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436</v>
      </c>
      <c r="C189" s="30" t="s">
        <v>10</v>
      </c>
      <c r="D189" s="21" t="s">
        <v>116</v>
      </c>
      <c r="E189" s="28" t="s">
        <v>253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5"/>
        <v>"B.033 é um código de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437</v>
      </c>
      <c r="C190" s="30" t="s">
        <v>10</v>
      </c>
      <c r="D190" s="21" t="s">
        <v>116</v>
      </c>
      <c r="E190" s="28" t="s">
        <v>253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5"/>
        <v>"B.064 é um código de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438</v>
      </c>
      <c r="C191" s="30" t="s">
        <v>10</v>
      </c>
      <c r="D191" s="21" t="s">
        <v>116</v>
      </c>
      <c r="E191" s="28" t="s">
        <v>253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5"/>
        <v>"B.056 é um código de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439</v>
      </c>
      <c r="C192" s="30" t="s">
        <v>10</v>
      </c>
      <c r="D192" s="21" t="s">
        <v>116</v>
      </c>
      <c r="E192" s="28" t="s">
        <v>253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5"/>
        <v>"B.085 é um código de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440</v>
      </c>
      <c r="C193" s="30" t="s">
        <v>10</v>
      </c>
      <c r="D193" s="21" t="s">
        <v>116</v>
      </c>
      <c r="E193" s="28" t="s">
        <v>253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5"/>
        <v>"B.022 é um código de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441</v>
      </c>
      <c r="C194" s="30" t="s">
        <v>10</v>
      </c>
      <c r="D194" s="21" t="s">
        <v>116</v>
      </c>
      <c r="E194" s="28" t="s">
        <v>253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5"/>
        <v>"B.131 é um código de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442</v>
      </c>
      <c r="C195" s="30" t="s">
        <v>10</v>
      </c>
      <c r="D195" s="21" t="s">
        <v>116</v>
      </c>
      <c r="E195" s="28" t="s">
        <v>253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5"/>
        <v>"B.130 é um código de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443</v>
      </c>
      <c r="C196" s="30" t="s">
        <v>10</v>
      </c>
      <c r="D196" s="21" t="s">
        <v>116</v>
      </c>
      <c r="E196" s="28" t="s">
        <v>253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5"/>
        <v>"B.158 é um código de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444</v>
      </c>
      <c r="C197" s="30" t="s">
        <v>10</v>
      </c>
      <c r="D197" s="21" t="s">
        <v>116</v>
      </c>
      <c r="E197" s="28" t="s">
        <v>253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5"/>
        <v>"B.084 é um código de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445</v>
      </c>
      <c r="C198" s="30" t="s">
        <v>10</v>
      </c>
      <c r="D198" s="21" t="s">
        <v>116</v>
      </c>
      <c r="E198" s="28" t="s">
        <v>253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5"/>
        <v>"B.073 é um código de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446</v>
      </c>
      <c r="C199" s="30" t="s">
        <v>10</v>
      </c>
      <c r="D199" s="21" t="s">
        <v>116</v>
      </c>
      <c r="E199" s="28" t="s">
        <v>253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5"/>
        <v>"B.030 é um código de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447</v>
      </c>
      <c r="C200" s="30" t="s">
        <v>10</v>
      </c>
      <c r="D200" s="21" t="s">
        <v>116</v>
      </c>
      <c r="E200" s="28" t="s">
        <v>253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5"/>
        <v>"B.048 é um código de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448</v>
      </c>
      <c r="C201" s="30" t="s">
        <v>10</v>
      </c>
      <c r="D201" s="21" t="s">
        <v>116</v>
      </c>
      <c r="E201" s="28" t="s">
        <v>253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5"/>
        <v>"B.074 é um código de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449</v>
      </c>
      <c r="C202" s="30" t="s">
        <v>10</v>
      </c>
      <c r="D202" s="21" t="s">
        <v>116</v>
      </c>
      <c r="E202" s="28" t="s">
        <v>253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5"/>
        <v>"B.036 é um código de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450</v>
      </c>
      <c r="C203" s="30" t="s">
        <v>10</v>
      </c>
      <c r="D203" s="21" t="s">
        <v>116</v>
      </c>
      <c r="E203" s="28" t="s">
        <v>253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5"/>
        <v>"B.162 é um código de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451</v>
      </c>
      <c r="C204" s="30" t="s">
        <v>10</v>
      </c>
      <c r="D204" s="21" t="s">
        <v>116</v>
      </c>
      <c r="E204" s="28" t="s">
        <v>253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5"/>
        <v>"B.072 é um código de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452</v>
      </c>
      <c r="C205" s="30" t="s">
        <v>10</v>
      </c>
      <c r="D205" s="21" t="s">
        <v>116</v>
      </c>
      <c r="E205" s="28" t="s">
        <v>253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5"/>
        <v>"B.135 é um código de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453</v>
      </c>
      <c r="C206" s="30" t="s">
        <v>10</v>
      </c>
      <c r="D206" s="21" t="s">
        <v>116</v>
      </c>
      <c r="E206" s="28" t="s">
        <v>253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5"/>
        <v>"B.125 é um código de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454</v>
      </c>
      <c r="C207" s="30" t="s">
        <v>10</v>
      </c>
      <c r="D207" s="21" t="s">
        <v>116</v>
      </c>
      <c r="E207" s="28" t="s">
        <v>253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5"/>
        <v>"B.075 é um código de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455</v>
      </c>
      <c r="C208" s="30" t="s">
        <v>10</v>
      </c>
      <c r="D208" s="21" t="s">
        <v>116</v>
      </c>
      <c r="E208" s="28" t="s">
        <v>253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5"/>
        <v>"B.092 é um código de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456</v>
      </c>
      <c r="C209" s="20" t="s">
        <v>210</v>
      </c>
      <c r="D209" s="21" t="s">
        <v>116</v>
      </c>
      <c r="E209" s="28" t="s">
        <v>253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6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457</v>
      </c>
      <c r="C210" s="20" t="s">
        <v>210</v>
      </c>
      <c r="D210" s="21" t="s">
        <v>116</v>
      </c>
      <c r="E210" s="28" t="s">
        <v>253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6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458</v>
      </c>
      <c r="C211" s="20" t="s">
        <v>210</v>
      </c>
      <c r="D211" s="21" t="s">
        <v>116</v>
      </c>
      <c r="E211" s="28" t="s">
        <v>253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6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459</v>
      </c>
      <c r="C212" s="20" t="s">
        <v>210</v>
      </c>
      <c r="D212" s="21" t="s">
        <v>116</v>
      </c>
      <c r="E212" s="28" t="s">
        <v>253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6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460</v>
      </c>
      <c r="C213" s="20" t="s">
        <v>210</v>
      </c>
      <c r="D213" s="21" t="s">
        <v>116</v>
      </c>
      <c r="E213" s="28" t="s">
        <v>253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6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461</v>
      </c>
      <c r="C214" s="20" t="s">
        <v>210</v>
      </c>
      <c r="D214" s="21" t="s">
        <v>116</v>
      </c>
      <c r="E214" s="28" t="s">
        <v>253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6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462</v>
      </c>
      <c r="C215" s="20" t="s">
        <v>210</v>
      </c>
      <c r="D215" s="21" t="s">
        <v>116</v>
      </c>
      <c r="E215" s="28" t="s">
        <v>253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6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463</v>
      </c>
      <c r="C216" s="20" t="s">
        <v>210</v>
      </c>
      <c r="D216" s="21" t="s">
        <v>116</v>
      </c>
      <c r="E216" s="28" t="s">
        <v>253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6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464</v>
      </c>
      <c r="C217" s="20" t="s">
        <v>210</v>
      </c>
      <c r="D217" s="21" t="s">
        <v>116</v>
      </c>
      <c r="E217" s="28" t="s">
        <v>253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6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465</v>
      </c>
      <c r="C218" s="20" t="s">
        <v>210</v>
      </c>
      <c r="D218" s="21" t="s">
        <v>116</v>
      </c>
      <c r="E218" s="28" t="s">
        <v>253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6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466</v>
      </c>
      <c r="C219" s="20" t="s">
        <v>210</v>
      </c>
      <c r="D219" s="21" t="s">
        <v>116</v>
      </c>
      <c r="E219" s="28" t="s">
        <v>253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6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467</v>
      </c>
      <c r="C220" s="20" t="s">
        <v>210</v>
      </c>
      <c r="D220" s="21" t="s">
        <v>116</v>
      </c>
      <c r="E220" s="28" t="s">
        <v>253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6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468</v>
      </c>
      <c r="C221" s="20" t="s">
        <v>210</v>
      </c>
      <c r="D221" s="21" t="s">
        <v>116</v>
      </c>
      <c r="E221" s="28" t="s">
        <v>253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6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469</v>
      </c>
      <c r="C222" s="20" t="s">
        <v>210</v>
      </c>
      <c r="D222" s="21" t="s">
        <v>116</v>
      </c>
      <c r="E222" s="28" t="s">
        <v>253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6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470</v>
      </c>
      <c r="C223" s="20" t="s">
        <v>210</v>
      </c>
      <c r="D223" s="21" t="s">
        <v>116</v>
      </c>
      <c r="E223" s="28" t="s">
        <v>253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6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471</v>
      </c>
      <c r="C224" s="20" t="s">
        <v>210</v>
      </c>
      <c r="D224" s="21" t="s">
        <v>116</v>
      </c>
      <c r="E224" s="28" t="s">
        <v>253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6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472</v>
      </c>
      <c r="C225" s="20" t="s">
        <v>210</v>
      </c>
      <c r="D225" s="21" t="s">
        <v>116</v>
      </c>
      <c r="E225" s="28" t="s">
        <v>253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6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473</v>
      </c>
      <c r="C226" s="20" t="s">
        <v>210</v>
      </c>
      <c r="D226" s="21" t="s">
        <v>116</v>
      </c>
      <c r="E226" s="28" t="s">
        <v>253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6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474</v>
      </c>
      <c r="C227" s="20" t="s">
        <v>210</v>
      </c>
      <c r="D227" s="21" t="s">
        <v>116</v>
      </c>
      <c r="E227" s="28" t="s">
        <v>253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6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475</v>
      </c>
      <c r="C228" s="20" t="s">
        <v>210</v>
      </c>
      <c r="D228" s="21" t="s">
        <v>116</v>
      </c>
      <c r="E228" s="28" t="s">
        <v>253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6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476</v>
      </c>
      <c r="C229" s="20" t="s">
        <v>210</v>
      </c>
      <c r="D229" s="21" t="s">
        <v>116</v>
      </c>
      <c r="E229" s="28" t="s">
        <v>253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6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477</v>
      </c>
      <c r="C230" s="20" t="s">
        <v>210</v>
      </c>
      <c r="D230" s="21" t="s">
        <v>116</v>
      </c>
      <c r="E230" s="28" t="s">
        <v>253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6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478</v>
      </c>
      <c r="C231" s="20" t="s">
        <v>210</v>
      </c>
      <c r="D231" s="21" t="s">
        <v>116</v>
      </c>
      <c r="E231" s="28" t="s">
        <v>253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6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479</v>
      </c>
      <c r="C232" s="20" t="s">
        <v>210</v>
      </c>
      <c r="D232" s="21" t="s">
        <v>116</v>
      </c>
      <c r="E232" s="28" t="s">
        <v>253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6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480</v>
      </c>
      <c r="C233" s="20" t="s">
        <v>210</v>
      </c>
      <c r="D233" s="21" t="s">
        <v>116</v>
      </c>
      <c r="E233" s="28" t="s">
        <v>253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6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481</v>
      </c>
      <c r="C234" s="20" t="s">
        <v>210</v>
      </c>
      <c r="D234" s="21" t="s">
        <v>116</v>
      </c>
      <c r="E234" s="28" t="s">
        <v>253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6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482</v>
      </c>
      <c r="C235" s="20" t="s">
        <v>210</v>
      </c>
      <c r="D235" s="21" t="s">
        <v>116</v>
      </c>
      <c r="E235" s="28" t="s">
        <v>253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6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483</v>
      </c>
      <c r="C236" s="20" t="s">
        <v>210</v>
      </c>
      <c r="D236" s="21" t="s">
        <v>116</v>
      </c>
      <c r="E236" s="28" t="s">
        <v>253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6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484</v>
      </c>
      <c r="C237" s="20" t="s">
        <v>210</v>
      </c>
      <c r="D237" s="21" t="s">
        <v>116</v>
      </c>
      <c r="E237" s="28" t="s">
        <v>253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6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485</v>
      </c>
      <c r="C238" s="20" t="s">
        <v>210</v>
      </c>
      <c r="D238" s="21" t="s">
        <v>116</v>
      </c>
      <c r="E238" s="28" t="s">
        <v>253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6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486</v>
      </c>
      <c r="C239" s="20" t="s">
        <v>210</v>
      </c>
      <c r="D239" s="21" t="s">
        <v>116</v>
      </c>
      <c r="E239" s="28" t="s">
        <v>253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6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487</v>
      </c>
      <c r="C240" s="20" t="s">
        <v>210</v>
      </c>
      <c r="D240" s="21" t="s">
        <v>116</v>
      </c>
      <c r="E240" s="28" t="s">
        <v>253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6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488</v>
      </c>
      <c r="C241" s="20" t="s">
        <v>210</v>
      </c>
      <c r="D241" s="21" t="s">
        <v>116</v>
      </c>
      <c r="E241" s="28" t="s">
        <v>253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6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116</v>
      </c>
      <c r="E242" s="28" t="s">
        <v>271</v>
      </c>
      <c r="F242" s="21" t="s">
        <v>122</v>
      </c>
      <c r="G242" s="28" t="s">
        <v>292</v>
      </c>
      <c r="H242" s="21" t="s">
        <v>562</v>
      </c>
      <c r="I242" s="50" t="s">
        <v>271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 t="shared" ref="O242:O273" si="7">_xlfn.CONCAT("""","Bairro de Rio de Janeiro n°   ",G242, "   ",E242,"   ", B242,"""")</f>
        <v>"Bairro de Rio de Janeiro n°   B.070   RA.13  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116</v>
      </c>
      <c r="E243" s="28" t="s">
        <v>283</v>
      </c>
      <c r="F243" s="21" t="s">
        <v>122</v>
      </c>
      <c r="G243" s="28" t="s">
        <v>293</v>
      </c>
      <c r="H243" s="21" t="s">
        <v>562</v>
      </c>
      <c r="I243" s="50" t="s">
        <v>283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si="7"/>
        <v>"Bairro de Rio de Janeiro n°   B.111   RA.25  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489</v>
      </c>
      <c r="C244" s="30" t="s">
        <v>10</v>
      </c>
      <c r="D244" s="21" t="s">
        <v>116</v>
      </c>
      <c r="E244" s="28" t="s">
        <v>271</v>
      </c>
      <c r="F244" s="21" t="s">
        <v>122</v>
      </c>
      <c r="G244" s="28" t="s">
        <v>294</v>
      </c>
      <c r="H244" s="21" t="s">
        <v>562</v>
      </c>
      <c r="I244" s="50" t="s">
        <v>271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7"/>
        <v>"Bairro de Rio de Janeiro n°   B.067   RA.13  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490</v>
      </c>
      <c r="C245" s="30" t="s">
        <v>10</v>
      </c>
      <c r="D245" s="21" t="s">
        <v>116</v>
      </c>
      <c r="E245" s="28" t="s">
        <v>266</v>
      </c>
      <c r="F245" s="21" t="s">
        <v>122</v>
      </c>
      <c r="G245" s="28" t="s">
        <v>295</v>
      </c>
      <c r="H245" s="21" t="s">
        <v>562</v>
      </c>
      <c r="I245" s="50" t="s">
        <v>266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7"/>
        <v>"Bairro de Rio de Janeiro n°   B.034   RA.08  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116</v>
      </c>
      <c r="E246" s="28" t="s">
        <v>280</v>
      </c>
      <c r="F246" s="21" t="s">
        <v>122</v>
      </c>
      <c r="G246" s="28" t="s">
        <v>296</v>
      </c>
      <c r="H246" s="21" t="s">
        <v>562</v>
      </c>
      <c r="I246" s="50" t="s">
        <v>280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7"/>
        <v>"Bairro de Rio de Janeiro n°   B.107   RA.22  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116</v>
      </c>
      <c r="E247" s="28" t="s">
        <v>267</v>
      </c>
      <c r="F247" s="21" t="s">
        <v>122</v>
      </c>
      <c r="G247" s="28" t="s">
        <v>297</v>
      </c>
      <c r="H247" s="21" t="s">
        <v>562</v>
      </c>
      <c r="I247" s="50" t="s">
        <v>267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7"/>
        <v>"Bairro de Rio de Janeiro n°   B.037   RA.09  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116</v>
      </c>
      <c r="E248" s="28" t="s">
        <v>274</v>
      </c>
      <c r="F248" s="21" t="s">
        <v>122</v>
      </c>
      <c r="G248" s="28" t="s">
        <v>298</v>
      </c>
      <c r="H248" s="21" t="s">
        <v>562</v>
      </c>
      <c r="I248" s="50" t="s">
        <v>274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7"/>
        <v>"Bairro de Rio de Janeiro n°   B.116   RA.16  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116</v>
      </c>
      <c r="E249" s="28" t="s">
        <v>278</v>
      </c>
      <c r="F249" s="21" t="s">
        <v>122</v>
      </c>
      <c r="G249" s="28" t="s">
        <v>299</v>
      </c>
      <c r="H249" s="21" t="s">
        <v>562</v>
      </c>
      <c r="I249" s="50" t="s">
        <v>278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7"/>
        <v>"Bairro de Rio de Janeiro n°   B.097   RA.20  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116</v>
      </c>
      <c r="E250" s="28" t="s">
        <v>275</v>
      </c>
      <c r="F250" s="21" t="s">
        <v>122</v>
      </c>
      <c r="G250" s="28" t="s">
        <v>300</v>
      </c>
      <c r="H250" s="21" t="s">
        <v>562</v>
      </c>
      <c r="I250" s="50" t="s">
        <v>275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7"/>
        <v>"Bairro de Rio de Janeiro n°   B.141   RA.17  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491</v>
      </c>
      <c r="C251" s="30" t="s">
        <v>10</v>
      </c>
      <c r="D251" s="21" t="s">
        <v>116</v>
      </c>
      <c r="E251" s="28" t="s">
        <v>282</v>
      </c>
      <c r="F251" s="21" t="s">
        <v>122</v>
      </c>
      <c r="G251" s="28" t="s">
        <v>301</v>
      </c>
      <c r="H251" s="21" t="s">
        <v>562</v>
      </c>
      <c r="I251" s="50" t="s">
        <v>282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7"/>
        <v>"Bairro de Rio de Janeiro n°   B.128   RA.24  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492</v>
      </c>
      <c r="C252" s="30" t="s">
        <v>10</v>
      </c>
      <c r="D252" s="21" t="s">
        <v>116</v>
      </c>
      <c r="E252" s="28" t="s">
        <v>284</v>
      </c>
      <c r="F252" s="21" t="s">
        <v>122</v>
      </c>
      <c r="G252" s="28" t="s">
        <v>302</v>
      </c>
      <c r="H252" s="21" t="s">
        <v>562</v>
      </c>
      <c r="I252" s="50" t="s">
        <v>284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7"/>
        <v>"Bairro de Rio de Janeiro n°   B.152   RA.26  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493</v>
      </c>
      <c r="C253" s="30" t="s">
        <v>10</v>
      </c>
      <c r="D253" s="21" t="s">
        <v>116</v>
      </c>
      <c r="E253" s="28" t="s">
        <v>283</v>
      </c>
      <c r="F253" s="21" t="s">
        <v>122</v>
      </c>
      <c r="G253" s="28" t="s">
        <v>303</v>
      </c>
      <c r="H253" s="21" t="s">
        <v>562</v>
      </c>
      <c r="I253" s="50" t="s">
        <v>283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7"/>
        <v>"Bairro de Rio de Janeiro n°   B.112   RA.25  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116</v>
      </c>
      <c r="E254" s="28" t="s">
        <v>265</v>
      </c>
      <c r="F254" s="21" t="s">
        <v>122</v>
      </c>
      <c r="G254" s="28" t="s">
        <v>304</v>
      </c>
      <c r="H254" s="21" t="s">
        <v>562</v>
      </c>
      <c r="I254" s="50" t="s">
        <v>265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7"/>
        <v>"Bairro de Rio de Janeiro n°   B.012   RA.07  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494</v>
      </c>
      <c r="C255" s="30" t="s">
        <v>10</v>
      </c>
      <c r="D255" s="21" t="s">
        <v>116</v>
      </c>
      <c r="E255" s="28" t="s">
        <v>273</v>
      </c>
      <c r="F255" s="21" t="s">
        <v>122</v>
      </c>
      <c r="G255" s="28" t="s">
        <v>305</v>
      </c>
      <c r="H255" s="21" t="s">
        <v>562</v>
      </c>
      <c r="I255" s="50" t="s">
        <v>273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7"/>
        <v>"Bairro de Rio de Janeiro n°   B.089   RA.15  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116</v>
      </c>
      <c r="E256" s="28" t="s">
        <v>268</v>
      </c>
      <c r="F256" s="21" t="s">
        <v>122</v>
      </c>
      <c r="G256" s="28" t="s">
        <v>306</v>
      </c>
      <c r="H256" s="21" t="s">
        <v>562</v>
      </c>
      <c r="I256" s="50" t="s">
        <v>268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7"/>
        <v>"Bairro de Rio de Janeiro n°   B.040   RA.10  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116</v>
      </c>
      <c r="E257" s="28" t="s">
        <v>262</v>
      </c>
      <c r="F257" s="21" t="s">
        <v>122</v>
      </c>
      <c r="G257" s="28" t="s">
        <v>307</v>
      </c>
      <c r="H257" s="21" t="s">
        <v>562</v>
      </c>
      <c r="I257" s="50" t="s">
        <v>262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7"/>
        <v>"Bairro de Rio de Janeiro n°   B.020   RA.04  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495</v>
      </c>
      <c r="C258" s="30" t="s">
        <v>10</v>
      </c>
      <c r="D258" s="21" t="s">
        <v>116</v>
      </c>
      <c r="E258" s="28" t="s">
        <v>269</v>
      </c>
      <c r="F258" s="21" t="s">
        <v>122</v>
      </c>
      <c r="G258" s="28" t="s">
        <v>308</v>
      </c>
      <c r="H258" s="21" t="s">
        <v>562</v>
      </c>
      <c r="I258" s="50" t="s">
        <v>269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7"/>
        <v>"Bairro de Rio de Janeiro n°   B.045   RA.11  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116</v>
      </c>
      <c r="E259" s="28" t="s">
        <v>271</v>
      </c>
      <c r="F259" s="21" t="s">
        <v>122</v>
      </c>
      <c r="G259" s="28" t="s">
        <v>309</v>
      </c>
      <c r="H259" s="21" t="s">
        <v>562</v>
      </c>
      <c r="I259" s="50" t="s">
        <v>271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7"/>
        <v>"Bairro de Rio de Janeiro n°   B.065   RA.13  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116</v>
      </c>
      <c r="E260" s="28" t="s">
        <v>278</v>
      </c>
      <c r="F260" s="21" t="s">
        <v>122</v>
      </c>
      <c r="G260" s="28" t="s">
        <v>310</v>
      </c>
      <c r="H260" s="21" t="s">
        <v>562</v>
      </c>
      <c r="I260" s="50" t="s">
        <v>278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7"/>
        <v>"Bairro de Rio de Janeiro n°   B.093   RA.20  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116</v>
      </c>
      <c r="E261" s="28" t="s">
        <v>259</v>
      </c>
      <c r="F261" s="21" t="s">
        <v>122</v>
      </c>
      <c r="G261" s="28" t="s">
        <v>311</v>
      </c>
      <c r="H261" s="21" t="s">
        <v>562</v>
      </c>
      <c r="I261" s="50" t="s">
        <v>259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7"/>
        <v>"Bairro de Rio de Janeiro n°   B.004   RA.01  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116</v>
      </c>
      <c r="E262" s="28" t="s">
        <v>282</v>
      </c>
      <c r="F262" s="21" t="s">
        <v>122</v>
      </c>
      <c r="G262" s="28" t="s">
        <v>312</v>
      </c>
      <c r="H262" s="21" t="s">
        <v>562</v>
      </c>
      <c r="I262" s="50" t="s">
        <v>282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7"/>
        <v>"Bairro de Rio de Janeiro n°   B.129   RA.24  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116</v>
      </c>
      <c r="E263" s="28" t="s">
        <v>273</v>
      </c>
      <c r="F263" s="21" t="s">
        <v>122</v>
      </c>
      <c r="G263" s="28" t="s">
        <v>313</v>
      </c>
      <c r="H263" s="21" t="s">
        <v>562</v>
      </c>
      <c r="I263" s="50" t="s">
        <v>273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7"/>
        <v>"Bairro de Rio de Janeiro n°   B.078   RA.15  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496</v>
      </c>
      <c r="C264" s="30" t="s">
        <v>10</v>
      </c>
      <c r="D264" s="21" t="s">
        <v>116</v>
      </c>
      <c r="E264" s="28" t="s">
        <v>290</v>
      </c>
      <c r="F264" s="21" t="s">
        <v>122</v>
      </c>
      <c r="G264" s="28" t="s">
        <v>314</v>
      </c>
      <c r="H264" s="21" t="s">
        <v>562</v>
      </c>
      <c r="I264" s="50" t="s">
        <v>290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7"/>
        <v>"Bairro de Rio de Janeiro n°   B.136   RA.32  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497</v>
      </c>
      <c r="C265" s="30" t="s">
        <v>10</v>
      </c>
      <c r="D265" s="21" t="s">
        <v>116</v>
      </c>
      <c r="E265" s="28" t="s">
        <v>276</v>
      </c>
      <c r="F265" s="21" t="s">
        <v>122</v>
      </c>
      <c r="G265" s="28" t="s">
        <v>315</v>
      </c>
      <c r="H265" s="21" t="s">
        <v>562</v>
      </c>
      <c r="I265" s="50" t="s">
        <v>276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7"/>
        <v>"Bairro de Rio de Janeiro n°   B.144   RA.18  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116</v>
      </c>
      <c r="E266" s="28" t="s">
        <v>273</v>
      </c>
      <c r="F266" s="21" t="s">
        <v>122</v>
      </c>
      <c r="G266" s="28" t="s">
        <v>316</v>
      </c>
      <c r="H266" s="21" t="s">
        <v>562</v>
      </c>
      <c r="I266" s="50" t="s">
        <v>273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7"/>
        <v>"Bairro de Rio de Janeiro n°   B.082   RA.15  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116</v>
      </c>
      <c r="E267" s="28" t="s">
        <v>262</v>
      </c>
      <c r="F267" s="21" t="s">
        <v>122</v>
      </c>
      <c r="G267" s="28" t="s">
        <v>317</v>
      </c>
      <c r="H267" s="21" t="s">
        <v>562</v>
      </c>
      <c r="I267" s="50" t="s">
        <v>262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7"/>
        <v>"Bairro de Rio de Janeiro n°   B.018   RA.04  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116</v>
      </c>
      <c r="E268" s="28" t="s">
        <v>261</v>
      </c>
      <c r="F268" s="21" t="s">
        <v>122</v>
      </c>
      <c r="G268" s="28" t="s">
        <v>318</v>
      </c>
      <c r="H268" s="21" t="s">
        <v>562</v>
      </c>
      <c r="I268" s="50" t="s">
        <v>261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7"/>
        <v>"Bairro de Rio de Janeiro n°   B.006   RA.03  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116</v>
      </c>
      <c r="E269" s="28" t="s">
        <v>273</v>
      </c>
      <c r="F269" s="21" t="s">
        <v>122</v>
      </c>
      <c r="G269" s="28" t="s">
        <v>319</v>
      </c>
      <c r="H269" s="21" t="s">
        <v>562</v>
      </c>
      <c r="I269" s="50" t="s">
        <v>273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7"/>
        <v>"Bairro de Rio de Janeiro n°   B.080   RA.15  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116</v>
      </c>
      <c r="E270" s="28" t="s">
        <v>260</v>
      </c>
      <c r="F270" s="21" t="s">
        <v>122</v>
      </c>
      <c r="G270" s="28" t="s">
        <v>320</v>
      </c>
      <c r="H270" s="21" t="s">
        <v>562</v>
      </c>
      <c r="I270" s="50" t="s">
        <v>260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7"/>
        <v>"Bairro de Rio de Janeiro n°   B.005   RA.02  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498</v>
      </c>
      <c r="C271" s="30" t="s">
        <v>10</v>
      </c>
      <c r="D271" s="21" t="s">
        <v>116</v>
      </c>
      <c r="E271" s="28" t="s">
        <v>291</v>
      </c>
      <c r="F271" s="21" t="s">
        <v>122</v>
      </c>
      <c r="G271" s="28" t="s">
        <v>321</v>
      </c>
      <c r="H271" s="21" t="s">
        <v>562</v>
      </c>
      <c r="I271" s="50" t="s">
        <v>291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7"/>
        <v>"Bairro de Rio de Janeiro n°   B.118   RA.33  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499</v>
      </c>
      <c r="C272" s="30" t="s">
        <v>10</v>
      </c>
      <c r="D272" s="21" t="s">
        <v>116</v>
      </c>
      <c r="E272" s="28" t="s">
        <v>261</v>
      </c>
      <c r="F272" s="21" t="s">
        <v>122</v>
      </c>
      <c r="G272" s="28" t="s">
        <v>322</v>
      </c>
      <c r="H272" s="21" t="s">
        <v>562</v>
      </c>
      <c r="I272" s="50" t="s">
        <v>261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7"/>
        <v>"Bairro de Rio de Janeiro n°   B.008   RA.03  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500</v>
      </c>
      <c r="C273" s="30" t="s">
        <v>10</v>
      </c>
      <c r="D273" s="21" t="s">
        <v>116</v>
      </c>
      <c r="E273" s="28" t="s">
        <v>278</v>
      </c>
      <c r="F273" s="21" t="s">
        <v>122</v>
      </c>
      <c r="G273" s="28" t="s">
        <v>323</v>
      </c>
      <c r="H273" s="21" t="s">
        <v>562</v>
      </c>
      <c r="I273" s="50" t="s">
        <v>278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7"/>
        <v>"Bairro de Rio de Janeiro n°   B.105   RA.20  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116</v>
      </c>
      <c r="E274" s="28" t="s">
        <v>278</v>
      </c>
      <c r="F274" s="21" t="s">
        <v>122</v>
      </c>
      <c r="G274" s="28" t="s">
        <v>324</v>
      </c>
      <c r="H274" s="21" t="s">
        <v>562</v>
      </c>
      <c r="I274" s="50" t="s">
        <v>278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ref="O274:O305" si="8">_xlfn.CONCAT("""","Bairro de Rio de Janeiro n°   ",G274, "   ",E274,"   ", B274,"""")</f>
        <v>"Bairro de Rio de Janeiro n°   B.096   RA.20  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501</v>
      </c>
      <c r="C275" s="30" t="s">
        <v>10</v>
      </c>
      <c r="D275" s="21" t="s">
        <v>116</v>
      </c>
      <c r="E275" s="28" t="s">
        <v>283</v>
      </c>
      <c r="F275" s="21" t="s">
        <v>122</v>
      </c>
      <c r="G275" s="28" t="s">
        <v>325</v>
      </c>
      <c r="H275" s="21" t="s">
        <v>562</v>
      </c>
      <c r="I275" s="50" t="s">
        <v>283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8"/>
        <v>"Bairro de Rio de Janeiro n°   B.110   RA.25  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116</v>
      </c>
      <c r="E276" s="28" t="s">
        <v>272</v>
      </c>
      <c r="F276" s="21" t="s">
        <v>122</v>
      </c>
      <c r="G276" s="28" t="s">
        <v>326</v>
      </c>
      <c r="H276" s="21" t="s">
        <v>562</v>
      </c>
      <c r="I276" s="50" t="s">
        <v>272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8"/>
        <v>"Bairro de Rio de Janeiro n°   B.077   RA.14  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502</v>
      </c>
      <c r="C277" s="30" t="s">
        <v>10</v>
      </c>
      <c r="D277" s="21" t="s">
        <v>116</v>
      </c>
      <c r="E277" s="28" t="s">
        <v>287</v>
      </c>
      <c r="F277" s="21" t="s">
        <v>122</v>
      </c>
      <c r="G277" s="28" t="s">
        <v>327</v>
      </c>
      <c r="H277" s="21" t="s">
        <v>562</v>
      </c>
      <c r="I277" s="50" t="s">
        <v>287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8"/>
        <v>"Bairro de Rio de Janeiro n°   B.156   RA.29  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116</v>
      </c>
      <c r="E278" s="28" t="s">
        <v>263</v>
      </c>
      <c r="F278" s="21" t="s">
        <v>122</v>
      </c>
      <c r="G278" s="28" t="s">
        <v>328</v>
      </c>
      <c r="H278" s="21" t="s">
        <v>562</v>
      </c>
      <c r="I278" s="50" t="s">
        <v>263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8"/>
        <v>"Bairro de Rio de Janeiro n°   B.024   RA.05  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116</v>
      </c>
      <c r="E279" s="28" t="s">
        <v>289</v>
      </c>
      <c r="F279" s="21" t="s">
        <v>122</v>
      </c>
      <c r="G279" s="28" t="s">
        <v>329</v>
      </c>
      <c r="H279" s="21" t="s">
        <v>562</v>
      </c>
      <c r="I279" s="50" t="s">
        <v>289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8"/>
        <v>"Bairro de Rio de Janeiro n°   B.046   RA.31  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503</v>
      </c>
      <c r="C280" s="30" t="s">
        <v>10</v>
      </c>
      <c r="D280" s="21" t="s">
        <v>116</v>
      </c>
      <c r="E280" s="28" t="s">
        <v>262</v>
      </c>
      <c r="F280" s="21" t="s">
        <v>122</v>
      </c>
      <c r="G280" s="28" t="s">
        <v>330</v>
      </c>
      <c r="H280" s="21" t="s">
        <v>562</v>
      </c>
      <c r="I280" s="50" t="s">
        <v>262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8"/>
        <v>"Bairro de Rio de Janeiro n°   B.019   RA.04  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116</v>
      </c>
      <c r="E281" s="28" t="s">
        <v>276</v>
      </c>
      <c r="F281" s="21" t="s">
        <v>122</v>
      </c>
      <c r="G281" s="28" t="s">
        <v>331</v>
      </c>
      <c r="H281" s="21" t="s">
        <v>562</v>
      </c>
      <c r="I281" s="50" t="s">
        <v>276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8"/>
        <v>"Bairro de Rio de Janeiro n°   B.147   RA.18  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504</v>
      </c>
      <c r="C282" s="30" t="s">
        <v>10</v>
      </c>
      <c r="D282" s="21" t="s">
        <v>116</v>
      </c>
      <c r="E282" s="28" t="s">
        <v>283</v>
      </c>
      <c r="F282" s="21" t="s">
        <v>122</v>
      </c>
      <c r="G282" s="28" t="s">
        <v>332</v>
      </c>
      <c r="H282" s="21" t="s">
        <v>562</v>
      </c>
      <c r="I282" s="50" t="s">
        <v>283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8"/>
        <v>"Bairro de Rio de Janeiro n°   B.113   RA.25  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116</v>
      </c>
      <c r="E283" s="28" t="s">
        <v>274</v>
      </c>
      <c r="F283" s="21" t="s">
        <v>122</v>
      </c>
      <c r="G283" s="28" t="s">
        <v>333</v>
      </c>
      <c r="H283" s="21" t="s">
        <v>562</v>
      </c>
      <c r="I283" s="50" t="s">
        <v>274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8"/>
        <v>"Bairro de Rio de Janeiro n°   B.119   RA.16  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505</v>
      </c>
      <c r="C284" s="30" t="s">
        <v>10</v>
      </c>
      <c r="D284" s="21" t="s">
        <v>116</v>
      </c>
      <c r="E284" s="28" t="s">
        <v>270</v>
      </c>
      <c r="F284" s="21" t="s">
        <v>122</v>
      </c>
      <c r="G284" s="28" t="s">
        <v>334</v>
      </c>
      <c r="H284" s="21" t="s">
        <v>562</v>
      </c>
      <c r="I284" s="50" t="s">
        <v>270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8"/>
        <v>"Bairro de Rio de Janeiro n°   B.053   RA.12  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116</v>
      </c>
      <c r="E285" s="28" t="s">
        <v>290</v>
      </c>
      <c r="F285" s="21" t="s">
        <v>122</v>
      </c>
      <c r="G285" s="28" t="s">
        <v>335</v>
      </c>
      <c r="H285" s="21" t="s">
        <v>562</v>
      </c>
      <c r="I285" s="50" t="s">
        <v>290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8"/>
        <v>"Bairro de Rio de Janeiro n°   B.134   RA.32  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116</v>
      </c>
      <c r="E286" s="28" t="s">
        <v>271</v>
      </c>
      <c r="F286" s="21" t="s">
        <v>122</v>
      </c>
      <c r="G286" s="28" t="s">
        <v>336</v>
      </c>
      <c r="H286" s="21" t="s">
        <v>562</v>
      </c>
      <c r="I286" s="50" t="s">
        <v>271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8"/>
        <v>"Bairro de Rio de Janeiro n°   B.068   RA.13  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506</v>
      </c>
      <c r="C287" s="30" t="s">
        <v>10</v>
      </c>
      <c r="D287" s="21" t="s">
        <v>116</v>
      </c>
      <c r="E287" s="28" t="s">
        <v>273</v>
      </c>
      <c r="F287" s="21" t="s">
        <v>122</v>
      </c>
      <c r="G287" s="28" t="s">
        <v>337</v>
      </c>
      <c r="H287" s="21" t="s">
        <v>562</v>
      </c>
      <c r="I287" s="50" t="s">
        <v>273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8"/>
        <v>"Bairro de Rio de Janeiro n°   B.081   RA.15  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507</v>
      </c>
      <c r="C288" s="30" t="s">
        <v>10</v>
      </c>
      <c r="D288" s="21" t="s">
        <v>116</v>
      </c>
      <c r="E288" s="28" t="s">
        <v>270</v>
      </c>
      <c r="F288" s="21" t="s">
        <v>122</v>
      </c>
      <c r="G288" s="28" t="s">
        <v>338</v>
      </c>
      <c r="H288" s="21" t="s">
        <v>562</v>
      </c>
      <c r="I288" s="50" t="s">
        <v>270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8"/>
        <v>"Bairro de Rio de Janeiro n°   B.055   RA.12  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508</v>
      </c>
      <c r="C289" s="30" t="s">
        <v>10</v>
      </c>
      <c r="D289" s="21" t="s">
        <v>116</v>
      </c>
      <c r="E289" s="28" t="s">
        <v>271</v>
      </c>
      <c r="F289" s="21" t="s">
        <v>122</v>
      </c>
      <c r="G289" s="28" t="s">
        <v>339</v>
      </c>
      <c r="H289" s="21" t="s">
        <v>562</v>
      </c>
      <c r="I289" s="50" t="s">
        <v>271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8"/>
        <v>"Bairro de Rio de Janeiro n°   B.066   RA.13  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509</v>
      </c>
      <c r="C290" s="30" t="s">
        <v>10</v>
      </c>
      <c r="D290" s="21" t="s">
        <v>116</v>
      </c>
      <c r="E290" s="28" t="s">
        <v>271</v>
      </c>
      <c r="F290" s="21" t="s">
        <v>122</v>
      </c>
      <c r="G290" s="28" t="s">
        <v>340</v>
      </c>
      <c r="H290" s="21" t="s">
        <v>562</v>
      </c>
      <c r="I290" s="50" t="s">
        <v>271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8"/>
        <v>"Bairro de Rio de Janeiro n°   B.061   RA.13  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116</v>
      </c>
      <c r="E291" s="28" t="s">
        <v>261</v>
      </c>
      <c r="F291" s="21" t="s">
        <v>122</v>
      </c>
      <c r="G291" s="28" t="s">
        <v>341</v>
      </c>
      <c r="H291" s="21" t="s">
        <v>562</v>
      </c>
      <c r="I291" s="50" t="s">
        <v>261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8"/>
        <v>"Bairro de Rio de Janeiro n°   B.009   RA.03  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116</v>
      </c>
      <c r="E292" s="28" t="s">
        <v>262</v>
      </c>
      <c r="F292" s="21" t="s">
        <v>122</v>
      </c>
      <c r="G292" s="28" t="s">
        <v>342</v>
      </c>
      <c r="H292" s="21" t="s">
        <v>562</v>
      </c>
      <c r="I292" s="50" t="s">
        <v>262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8"/>
        <v>"Bairro de Rio de Janeiro n°   B.015   RA.04  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510</v>
      </c>
      <c r="C293" s="30" t="s">
        <v>10</v>
      </c>
      <c r="D293" s="21" t="s">
        <v>116</v>
      </c>
      <c r="E293" s="28" t="s">
        <v>278</v>
      </c>
      <c r="F293" s="21" t="s">
        <v>122</v>
      </c>
      <c r="G293" s="28" t="s">
        <v>343</v>
      </c>
      <c r="H293" s="21" t="s">
        <v>562</v>
      </c>
      <c r="I293" s="50" t="s">
        <v>278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8"/>
        <v>"Bairro de Rio de Janeiro n°   B.098   RA.20  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511</v>
      </c>
      <c r="C294" s="30" t="s">
        <v>10</v>
      </c>
      <c r="D294" s="21" t="s">
        <v>116</v>
      </c>
      <c r="E294" s="28" t="s">
        <v>274</v>
      </c>
      <c r="F294" s="21" t="s">
        <v>122</v>
      </c>
      <c r="G294" s="28" t="s">
        <v>344</v>
      </c>
      <c r="H294" s="21" t="s">
        <v>562</v>
      </c>
      <c r="I294" s="50" t="s">
        <v>274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8"/>
        <v>"Bairro de Rio de Janeiro n°   B.120   RA.16  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116</v>
      </c>
      <c r="E295" s="28" t="s">
        <v>278</v>
      </c>
      <c r="F295" s="21" t="s">
        <v>122</v>
      </c>
      <c r="G295" s="28" t="s">
        <v>345</v>
      </c>
      <c r="H295" s="21" t="s">
        <v>562</v>
      </c>
      <c r="I295" s="50" t="s">
        <v>278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8"/>
        <v>"Bairro de Rio de Janeiro n°   B.104   RA.20  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116</v>
      </c>
      <c r="E296" s="28" t="s">
        <v>259</v>
      </c>
      <c r="F296" s="21" t="s">
        <v>122</v>
      </c>
      <c r="G296" s="28" t="s">
        <v>346</v>
      </c>
      <c r="H296" s="21" t="s">
        <v>562</v>
      </c>
      <c r="I296" s="50" t="s">
        <v>259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8"/>
        <v>"Bairro de Rio de Janeiro n°   B.002   RA.01  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512</v>
      </c>
      <c r="C297" s="30" t="s">
        <v>10</v>
      </c>
      <c r="D297" s="21" t="s">
        <v>116</v>
      </c>
      <c r="E297" s="28" t="s">
        <v>274</v>
      </c>
      <c r="F297" s="21" t="s">
        <v>122</v>
      </c>
      <c r="G297" s="28" t="s">
        <v>347</v>
      </c>
      <c r="H297" s="21" t="s">
        <v>562</v>
      </c>
      <c r="I297" s="50" t="s">
        <v>274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8"/>
        <v>"Bairro de Rio de Janeiro n°   B.117   RA.16  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116</v>
      </c>
      <c r="E298" s="28" t="s">
        <v>264</v>
      </c>
      <c r="F298" s="21" t="s">
        <v>122</v>
      </c>
      <c r="G298" s="28" t="s">
        <v>348</v>
      </c>
      <c r="H298" s="21" t="s">
        <v>562</v>
      </c>
      <c r="I298" s="50" t="s">
        <v>264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8"/>
        <v>"Bairro de Rio de Janeiro n°   B.029   RA.06  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116</v>
      </c>
      <c r="E299" s="28" t="s">
        <v>275</v>
      </c>
      <c r="F299" s="21" t="s">
        <v>122</v>
      </c>
      <c r="G299" s="28" t="s">
        <v>349</v>
      </c>
      <c r="H299" s="21" t="s">
        <v>562</v>
      </c>
      <c r="I299" s="50" t="s">
        <v>275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8"/>
        <v>"Bairro de Rio de Janeiro n°   B.160   RA.17  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116</v>
      </c>
      <c r="E300" s="28" t="s">
        <v>262</v>
      </c>
      <c r="F300" s="21" t="s">
        <v>122</v>
      </c>
      <c r="G300" s="28" t="s">
        <v>350</v>
      </c>
      <c r="H300" s="21" t="s">
        <v>562</v>
      </c>
      <c r="I300" s="50" t="s">
        <v>262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8"/>
        <v>"Bairro de Rio de Janeiro n°   B.016   RA.04  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116</v>
      </c>
      <c r="E301" s="28" t="s">
        <v>267</v>
      </c>
      <c r="F301" s="21" t="s">
        <v>122</v>
      </c>
      <c r="G301" s="28" t="s">
        <v>351</v>
      </c>
      <c r="H301" s="21" t="s">
        <v>562</v>
      </c>
      <c r="I301" s="50" t="s">
        <v>267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8"/>
        <v>"Bairro de Rio de Janeiro n°   B.038   RA.09  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116</v>
      </c>
      <c r="E302" s="28" t="s">
        <v>282</v>
      </c>
      <c r="F302" s="21" t="s">
        <v>122</v>
      </c>
      <c r="G302" s="28" t="s">
        <v>352</v>
      </c>
      <c r="H302" s="21" t="s">
        <v>562</v>
      </c>
      <c r="I302" s="50" t="s">
        <v>282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8"/>
        <v>"Bairro de Rio de Janeiro n°   B.133   RA.24  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116</v>
      </c>
      <c r="E303" s="28" t="s">
        <v>280</v>
      </c>
      <c r="F303" s="21" t="s">
        <v>122</v>
      </c>
      <c r="G303" s="28" t="s">
        <v>353</v>
      </c>
      <c r="H303" s="21" t="s">
        <v>562</v>
      </c>
      <c r="I303" s="50" t="s">
        <v>280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8"/>
        <v>"Bairro de Rio de Janeiro n°   B.106   RA.22  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116</v>
      </c>
      <c r="E304" s="28" t="s">
        <v>284</v>
      </c>
      <c r="F304" s="21" t="s">
        <v>122</v>
      </c>
      <c r="G304" s="28" t="s">
        <v>354</v>
      </c>
      <c r="H304" s="21" t="s">
        <v>562</v>
      </c>
      <c r="I304" s="50" t="s">
        <v>284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8"/>
        <v>"Bairro de Rio de Janeiro n°   B.151   RA.26  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116</v>
      </c>
      <c r="E305" s="28" t="s">
        <v>270</v>
      </c>
      <c r="F305" s="21" t="s">
        <v>122</v>
      </c>
      <c r="G305" s="28" t="s">
        <v>355</v>
      </c>
      <c r="H305" s="21" t="s">
        <v>562</v>
      </c>
      <c r="I305" s="50" t="s">
        <v>270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8"/>
        <v>"Bairro de Rio de Janeiro n°   B.050   RA.12  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513</v>
      </c>
      <c r="C306" s="30" t="s">
        <v>10</v>
      </c>
      <c r="D306" s="21" t="s">
        <v>116</v>
      </c>
      <c r="E306" s="28" t="s">
        <v>273</v>
      </c>
      <c r="F306" s="21" t="s">
        <v>122</v>
      </c>
      <c r="G306" s="28" t="s">
        <v>356</v>
      </c>
      <c r="H306" s="21" t="s">
        <v>562</v>
      </c>
      <c r="I306" s="50" t="s">
        <v>273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ref="O306:O337" si="9">_xlfn.CONCAT("""","Bairro de Rio de Janeiro n°   ",G306, "   ",E306,"   ", B306,"""")</f>
        <v>"Bairro de Rio de Janeiro n°   B.087   RA.15  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116</v>
      </c>
      <c r="E307" s="28" t="s">
        <v>262</v>
      </c>
      <c r="F307" s="21" t="s">
        <v>122</v>
      </c>
      <c r="G307" s="28" t="s">
        <v>357</v>
      </c>
      <c r="H307" s="21" t="s">
        <v>562</v>
      </c>
      <c r="I307" s="50" t="s">
        <v>262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si="9"/>
        <v>"Bairro de Rio de Janeiro n°   B.021   RA.04  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514</v>
      </c>
      <c r="C308" s="30" t="s">
        <v>10</v>
      </c>
      <c r="D308" s="21" t="s">
        <v>116</v>
      </c>
      <c r="E308" s="28" t="s">
        <v>284</v>
      </c>
      <c r="F308" s="21" t="s">
        <v>122</v>
      </c>
      <c r="G308" s="28" t="s">
        <v>358</v>
      </c>
      <c r="H308" s="21" t="s">
        <v>562</v>
      </c>
      <c r="I308" s="50" t="s">
        <v>284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9"/>
        <v>"Bairro de Rio de Janeiro n°   B.164   RA.26  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116</v>
      </c>
      <c r="E309" s="28" t="s">
        <v>270</v>
      </c>
      <c r="F309" s="21" t="s">
        <v>122</v>
      </c>
      <c r="G309" s="28" t="s">
        <v>359</v>
      </c>
      <c r="H309" s="21" t="s">
        <v>562</v>
      </c>
      <c r="I309" s="50" t="s">
        <v>270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9"/>
        <v>"Bairro de Rio de Janeiro n°   B.054   RA.12  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116</v>
      </c>
      <c r="E310" s="28" t="s">
        <v>276</v>
      </c>
      <c r="F310" s="21" t="s">
        <v>122</v>
      </c>
      <c r="G310" s="28" t="s">
        <v>360</v>
      </c>
      <c r="H310" s="21" t="s">
        <v>562</v>
      </c>
      <c r="I310" s="50" t="s">
        <v>276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9"/>
        <v>"Bairro de Rio de Janeiro n°   B.146   RA.18  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116</v>
      </c>
      <c r="E311" s="28" t="s">
        <v>264</v>
      </c>
      <c r="F311" s="21" t="s">
        <v>122</v>
      </c>
      <c r="G311" s="28" t="s">
        <v>361</v>
      </c>
      <c r="H311" s="21" t="s">
        <v>562</v>
      </c>
      <c r="I311" s="50" t="s">
        <v>264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9"/>
        <v>"Bairro de Rio de Janeiro n°   B.025   RA.06  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116</v>
      </c>
      <c r="E312" s="28" t="s">
        <v>272</v>
      </c>
      <c r="F312" s="21" t="s">
        <v>122</v>
      </c>
      <c r="G312" s="28" t="s">
        <v>362</v>
      </c>
      <c r="H312" s="21" t="s">
        <v>562</v>
      </c>
      <c r="I312" s="50" t="s">
        <v>272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9"/>
        <v>"Bairro de Rio de Janeiro n°   B.076   RA.14  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116</v>
      </c>
      <c r="E313" s="28" t="s">
        <v>282</v>
      </c>
      <c r="F313" s="21" t="s">
        <v>122</v>
      </c>
      <c r="G313" s="28" t="s">
        <v>363</v>
      </c>
      <c r="H313" s="21" t="s">
        <v>562</v>
      </c>
      <c r="I313" s="50" t="s">
        <v>282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9"/>
        <v>"Bairro de Rio de Janeiro n°   B.127   RA.24  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116</v>
      </c>
      <c r="E314" s="28" t="s">
        <v>275</v>
      </c>
      <c r="F314" s="21" t="s">
        <v>122</v>
      </c>
      <c r="G314" s="28" t="s">
        <v>364</v>
      </c>
      <c r="H314" s="21" t="s">
        <v>562</v>
      </c>
      <c r="I314" s="50" t="s">
        <v>275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9"/>
        <v>"Bairro de Rio de Janeiro n°   B.163   RA.17  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116</v>
      </c>
      <c r="E315" s="28" t="s">
        <v>271</v>
      </c>
      <c r="F315" s="21" t="s">
        <v>122</v>
      </c>
      <c r="G315" s="28" t="s">
        <v>365</v>
      </c>
      <c r="H315" s="21" t="s">
        <v>562</v>
      </c>
      <c r="I315" s="50" t="s">
        <v>271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9"/>
        <v>"Bairro de Rio de Janeiro n°   B.051   RA.13  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116</v>
      </c>
      <c r="E316" s="28" t="s">
        <v>274</v>
      </c>
      <c r="F316" s="21" t="s">
        <v>122</v>
      </c>
      <c r="G316" s="28" t="s">
        <v>366</v>
      </c>
      <c r="H316" s="21" t="s">
        <v>562</v>
      </c>
      <c r="I316" s="50" t="s">
        <v>274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9"/>
        <v>"Bairro de Rio de Janeiro n°   B.115   RA.16  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116</v>
      </c>
      <c r="E317" s="28" t="s">
        <v>286</v>
      </c>
      <c r="F317" s="21" t="s">
        <v>122</v>
      </c>
      <c r="G317" s="28" t="s">
        <v>367</v>
      </c>
      <c r="H317" s="21" t="s">
        <v>562</v>
      </c>
      <c r="I317" s="50" t="s">
        <v>286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9"/>
        <v>"Bairro de Rio de Janeiro n°   B.155   RA.28  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515</v>
      </c>
      <c r="C318" s="30" t="s">
        <v>10</v>
      </c>
      <c r="D318" s="21" t="s">
        <v>116</v>
      </c>
      <c r="E318" s="28" t="s">
        <v>289</v>
      </c>
      <c r="F318" s="21" t="s">
        <v>122</v>
      </c>
      <c r="G318" s="28" t="s">
        <v>368</v>
      </c>
      <c r="H318" s="21" t="s">
        <v>562</v>
      </c>
      <c r="I318" s="50" t="s">
        <v>289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9"/>
        <v>"Bairro de Rio de Janeiro n°   B.049   RA.31  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516</v>
      </c>
      <c r="C319" s="30" t="s">
        <v>10</v>
      </c>
      <c r="D319" s="21" t="s">
        <v>116</v>
      </c>
      <c r="E319" s="28" t="s">
        <v>264</v>
      </c>
      <c r="F319" s="21" t="s">
        <v>122</v>
      </c>
      <c r="G319" s="28" t="s">
        <v>369</v>
      </c>
      <c r="H319" s="21" t="s">
        <v>562</v>
      </c>
      <c r="I319" s="50" t="s">
        <v>264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9"/>
        <v>"Bairro de Rio de Janeiro n°   B.028   RA.06  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517</v>
      </c>
      <c r="C320" s="30" t="s">
        <v>10</v>
      </c>
      <c r="D320" s="21" t="s">
        <v>116</v>
      </c>
      <c r="E320" s="28" t="s">
        <v>278</v>
      </c>
      <c r="F320" s="21" t="s">
        <v>122</v>
      </c>
      <c r="G320" s="28" t="s">
        <v>370</v>
      </c>
      <c r="H320" s="21" t="s">
        <v>562</v>
      </c>
      <c r="I320" s="50" t="s">
        <v>278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9"/>
        <v>"Bairro de Rio de Janeiro n°   B.100   RA.20  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518</v>
      </c>
      <c r="C321" s="30" t="s">
        <v>10</v>
      </c>
      <c r="D321" s="21" t="s">
        <v>116</v>
      </c>
      <c r="E321" s="28" t="s">
        <v>278</v>
      </c>
      <c r="F321" s="21" t="s">
        <v>122</v>
      </c>
      <c r="G321" s="28" t="s">
        <v>371</v>
      </c>
      <c r="H321" s="21" t="s">
        <v>562</v>
      </c>
      <c r="I321" s="50" t="s">
        <v>278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9"/>
        <v>"Bairro de Rio de Janeiro n°   B.099   RA.20  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519</v>
      </c>
      <c r="C322" s="30" t="s">
        <v>10</v>
      </c>
      <c r="D322" s="21" t="s">
        <v>116</v>
      </c>
      <c r="E322" s="28" t="s">
        <v>290</v>
      </c>
      <c r="F322" s="21" t="s">
        <v>122</v>
      </c>
      <c r="G322" s="28" t="s">
        <v>372</v>
      </c>
      <c r="H322" s="21" t="s">
        <v>562</v>
      </c>
      <c r="I322" s="50" t="s">
        <v>290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9"/>
        <v>"Bairro de Rio de Janeiro n°   B.137   RA.32  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116</v>
      </c>
      <c r="E323" s="28" t="s">
        <v>282</v>
      </c>
      <c r="F323" s="21" t="s">
        <v>122</v>
      </c>
      <c r="G323" s="28" t="s">
        <v>373</v>
      </c>
      <c r="H323" s="21" t="s">
        <v>562</v>
      </c>
      <c r="I323" s="50" t="s">
        <v>282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9"/>
        <v>"Bairro de Rio de Janeiro n°   B.126   RA.24  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116</v>
      </c>
      <c r="E324" s="28" t="s">
        <v>264</v>
      </c>
      <c r="F324" s="21" t="s">
        <v>122</v>
      </c>
      <c r="G324" s="28" t="s">
        <v>374</v>
      </c>
      <c r="H324" s="21" t="s">
        <v>562</v>
      </c>
      <c r="I324" s="50" t="s">
        <v>264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9"/>
        <v>"Bairro de Rio de Janeiro n°   B.027   RA.06  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116</v>
      </c>
      <c r="E325" s="28" t="s">
        <v>260</v>
      </c>
      <c r="F325" s="21" t="s">
        <v>122</v>
      </c>
      <c r="G325" s="28" t="s">
        <v>375</v>
      </c>
      <c r="H325" s="21" t="s">
        <v>562</v>
      </c>
      <c r="I325" s="50" t="s">
        <v>260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9"/>
        <v>"Bairro de Rio de Janeiro n°   B.161   RA.02  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116</v>
      </c>
      <c r="E326" s="28" t="s">
        <v>262</v>
      </c>
      <c r="F326" s="21" t="s">
        <v>122</v>
      </c>
      <c r="G326" s="28" t="s">
        <v>376</v>
      </c>
      <c r="H326" s="21" t="s">
        <v>562</v>
      </c>
      <c r="I326" s="50" t="s">
        <v>262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9"/>
        <v>"Bairro de Rio de Janeiro n°   B.017   RA.04  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116</v>
      </c>
      <c r="E327" s="28" t="s">
        <v>264</v>
      </c>
      <c r="F327" s="21" t="s">
        <v>122</v>
      </c>
      <c r="G327" s="28" t="s">
        <v>377</v>
      </c>
      <c r="H327" s="21" t="s">
        <v>562</v>
      </c>
      <c r="I327" s="50" t="s">
        <v>264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9"/>
        <v>"Bairro de Rio de Janeiro n°   B.026   RA.06  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116</v>
      </c>
      <c r="E328" s="28" t="s">
        <v>263</v>
      </c>
      <c r="F328" s="21" t="s">
        <v>122</v>
      </c>
      <c r="G328" s="28" t="s">
        <v>378</v>
      </c>
      <c r="H328" s="21" t="s">
        <v>562</v>
      </c>
      <c r="I328" s="50" t="s">
        <v>263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9"/>
        <v>"Bairro de Rio de Janeiro n°   B.023   RA.05  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520</v>
      </c>
      <c r="C329" s="30" t="s">
        <v>10</v>
      </c>
      <c r="D329" s="21" t="s">
        <v>116</v>
      </c>
      <c r="E329" s="28" t="s">
        <v>271</v>
      </c>
      <c r="F329" s="21" t="s">
        <v>122</v>
      </c>
      <c r="G329" s="28" t="s">
        <v>379</v>
      </c>
      <c r="H329" s="21" t="s">
        <v>562</v>
      </c>
      <c r="I329" s="50" t="s">
        <v>271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9"/>
        <v>"Bairro de Rio de Janeiro n°   B.062   RA.13  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116</v>
      </c>
      <c r="E330" s="28" t="s">
        <v>273</v>
      </c>
      <c r="F330" s="21" t="s">
        <v>122</v>
      </c>
      <c r="G330" s="28" t="s">
        <v>380</v>
      </c>
      <c r="H330" s="21" t="s">
        <v>562</v>
      </c>
      <c r="I330" s="50" t="s">
        <v>273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9"/>
        <v>"Bairro de Rio de Janeiro n°   B.083   RA.15  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521</v>
      </c>
      <c r="C331" s="30" t="s">
        <v>10</v>
      </c>
      <c r="D331" s="21" t="s">
        <v>116</v>
      </c>
      <c r="E331" s="28" t="s">
        <v>290</v>
      </c>
      <c r="F331" s="21" t="s">
        <v>122</v>
      </c>
      <c r="G331" s="28" t="s">
        <v>381</v>
      </c>
      <c r="H331" s="21" t="s">
        <v>562</v>
      </c>
      <c r="I331" s="50" t="s">
        <v>290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9"/>
        <v>"Bairro de Rio de Janeiro n°   B.138   RA.32  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116</v>
      </c>
      <c r="E332" s="28" t="s">
        <v>265</v>
      </c>
      <c r="F332" s="21" t="s">
        <v>122</v>
      </c>
      <c r="G332" s="28" t="s">
        <v>382</v>
      </c>
      <c r="H332" s="21" t="s">
        <v>562</v>
      </c>
      <c r="I332" s="50" t="s">
        <v>265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9"/>
        <v>"Bairro de Rio de Janeiro n°   B.011   RA.07  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116</v>
      </c>
      <c r="E333" s="28" t="s">
        <v>268</v>
      </c>
      <c r="F333" s="21" t="s">
        <v>122</v>
      </c>
      <c r="G333" s="28" t="s">
        <v>383</v>
      </c>
      <c r="H333" s="21" t="s">
        <v>562</v>
      </c>
      <c r="I333" s="50" t="s">
        <v>268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9"/>
        <v>"Bairro de Rio de Janeiro n°   B.039   RA.10  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116</v>
      </c>
      <c r="E334" s="28" t="s">
        <v>267</v>
      </c>
      <c r="F334" s="21" t="s">
        <v>122</v>
      </c>
      <c r="G334" s="28" t="s">
        <v>384</v>
      </c>
      <c r="H334" s="21" t="s">
        <v>562</v>
      </c>
      <c r="I334" s="50" t="s">
        <v>267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9"/>
        <v>"Bairro de Rio de Janeiro n°   B.035   RA.09  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116</v>
      </c>
      <c r="E335" s="28" t="s">
        <v>288</v>
      </c>
      <c r="F335" s="21" t="s">
        <v>122</v>
      </c>
      <c r="G335" s="28" t="s">
        <v>385</v>
      </c>
      <c r="H335" s="21" t="s">
        <v>562</v>
      </c>
      <c r="I335" s="50" t="s">
        <v>288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9"/>
        <v>"Bairro de Rio de Janeiro n°   B.157   RA.30  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522</v>
      </c>
      <c r="C336" s="30" t="s">
        <v>10</v>
      </c>
      <c r="D336" s="21" t="s">
        <v>116</v>
      </c>
      <c r="E336" s="28" t="s">
        <v>273</v>
      </c>
      <c r="F336" s="21" t="s">
        <v>122</v>
      </c>
      <c r="G336" s="28" t="s">
        <v>386</v>
      </c>
      <c r="H336" s="21" t="s">
        <v>562</v>
      </c>
      <c r="I336" s="50" t="s">
        <v>273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9"/>
        <v>"Bairro de Rio de Janeiro n°   B.090   RA.15  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523</v>
      </c>
      <c r="C337" s="30" t="s">
        <v>10</v>
      </c>
      <c r="D337" s="21" t="s">
        <v>116</v>
      </c>
      <c r="E337" s="28" t="s">
        <v>270</v>
      </c>
      <c r="F337" s="21" t="s">
        <v>122</v>
      </c>
      <c r="G337" s="28" t="s">
        <v>387</v>
      </c>
      <c r="H337" s="21" t="s">
        <v>562</v>
      </c>
      <c r="I337" s="50" t="s">
        <v>270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9"/>
        <v>"Bairro de Rio de Janeiro n°   B.052   RA.12  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116</v>
      </c>
      <c r="E338" s="28" t="s">
        <v>271</v>
      </c>
      <c r="F338" s="21" t="s">
        <v>122</v>
      </c>
      <c r="G338" s="28" t="s">
        <v>388</v>
      </c>
      <c r="H338" s="21" t="s">
        <v>562</v>
      </c>
      <c r="I338" s="50" t="s">
        <v>271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ref="O338:O369" si="10">_xlfn.CONCAT("""","Bairro de Rio de Janeiro n°   ",G338, "   ",E338,"   ", B338,"""")</f>
        <v>"Bairro de Rio de Janeiro n°   B.063   RA.13  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116</v>
      </c>
      <c r="E339" s="28" t="s">
        <v>278</v>
      </c>
      <c r="F339" s="21" t="s">
        <v>122</v>
      </c>
      <c r="G339" s="28" t="s">
        <v>389</v>
      </c>
      <c r="H339" s="21" t="s">
        <v>562</v>
      </c>
      <c r="I339" s="50" t="s">
        <v>278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10"/>
        <v>"Bairro de Rio de Janeiro n°   B.102   RA.20  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116</v>
      </c>
      <c r="E340" s="28" t="s">
        <v>268</v>
      </c>
      <c r="F340" s="21" t="s">
        <v>122</v>
      </c>
      <c r="G340" s="28" t="s">
        <v>390</v>
      </c>
      <c r="H340" s="21" t="s">
        <v>562</v>
      </c>
      <c r="I340" s="50" t="s">
        <v>268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10"/>
        <v>"Bairro de Rio de Janeiro n°   B.042   RA.10  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524</v>
      </c>
      <c r="C341" s="30" t="s">
        <v>10</v>
      </c>
      <c r="D341" s="21" t="s">
        <v>116</v>
      </c>
      <c r="E341" s="28" t="s">
        <v>273</v>
      </c>
      <c r="F341" s="21" t="s">
        <v>122</v>
      </c>
      <c r="G341" s="28" t="s">
        <v>391</v>
      </c>
      <c r="H341" s="21" t="s">
        <v>562</v>
      </c>
      <c r="I341" s="50" t="s">
        <v>273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10"/>
        <v>"Bairro de Rio de Janeiro n°   B.088   RA.15  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116</v>
      </c>
      <c r="E342" s="28" t="s">
        <v>277</v>
      </c>
      <c r="F342" s="21" t="s">
        <v>122</v>
      </c>
      <c r="G342" s="28" t="s">
        <v>392</v>
      </c>
      <c r="H342" s="21" t="s">
        <v>562</v>
      </c>
      <c r="I342" s="50" t="s">
        <v>277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10"/>
        <v>"Bairro de Rio de Janeiro n°   B.148   RA.19  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525</v>
      </c>
      <c r="C343" s="30" t="s">
        <v>10</v>
      </c>
      <c r="D343" s="21" t="s">
        <v>116</v>
      </c>
      <c r="E343" s="28" t="s">
        <v>275</v>
      </c>
      <c r="F343" s="21" t="s">
        <v>122</v>
      </c>
      <c r="G343" s="28" t="s">
        <v>393</v>
      </c>
      <c r="H343" s="21" t="s">
        <v>562</v>
      </c>
      <c r="I343" s="50" t="s">
        <v>275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10"/>
        <v>"Bairro de Rio de Janeiro n°   B.140   RA.17  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116</v>
      </c>
      <c r="E344" s="28" t="s">
        <v>279</v>
      </c>
      <c r="F344" s="21" t="s">
        <v>122</v>
      </c>
      <c r="G344" s="28" t="s">
        <v>394</v>
      </c>
      <c r="H344" s="21" t="s">
        <v>562</v>
      </c>
      <c r="I344" s="50" t="s">
        <v>279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10"/>
        <v>"Bairro de Rio de Janeiro n°   B.013   RA.21  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526</v>
      </c>
      <c r="C345" s="30" t="s">
        <v>10</v>
      </c>
      <c r="D345" s="21" t="s">
        <v>116</v>
      </c>
      <c r="E345" s="28" t="s">
        <v>289</v>
      </c>
      <c r="F345" s="21" t="s">
        <v>122</v>
      </c>
      <c r="G345" s="28" t="s">
        <v>395</v>
      </c>
      <c r="H345" s="21" t="s">
        <v>562</v>
      </c>
      <c r="I345" s="50" t="s">
        <v>289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10"/>
        <v>"Bairro de Rio de Janeiro n°   B.047   RA.31  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527</v>
      </c>
      <c r="C346" s="30" t="s">
        <v>10</v>
      </c>
      <c r="D346" s="21" t="s">
        <v>116</v>
      </c>
      <c r="E346" s="28" t="s">
        <v>280</v>
      </c>
      <c r="F346" s="21" t="s">
        <v>122</v>
      </c>
      <c r="G346" s="28" t="s">
        <v>396</v>
      </c>
      <c r="H346" s="21" t="s">
        <v>562</v>
      </c>
      <c r="I346" s="50" t="s">
        <v>280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10"/>
        <v>"Bairro de Rio de Janeiro n°   B.108   RA.22  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528</v>
      </c>
      <c r="C347" s="30" t="s">
        <v>10</v>
      </c>
      <c r="D347" s="21" t="s">
        <v>116</v>
      </c>
      <c r="E347" s="28" t="s">
        <v>283</v>
      </c>
      <c r="F347" s="21" t="s">
        <v>122</v>
      </c>
      <c r="G347" s="28" t="s">
        <v>397</v>
      </c>
      <c r="H347" s="21" t="s">
        <v>562</v>
      </c>
      <c r="I347" s="50" t="s">
        <v>283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10"/>
        <v>"Bairro de Rio de Janeiro n°   B.159   RA.25  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116</v>
      </c>
      <c r="E348" s="28" t="s">
        <v>283</v>
      </c>
      <c r="F348" s="21" t="s">
        <v>122</v>
      </c>
      <c r="G348" s="28" t="s">
        <v>398</v>
      </c>
      <c r="H348" s="21" t="s">
        <v>562</v>
      </c>
      <c r="I348" s="50" t="s">
        <v>283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10"/>
        <v>"Bairro de Rio de Janeiro n°   B.114   RA.25  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116</v>
      </c>
      <c r="E349" s="28" t="s">
        <v>274</v>
      </c>
      <c r="F349" s="21" t="s">
        <v>122</v>
      </c>
      <c r="G349" s="28" t="s">
        <v>399</v>
      </c>
      <c r="H349" s="21" t="s">
        <v>562</v>
      </c>
      <c r="I349" s="50" t="s">
        <v>274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10"/>
        <v>"Bairro de Rio de Janeiro n°   B.121   RA.16  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529</v>
      </c>
      <c r="C350" s="30" t="s">
        <v>10</v>
      </c>
      <c r="D350" s="21" t="s">
        <v>116</v>
      </c>
      <c r="E350" s="28" t="s">
        <v>284</v>
      </c>
      <c r="F350" s="21" t="s">
        <v>122</v>
      </c>
      <c r="G350" s="28" t="s">
        <v>400</v>
      </c>
      <c r="H350" s="21" t="s">
        <v>562</v>
      </c>
      <c r="I350" s="50" t="s">
        <v>284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10"/>
        <v>"Bairro de Rio de Janeiro n°   B.153   RA.26  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116</v>
      </c>
      <c r="E351" s="28" t="s">
        <v>269</v>
      </c>
      <c r="F351" s="21" t="s">
        <v>122</v>
      </c>
      <c r="G351" s="28" t="s">
        <v>401</v>
      </c>
      <c r="H351" s="21" t="s">
        <v>562</v>
      </c>
      <c r="I351" s="50" t="s">
        <v>269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10"/>
        <v>"Bairro de Rio de Janeiro n°   B.043   RA.11  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530</v>
      </c>
      <c r="C352" s="30" t="s">
        <v>10</v>
      </c>
      <c r="D352" s="21" t="s">
        <v>116</v>
      </c>
      <c r="E352" s="28" t="s">
        <v>269</v>
      </c>
      <c r="F352" s="21" t="s">
        <v>122</v>
      </c>
      <c r="G352" s="28" t="s">
        <v>402</v>
      </c>
      <c r="H352" s="21" t="s">
        <v>562</v>
      </c>
      <c r="I352" s="50" t="s">
        <v>269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10"/>
        <v>"Bairro de Rio de Janeiro n°   B.044   RA.11  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116</v>
      </c>
      <c r="E353" s="28" t="s">
        <v>271</v>
      </c>
      <c r="F353" s="21" t="s">
        <v>122</v>
      </c>
      <c r="G353" s="28" t="s">
        <v>403</v>
      </c>
      <c r="H353" s="21" t="s">
        <v>562</v>
      </c>
      <c r="I353" s="50" t="s">
        <v>271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10"/>
        <v>"Bairro de Rio de Janeiro n°   B.069   RA.13  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116</v>
      </c>
      <c r="E354" s="28" t="s">
        <v>271</v>
      </c>
      <c r="F354" s="21" t="s">
        <v>122</v>
      </c>
      <c r="G354" s="28" t="s">
        <v>404</v>
      </c>
      <c r="H354" s="21" t="s">
        <v>562</v>
      </c>
      <c r="I354" s="50" t="s">
        <v>271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10"/>
        <v>"Bairro de Rio de Janeiro n°   B.071   RA.13  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116</v>
      </c>
      <c r="E355" s="28" t="s">
        <v>278</v>
      </c>
      <c r="F355" s="21" t="s">
        <v>122</v>
      </c>
      <c r="G355" s="28" t="s">
        <v>405</v>
      </c>
      <c r="H355" s="21" t="s">
        <v>562</v>
      </c>
      <c r="I355" s="50" t="s">
        <v>278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10"/>
        <v>"Bairro de Rio de Janeiro n°   B.094   RA.20  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116</v>
      </c>
      <c r="E356" s="28" t="s">
        <v>278</v>
      </c>
      <c r="F356" s="21" t="s">
        <v>122</v>
      </c>
      <c r="G356" s="28" t="s">
        <v>406</v>
      </c>
      <c r="H356" s="21" t="s">
        <v>562</v>
      </c>
      <c r="I356" s="50" t="s">
        <v>278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10"/>
        <v>"Bairro de Rio de Janeiro n°   B.103   RA.20  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531</v>
      </c>
      <c r="C357" s="30" t="s">
        <v>10</v>
      </c>
      <c r="D357" s="21" t="s">
        <v>116</v>
      </c>
      <c r="E357" s="28" t="s">
        <v>266</v>
      </c>
      <c r="F357" s="21" t="s">
        <v>122</v>
      </c>
      <c r="G357" s="28" t="s">
        <v>407</v>
      </c>
      <c r="H357" s="21" t="s">
        <v>562</v>
      </c>
      <c r="I357" s="50" t="s">
        <v>266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10"/>
        <v>"Bairro de Rio de Janeiro n°   B.032   RA.08  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532</v>
      </c>
      <c r="C358" s="30" t="s">
        <v>10</v>
      </c>
      <c r="D358" s="21" t="s">
        <v>116</v>
      </c>
      <c r="E358" s="28" t="s">
        <v>274</v>
      </c>
      <c r="F358" s="21" t="s">
        <v>122</v>
      </c>
      <c r="G358" s="28" t="s">
        <v>408</v>
      </c>
      <c r="H358" s="21" t="s">
        <v>562</v>
      </c>
      <c r="I358" s="50" t="s">
        <v>274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10"/>
        <v>"Bairro de Rio de Janeiro n°   B.124   RA.16  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533</v>
      </c>
      <c r="C359" s="30" t="s">
        <v>10</v>
      </c>
      <c r="D359" s="21" t="s">
        <v>116</v>
      </c>
      <c r="E359" s="28" t="s">
        <v>278</v>
      </c>
      <c r="F359" s="21" t="s">
        <v>122</v>
      </c>
      <c r="G359" s="28" t="s">
        <v>409</v>
      </c>
      <c r="H359" s="21" t="s">
        <v>562</v>
      </c>
      <c r="I359" s="50" t="s">
        <v>278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10"/>
        <v>"Bairro de Rio de Janeiro n°   B.095   RA.20  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534</v>
      </c>
      <c r="C360" s="30" t="s">
        <v>10</v>
      </c>
      <c r="D360" s="21" t="s">
        <v>116</v>
      </c>
      <c r="E360" s="28" t="s">
        <v>273</v>
      </c>
      <c r="F360" s="21" t="s">
        <v>122</v>
      </c>
      <c r="G360" s="28" t="s">
        <v>410</v>
      </c>
      <c r="H360" s="21" t="s">
        <v>562</v>
      </c>
      <c r="I360" s="50" t="s">
        <v>273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10"/>
        <v>"Bairro de Rio de Janeiro n°   B.079   RA.15  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116</v>
      </c>
      <c r="E361" s="28" t="s">
        <v>268</v>
      </c>
      <c r="F361" s="21" t="s">
        <v>122</v>
      </c>
      <c r="G361" s="28" t="s">
        <v>411</v>
      </c>
      <c r="H361" s="21" t="s">
        <v>562</v>
      </c>
      <c r="I361" s="50" t="s">
        <v>268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10"/>
        <v>"Bairro de Rio de Janeiro n°   B.041   RA.10  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116</v>
      </c>
      <c r="E362" s="28" t="s">
        <v>290</v>
      </c>
      <c r="F362" s="21" t="s">
        <v>122</v>
      </c>
      <c r="G362" s="28" t="s">
        <v>412</v>
      </c>
      <c r="H362" s="21" t="s">
        <v>562</v>
      </c>
      <c r="I362" s="50" t="s">
        <v>290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10"/>
        <v>"Bairro de Rio de Janeiro n°   B.139   RA.32  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535</v>
      </c>
      <c r="C363" s="30" t="s">
        <v>10</v>
      </c>
      <c r="D363" s="21" t="s">
        <v>116</v>
      </c>
      <c r="E363" s="28" t="s">
        <v>282</v>
      </c>
      <c r="F363" s="21" t="s">
        <v>122</v>
      </c>
      <c r="G363" s="28" t="s">
        <v>413</v>
      </c>
      <c r="H363" s="21" t="s">
        <v>562</v>
      </c>
      <c r="I363" s="50" t="s">
        <v>282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10"/>
        <v>"Bairro de Rio de Janeiro n°   B.132   RA.24  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116</v>
      </c>
      <c r="E364" s="28" t="s">
        <v>271</v>
      </c>
      <c r="F364" s="21" t="s">
        <v>122</v>
      </c>
      <c r="G364" s="28" t="s">
        <v>414</v>
      </c>
      <c r="H364" s="21" t="s">
        <v>562</v>
      </c>
      <c r="I364" s="50" t="s">
        <v>271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10"/>
        <v>"Bairro de Rio de Janeiro n°   B.059   RA.13  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116</v>
      </c>
      <c r="E365" s="28" t="s">
        <v>278</v>
      </c>
      <c r="F365" s="21" t="s">
        <v>122</v>
      </c>
      <c r="G365" s="28" t="s">
        <v>415</v>
      </c>
      <c r="H365" s="21" t="s">
        <v>562</v>
      </c>
      <c r="I365" s="50" t="s">
        <v>278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10"/>
        <v>"Bairro de Rio de Janeiro n°   B.091   RA.20  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536</v>
      </c>
      <c r="C366" s="30" t="s">
        <v>10</v>
      </c>
      <c r="D366" s="21" t="s">
        <v>116</v>
      </c>
      <c r="E366" s="28" t="s">
        <v>280</v>
      </c>
      <c r="F366" s="21" t="s">
        <v>122</v>
      </c>
      <c r="G366" s="28" t="s">
        <v>416</v>
      </c>
      <c r="H366" s="21" t="s">
        <v>562</v>
      </c>
      <c r="I366" s="50" t="s">
        <v>280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10"/>
        <v>"Bairro de Rio de Janeiro n°   B.109   RA.22  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537</v>
      </c>
      <c r="C367" s="30" t="s">
        <v>10</v>
      </c>
      <c r="D367" s="21" t="s">
        <v>116</v>
      </c>
      <c r="E367" s="28" t="s">
        <v>261</v>
      </c>
      <c r="F367" s="21" t="s">
        <v>122</v>
      </c>
      <c r="G367" s="28" t="s">
        <v>417</v>
      </c>
      <c r="H367" s="21" t="s">
        <v>562</v>
      </c>
      <c r="I367" s="50" t="s">
        <v>261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10"/>
        <v>"Bairro de Rio de Janeiro n°   B.007   RA.03  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116</v>
      </c>
      <c r="E368" s="28" t="s">
        <v>271</v>
      </c>
      <c r="F368" s="21" t="s">
        <v>122</v>
      </c>
      <c r="G368" s="28" t="s">
        <v>418</v>
      </c>
      <c r="H368" s="21" t="s">
        <v>562</v>
      </c>
      <c r="I368" s="50" t="s">
        <v>271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10"/>
        <v>"Bairro de Rio de Janeiro n°   B.058   RA.13  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538</v>
      </c>
      <c r="C369" s="30" t="s">
        <v>10</v>
      </c>
      <c r="D369" s="21" t="s">
        <v>116</v>
      </c>
      <c r="E369" s="28" t="s">
        <v>273</v>
      </c>
      <c r="F369" s="21" t="s">
        <v>122</v>
      </c>
      <c r="G369" s="28" t="s">
        <v>419</v>
      </c>
      <c r="H369" s="21" t="s">
        <v>562</v>
      </c>
      <c r="I369" s="50" t="s">
        <v>273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10"/>
        <v>"Bairro de Rio de Janeiro n°   B.086   RA.15  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116</v>
      </c>
      <c r="E370" s="28" t="s">
        <v>285</v>
      </c>
      <c r="F370" s="21" t="s">
        <v>122</v>
      </c>
      <c r="G370" s="28" t="s">
        <v>420</v>
      </c>
      <c r="H370" s="21" t="s">
        <v>562</v>
      </c>
      <c r="I370" s="50" t="s">
        <v>285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ref="O370:O405" si="11">_xlfn.CONCAT("""","Bairro de Rio de Janeiro n°   ",G370, "   ",E370,"   ", B370,"""")</f>
        <v>"Bairro de Rio de Janeiro n°   B.154   RA.27  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116</v>
      </c>
      <c r="E371" s="28" t="s">
        <v>271</v>
      </c>
      <c r="F371" s="21" t="s">
        <v>122</v>
      </c>
      <c r="G371" s="28" t="s">
        <v>421</v>
      </c>
      <c r="H371" s="21" t="s">
        <v>562</v>
      </c>
      <c r="I371" s="50" t="s">
        <v>271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si="11"/>
        <v>"Bairro de Rio de Janeiro n°   B.060   RA.13  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539</v>
      </c>
      <c r="C372" s="30" t="s">
        <v>10</v>
      </c>
      <c r="D372" s="21" t="s">
        <v>116</v>
      </c>
      <c r="E372" s="28" t="s">
        <v>277</v>
      </c>
      <c r="F372" s="21" t="s">
        <v>122</v>
      </c>
      <c r="G372" s="28" t="s">
        <v>422</v>
      </c>
      <c r="H372" s="21" t="s">
        <v>562</v>
      </c>
      <c r="I372" s="50" t="s">
        <v>277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11"/>
        <v>"Bairro de Rio de Janeiro n°   B.149   RA.19  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540</v>
      </c>
      <c r="C373" s="30" t="s">
        <v>10</v>
      </c>
      <c r="D373" s="21" t="s">
        <v>116</v>
      </c>
      <c r="E373" s="28" t="s">
        <v>281</v>
      </c>
      <c r="F373" s="21" t="s">
        <v>122</v>
      </c>
      <c r="G373" s="28" t="s">
        <v>423</v>
      </c>
      <c r="H373" s="21" t="s">
        <v>562</v>
      </c>
      <c r="I373" s="50" t="s">
        <v>281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11"/>
        <v>"Bairro de Rio de Janeiro n°   B.014   RA.23  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116</v>
      </c>
      <c r="E374" s="28" t="s">
        <v>276</v>
      </c>
      <c r="F374" s="21" t="s">
        <v>122</v>
      </c>
      <c r="G374" s="28" t="s">
        <v>424</v>
      </c>
      <c r="H374" s="21" t="s">
        <v>562</v>
      </c>
      <c r="I374" s="50" t="s">
        <v>276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11"/>
        <v>"Bairro de Rio de Janeiro n°   B.143   RA.18  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541</v>
      </c>
      <c r="C375" s="30" t="s">
        <v>10</v>
      </c>
      <c r="D375" s="21" t="s">
        <v>116</v>
      </c>
      <c r="E375" s="28" t="s">
        <v>259</v>
      </c>
      <c r="F375" s="21" t="s">
        <v>122</v>
      </c>
      <c r="G375" s="28" t="s">
        <v>425</v>
      </c>
      <c r="H375" s="21" t="s">
        <v>562</v>
      </c>
      <c r="I375" s="50" t="s">
        <v>259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11"/>
        <v>"Bairro de Rio de Janeiro n°   B.003   RA.01  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542</v>
      </c>
      <c r="C376" s="30" t="s">
        <v>10</v>
      </c>
      <c r="D376" s="21" t="s">
        <v>116</v>
      </c>
      <c r="E376" s="28" t="s">
        <v>264</v>
      </c>
      <c r="F376" s="21" t="s">
        <v>122</v>
      </c>
      <c r="G376" s="28" t="s">
        <v>426</v>
      </c>
      <c r="H376" s="21" t="s">
        <v>562</v>
      </c>
      <c r="I376" s="50" t="s">
        <v>264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11"/>
        <v>"Bairro de Rio de Janeiro n°   B.031   RA.06  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543</v>
      </c>
      <c r="C377" s="30" t="s">
        <v>10</v>
      </c>
      <c r="D377" s="21" t="s">
        <v>116</v>
      </c>
      <c r="E377" s="28" t="s">
        <v>265</v>
      </c>
      <c r="F377" s="21" t="s">
        <v>122</v>
      </c>
      <c r="G377" s="28" t="s">
        <v>427</v>
      </c>
      <c r="H377" s="21" t="s">
        <v>562</v>
      </c>
      <c r="I377" s="50" t="s">
        <v>265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11"/>
        <v>"Bairro de Rio de Janeiro n°   B.010   RA.07  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544</v>
      </c>
      <c r="C378" s="30" t="s">
        <v>10</v>
      </c>
      <c r="D378" s="21" t="s">
        <v>116</v>
      </c>
      <c r="E378" s="28" t="s">
        <v>271</v>
      </c>
      <c r="F378" s="21" t="s">
        <v>122</v>
      </c>
      <c r="G378" s="28" t="s">
        <v>428</v>
      </c>
      <c r="H378" s="21" t="s">
        <v>562</v>
      </c>
      <c r="I378" s="50" t="s">
        <v>271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11"/>
        <v>"Bairro de Rio de Janeiro n°   B.057   RA.13  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116</v>
      </c>
      <c r="E379" s="28" t="s">
        <v>259</v>
      </c>
      <c r="F379" s="21" t="s">
        <v>122</v>
      </c>
      <c r="G379" s="28" t="s">
        <v>429</v>
      </c>
      <c r="H379" s="21" t="s">
        <v>562</v>
      </c>
      <c r="I379" s="50" t="s">
        <v>259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11"/>
        <v>"Bairro de Rio de Janeiro n°   B.001   RA.01  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545</v>
      </c>
      <c r="C380" s="30" t="s">
        <v>10</v>
      </c>
      <c r="D380" s="21" t="s">
        <v>116</v>
      </c>
      <c r="E380" s="28" t="s">
        <v>275</v>
      </c>
      <c r="F380" s="21" t="s">
        <v>122</v>
      </c>
      <c r="G380" s="28" t="s">
        <v>430</v>
      </c>
      <c r="H380" s="21" t="s">
        <v>562</v>
      </c>
      <c r="I380" s="50" t="s">
        <v>275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11"/>
        <v>"Bairro de Rio de Janeiro n°   B.142   RA.17  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546</v>
      </c>
      <c r="C381" s="30" t="s">
        <v>10</v>
      </c>
      <c r="D381" s="21" t="s">
        <v>116</v>
      </c>
      <c r="E381" s="28" t="s">
        <v>276</v>
      </c>
      <c r="F381" s="21" t="s">
        <v>122</v>
      </c>
      <c r="G381" s="28" t="s">
        <v>431</v>
      </c>
      <c r="H381" s="21" t="s">
        <v>562</v>
      </c>
      <c r="I381" s="50" t="s">
        <v>276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11"/>
        <v>"Bairro de Rio de Janeiro n°   B.145   RA.18  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116</v>
      </c>
      <c r="E382" s="28" t="s">
        <v>277</v>
      </c>
      <c r="F382" s="21" t="s">
        <v>122</v>
      </c>
      <c r="G382" s="28" t="s">
        <v>432</v>
      </c>
      <c r="H382" s="21" t="s">
        <v>562</v>
      </c>
      <c r="I382" s="50" t="s">
        <v>277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11"/>
        <v>"Bairro de Rio de Janeiro n°   B.150   RA.19  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116</v>
      </c>
      <c r="E383" s="28" t="s">
        <v>274</v>
      </c>
      <c r="F383" s="21" t="s">
        <v>122</v>
      </c>
      <c r="G383" s="28" t="s">
        <v>433</v>
      </c>
      <c r="H383" s="21" t="s">
        <v>562</v>
      </c>
      <c r="I383" s="50" t="s">
        <v>274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11"/>
        <v>"Bairro de Rio de Janeiro n°   B.123   RA.16  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116</v>
      </c>
      <c r="E384" s="28" t="s">
        <v>274</v>
      </c>
      <c r="F384" s="21" t="s">
        <v>122</v>
      </c>
      <c r="G384" s="28" t="s">
        <v>434</v>
      </c>
      <c r="H384" s="21" t="s">
        <v>562</v>
      </c>
      <c r="I384" s="50" t="s">
        <v>274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11"/>
        <v>"Bairro de Rio de Janeiro n°   B.122   RA.16  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116</v>
      </c>
      <c r="E385" s="28" t="s">
        <v>278</v>
      </c>
      <c r="F385" s="21" t="s">
        <v>122</v>
      </c>
      <c r="G385" s="28" t="s">
        <v>435</v>
      </c>
      <c r="H385" s="21" t="s">
        <v>562</v>
      </c>
      <c r="I385" s="50" t="s">
        <v>278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11"/>
        <v>"Bairro de Rio de Janeiro n°   B.101   RA.20  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116</v>
      </c>
      <c r="E386" s="28" t="s">
        <v>266</v>
      </c>
      <c r="F386" s="21" t="s">
        <v>122</v>
      </c>
      <c r="G386" s="28" t="s">
        <v>436</v>
      </c>
      <c r="H386" s="21" t="s">
        <v>562</v>
      </c>
      <c r="I386" s="50" t="s">
        <v>266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11"/>
        <v>"Bairro de Rio de Janeiro n°   B.033   RA.08  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547</v>
      </c>
      <c r="C387" s="30" t="s">
        <v>10</v>
      </c>
      <c r="D387" s="21" t="s">
        <v>116</v>
      </c>
      <c r="E387" s="28" t="s">
        <v>271</v>
      </c>
      <c r="F387" s="21" t="s">
        <v>122</v>
      </c>
      <c r="G387" s="28" t="s">
        <v>437</v>
      </c>
      <c r="H387" s="21" t="s">
        <v>562</v>
      </c>
      <c r="I387" s="50" t="s">
        <v>271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11"/>
        <v>"Bairro de Rio de Janeiro n°   B.064   RA.13  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548</v>
      </c>
      <c r="C388" s="30" t="s">
        <v>10</v>
      </c>
      <c r="D388" s="21" t="s">
        <v>116</v>
      </c>
      <c r="E388" s="28" t="s">
        <v>270</v>
      </c>
      <c r="F388" s="21" t="s">
        <v>122</v>
      </c>
      <c r="G388" s="28" t="s">
        <v>438</v>
      </c>
      <c r="H388" s="21" t="s">
        <v>562</v>
      </c>
      <c r="I388" s="50" t="s">
        <v>270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11"/>
        <v>"Bairro de Rio de Janeiro n°   B.056   RA.12  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116</v>
      </c>
      <c r="E389" s="28" t="s">
        <v>273</v>
      </c>
      <c r="F389" s="21" t="s">
        <v>122</v>
      </c>
      <c r="G389" s="28" t="s">
        <v>439</v>
      </c>
      <c r="H389" s="21" t="s">
        <v>562</v>
      </c>
      <c r="I389" s="50" t="s">
        <v>273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11"/>
        <v>"Bairro de Rio de Janeiro n°   B.085   RA.15  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116</v>
      </c>
      <c r="E390" s="28" t="s">
        <v>262</v>
      </c>
      <c r="F390" s="21" t="s">
        <v>122</v>
      </c>
      <c r="G390" s="28" t="s">
        <v>440</v>
      </c>
      <c r="H390" s="21" t="s">
        <v>562</v>
      </c>
      <c r="I390" s="50" t="s">
        <v>262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11"/>
        <v>"Bairro de Rio de Janeiro n°   B.022   RA.04  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549</v>
      </c>
      <c r="C391" s="30" t="s">
        <v>10</v>
      </c>
      <c r="D391" s="21" t="s">
        <v>116</v>
      </c>
      <c r="E391" s="28" t="s">
        <v>282</v>
      </c>
      <c r="F391" s="21" t="s">
        <v>122</v>
      </c>
      <c r="G391" s="28" t="s">
        <v>441</v>
      </c>
      <c r="H391" s="21" t="s">
        <v>562</v>
      </c>
      <c r="I391" s="50" t="s">
        <v>282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11"/>
        <v>"Bairro de Rio de Janeiro n°   B.131   RA.24  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550</v>
      </c>
      <c r="C392" s="30" t="s">
        <v>10</v>
      </c>
      <c r="D392" s="21" t="s">
        <v>116</v>
      </c>
      <c r="E392" s="28" t="s">
        <v>282</v>
      </c>
      <c r="F392" s="21" t="s">
        <v>122</v>
      </c>
      <c r="G392" s="28" t="s">
        <v>442</v>
      </c>
      <c r="H392" s="21" t="s">
        <v>562</v>
      </c>
      <c r="I392" s="50" t="s">
        <v>282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11"/>
        <v>"Bairro de Rio de Janeiro n°   B.130   RA.24  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551</v>
      </c>
      <c r="C393" s="30" t="s">
        <v>10</v>
      </c>
      <c r="D393" s="21" t="s">
        <v>116</v>
      </c>
      <c r="E393" s="28" t="s">
        <v>265</v>
      </c>
      <c r="F393" s="21" t="s">
        <v>122</v>
      </c>
      <c r="G393" s="28" t="s">
        <v>443</v>
      </c>
      <c r="H393" s="21" t="s">
        <v>562</v>
      </c>
      <c r="I393" s="50" t="s">
        <v>265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11"/>
        <v>"Bairro de Rio de Janeiro n°   B.158   RA.07  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552</v>
      </c>
      <c r="C394" s="30" t="s">
        <v>10</v>
      </c>
      <c r="D394" s="21" t="s">
        <v>116</v>
      </c>
      <c r="E394" s="28" t="s">
        <v>273</v>
      </c>
      <c r="F394" s="21" t="s">
        <v>122</v>
      </c>
      <c r="G394" s="28" t="s">
        <v>444</v>
      </c>
      <c r="H394" s="21" t="s">
        <v>562</v>
      </c>
      <c r="I394" s="50" t="s">
        <v>273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11"/>
        <v>"Bairro de Rio de Janeiro n°   B.084   RA.15  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553</v>
      </c>
      <c r="C395" s="30" t="s">
        <v>10</v>
      </c>
      <c r="D395" s="21" t="s">
        <v>116</v>
      </c>
      <c r="E395" s="28" t="s">
        <v>272</v>
      </c>
      <c r="F395" s="21" t="s">
        <v>122</v>
      </c>
      <c r="G395" s="28" t="s">
        <v>445</v>
      </c>
      <c r="H395" s="21" t="s">
        <v>562</v>
      </c>
      <c r="I395" s="50" t="s">
        <v>272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11"/>
        <v>"Bairro de Rio de Janeiro n°   B.073   RA.14  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116</v>
      </c>
      <c r="E396" s="28" t="s">
        <v>264</v>
      </c>
      <c r="F396" s="21" t="s">
        <v>122</v>
      </c>
      <c r="G396" s="28" t="s">
        <v>446</v>
      </c>
      <c r="H396" s="21" t="s">
        <v>562</v>
      </c>
      <c r="I396" s="50" t="s">
        <v>264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11"/>
        <v>"Bairro de Rio de Janeiro n°   B.030   RA.06  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554</v>
      </c>
      <c r="C397" s="30" t="s">
        <v>10</v>
      </c>
      <c r="D397" s="21" t="s">
        <v>116</v>
      </c>
      <c r="E397" s="28" t="s">
        <v>289</v>
      </c>
      <c r="F397" s="21" t="s">
        <v>122</v>
      </c>
      <c r="G397" s="28" t="s">
        <v>447</v>
      </c>
      <c r="H397" s="21" t="s">
        <v>562</v>
      </c>
      <c r="I397" s="50" t="s">
        <v>289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11"/>
        <v>"Bairro de Rio de Janeiro n°   B.048   RA.31  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555</v>
      </c>
      <c r="C398" s="30" t="s">
        <v>10</v>
      </c>
      <c r="D398" s="21" t="s">
        <v>116</v>
      </c>
      <c r="E398" s="28" t="s">
        <v>272</v>
      </c>
      <c r="F398" s="21" t="s">
        <v>122</v>
      </c>
      <c r="G398" s="28" t="s">
        <v>448</v>
      </c>
      <c r="H398" s="21" t="s">
        <v>562</v>
      </c>
      <c r="I398" s="50" t="s">
        <v>272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11"/>
        <v>"Bairro de Rio de Janeiro n°   B.074   RA.14  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556</v>
      </c>
      <c r="C399" s="30" t="s">
        <v>10</v>
      </c>
      <c r="D399" s="21" t="s">
        <v>116</v>
      </c>
      <c r="E399" s="28" t="s">
        <v>267</v>
      </c>
      <c r="F399" s="21" t="s">
        <v>122</v>
      </c>
      <c r="G399" s="28" t="s">
        <v>449</v>
      </c>
      <c r="H399" s="21" t="s">
        <v>562</v>
      </c>
      <c r="I399" s="50" t="s">
        <v>267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11"/>
        <v>"Bairro de Rio de Janeiro n°   B.036   RA.09  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557</v>
      </c>
      <c r="C400" s="30" t="s">
        <v>10</v>
      </c>
      <c r="D400" s="21" t="s">
        <v>116</v>
      </c>
      <c r="E400" s="28" t="s">
        <v>275</v>
      </c>
      <c r="F400" s="21" t="s">
        <v>122</v>
      </c>
      <c r="G400" s="28" t="s">
        <v>450</v>
      </c>
      <c r="H400" s="21" t="s">
        <v>562</v>
      </c>
      <c r="I400" s="50" t="s">
        <v>275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11"/>
        <v>"Bairro de Rio de Janeiro n°   B.162   RA.17  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558</v>
      </c>
      <c r="C401" s="30" t="s">
        <v>10</v>
      </c>
      <c r="D401" s="21" t="s">
        <v>116</v>
      </c>
      <c r="E401" s="28" t="s">
        <v>272</v>
      </c>
      <c r="F401" s="21" t="s">
        <v>122</v>
      </c>
      <c r="G401" s="28" t="s">
        <v>451</v>
      </c>
      <c r="H401" s="21" t="s">
        <v>562</v>
      </c>
      <c r="I401" s="50" t="s">
        <v>272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11"/>
        <v>"Bairro de Rio de Janeiro n°   B.072   RA.14  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559</v>
      </c>
      <c r="C402" s="30" t="s">
        <v>10</v>
      </c>
      <c r="D402" s="21" t="s">
        <v>116</v>
      </c>
      <c r="E402" s="28" t="s">
        <v>290</v>
      </c>
      <c r="F402" s="21" t="s">
        <v>122</v>
      </c>
      <c r="G402" s="28" t="s">
        <v>452</v>
      </c>
      <c r="H402" s="21" t="s">
        <v>562</v>
      </c>
      <c r="I402" s="50" t="s">
        <v>290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11"/>
        <v>"Bairro de Rio de Janeiro n°   B.135   RA.32  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560</v>
      </c>
      <c r="C403" s="30" t="s">
        <v>10</v>
      </c>
      <c r="D403" s="21" t="s">
        <v>116</v>
      </c>
      <c r="E403" s="28" t="s">
        <v>274</v>
      </c>
      <c r="F403" s="21" t="s">
        <v>122</v>
      </c>
      <c r="G403" s="28" t="s">
        <v>453</v>
      </c>
      <c r="H403" s="21" t="s">
        <v>562</v>
      </c>
      <c r="I403" s="50" t="s">
        <v>274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11"/>
        <v>"Bairro de Rio de Janeiro n°   B.125   RA.16  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561</v>
      </c>
      <c r="C404" s="30" t="s">
        <v>10</v>
      </c>
      <c r="D404" s="21" t="s">
        <v>116</v>
      </c>
      <c r="E404" s="28" t="s">
        <v>272</v>
      </c>
      <c r="F404" s="21" t="s">
        <v>122</v>
      </c>
      <c r="G404" s="28" t="s">
        <v>454</v>
      </c>
      <c r="H404" s="21" t="s">
        <v>562</v>
      </c>
      <c r="I404" s="50" t="s">
        <v>272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11"/>
        <v>"Bairro de Rio de Janeiro n°   B.075   RA.14  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116</v>
      </c>
      <c r="E405" s="28" t="s">
        <v>278</v>
      </c>
      <c r="F405" s="21" t="s">
        <v>122</v>
      </c>
      <c r="G405" s="28" t="s">
        <v>455</v>
      </c>
      <c r="H405" s="21" t="s">
        <v>562</v>
      </c>
      <c r="I405" s="50" t="s">
        <v>278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11"/>
        <v>"Bairro de Rio de Janeiro n°   B.092   RA.20  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2025-02-23T19:11:55Z</dcterms:modified>
</cp:coreProperties>
</file>