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zs124\Desktop\Biología\Entomología\Orden Coleoptera\Staphylinidae_PC\Amblyopinini Seevers 1944\Chimalfus&amp;\proof\"/>
    </mc:Choice>
  </mc:AlternateContent>
  <bookViews>
    <workbookView xWindow="0" yWindow="0" windowWidth="19200" windowHeight="6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" i="1" l="1"/>
</calcChain>
</file>

<file path=xl/sharedStrings.xml><?xml version="1.0" encoding="utf-8"?>
<sst xmlns="http://schemas.openxmlformats.org/spreadsheetml/2006/main" count="1006" uniqueCount="296">
  <si>
    <t>Species</t>
  </si>
  <si>
    <t>Latitude</t>
  </si>
  <si>
    <t>Longitude</t>
  </si>
  <si>
    <t>Male</t>
  </si>
  <si>
    <t>Female</t>
  </si>
  <si>
    <t>Numbers for the Geometric. Morph.</t>
  </si>
  <si>
    <t>Chimalfus brevis</t>
  </si>
  <si>
    <t>CHILE: Region XI: (Aisen) Aisen Prov.,85-89Km. S Puerto Puyuguapi, 220-270m. burned forest, 19. I. 1986 N.I.Platnick, R.T.Schuh, P.A.Goloboff</t>
  </si>
  <si>
    <t>AMNH</t>
  </si>
  <si>
    <t>M05</t>
  </si>
  <si>
    <t>CHILE:X Reg. Prov. Chiloé Cucao, 30 km SW Castro PN Chiloé, 30 m, temp. rain forest, 4-6.1.1991 Agosti &amp; Burckhardt #29a</t>
  </si>
  <si>
    <t>F09+11</t>
  </si>
  <si>
    <t>F08 + M1</t>
  </si>
  <si>
    <t>Chimalfus discoideus</t>
  </si>
  <si>
    <t>CHILE: Reg.VIII (Bio-E): 0000 020 04 Nuble: 69 km SE Chillan Termas road, elev. 100m. 16-XI-1993, Berlese 36°54'S, 71°31'W Platnick Catley, Ramirez, Allen</t>
  </si>
  <si>
    <t>CHILE: Region IV (Coquimbo): Limari Prov., Bosque Talinay 35Km. S of Rd. to Fray Jorge Panam Km.353, 560m., relict Valdiv. fog for.,6. II. 1986 N. I. Platnick, R. T. Schu berlese sample 2-6-1 B 0000 020 215-28</t>
  </si>
  <si>
    <t>ARGENTINA: Neuquén: 4km W. Pucaral 900m Jan. 21. 1972: L.Herman: 870</t>
  </si>
  <si>
    <t>ARGENTINA: Neuquén: Road between Pucara and Lago Venado: Jan. 24-25. 1972: L. Herman: 903</t>
  </si>
  <si>
    <t>CHILE Cautin Pr. Volcán VIllarrica 1250m, site 653 15-29.x11.1982 Noth, domb.-pumiilo forest w/ Chusques A. Newton &amp; M. Thayer</t>
  </si>
  <si>
    <t>CHILE: Region X: (de los Lagos):Osorno Prov Aguas Calientes, Parque Nac. Puychue, 430m., Jan.28,1986 N.I.Platnick, R.T.Schuh berl. Wet forest litter</t>
  </si>
  <si>
    <t>CNC</t>
  </si>
  <si>
    <t>CHILE: Dept. Osorno, V divia Prov.; Rio Gol-Gol 8-13:11:1957: Leg: L. Peña. forest.</t>
  </si>
  <si>
    <t>M15+F12</t>
  </si>
  <si>
    <t>CHILE: Prov. Chiloé: Isla Chiloé, Coinco 11-I-2002 T. Cekalovic [TC701] CHIL1C02 013</t>
  </si>
  <si>
    <t>FMNH</t>
  </si>
  <si>
    <t>F90</t>
  </si>
  <si>
    <t>Chimalfus brunneus</t>
  </si>
  <si>
    <t>CHILE: Aysen Prov. 33km E E pto. Aysen, Rio Simpson N.P., 31.ΧΙΙ.1984-26.Ι.1985 //FMHD#85-958, selec. moist cut forest, S.&amp;J. Peck, P#85-75, FIT FIELD MUSEUM NAT HIST // male//FMNH-INS 0000 024 268</t>
  </si>
  <si>
    <t>M7</t>
  </si>
  <si>
    <t>M17+24</t>
  </si>
  <si>
    <t>CHILE: Cautin Prov. Parque O Nac.Nielol,near Temuco.ca. 250m.site 652,14-30.XII.82 Native forest remn.w/Notho. A.Newton &amp; M.Thayer Colls. berl.for leaf&amp;log litter C00020 055</t>
  </si>
  <si>
    <t>CHILE: Chiloe Isla Chiloe, 5 km SW Chong 20 FEB 1997; T.Cekalovie CHI1C 99-529</t>
  </si>
  <si>
    <t>CHILE: Chiloe Isla Chiloe, 5 km SW Conchi 20 FEB 1997; T. Cekalovic CHI1C 94-530 ex:: Chusquea quila</t>
  </si>
  <si>
    <t>CHILE: Chiloé Pr.: quemchi, 11km W of (11km E Hwy 5). 140m, 42´10.40'S. 73'35.73 W. 10-21.xii.2002, Valdivian rainforest remnant w/thick bamboo understory: FMHD #2002-066, flight intercept trap, Thayer/ Newton, Clarke 1060 FIELD MUS. NAT. HIST. C000 020 288-302</t>
  </si>
  <si>
    <t>CHILE: Chiloe, Isla Chilo Puente Notuco, 1 km N 20 FEB 1997; T. Cekalovic CHI1C 111-528</t>
  </si>
  <si>
    <t>CHILE: Concepcion Prov., 8.4Km. W La Florida, 170m. 2.1.1983; Subtr Xeropytic forest; A.Newton, M.Thayer berl.for.leaf&amp;log litter</t>
  </si>
  <si>
    <t xml:space="preserve">CHILE: Llanquihue Prov., Lago Chapo, 32km E Pto. Montt, 300m, 24.ΧΙΙ.1984-2.II.1985 FMHD#85-942, 2nd growth Nothofagus, S.&amp;J. Peck, P#85-58 FIT FIELD MUSEUM NAT HIST </t>
  </si>
  <si>
    <t>CHILE: Malleco Prov Puren Natur.Mon Contulmo, 350m, 11.11.1984 FMHD#85-903, mixed evergreen forest sif rotted mushrooms, S.&amp;J. Peck, P#85-17, sifting FIELD MUSEUM NAT HIST</t>
  </si>
  <si>
    <t>CHILE: Osorno Prov Parque Nac. Puyphue, Antillanca road, 690m, trap site 661 18-24.x11.1982 Valdivian rainfor. A.Newton &amp; M.Thayer berl. forest leaf &amp; log litter</t>
  </si>
  <si>
    <t>CHILE:Malleco Prov.Parque Nac.Contulmo,10Km. W Pu 240m.,12.XII.1982, mixed hdwd. for. w/Chusquea A.Newton &amp; M.Thayer Colls berl.for.leaf&amp;log litter FMNH-INC</t>
  </si>
  <si>
    <t>CHILE:Osorno Prov., Parque Nac. Puychuc, 4.1Km. E Anticura;430m.trap site662 19-26.ΧΙΙ.1982; Valdivian rainfor, A.Newton, M.Thayer berl.for.leaf &amp; log litter FMNH-IN 0000 024 668</t>
  </si>
  <si>
    <t>CHILE: Chiloe Isla Quinchao Quetro
 19 FEB 1997: T. Cekalovic 
 CHI1C 103-525</t>
  </si>
  <si>
    <t>CHILE: Llanquihue P: P. N. Vicente Pérez Rosales SW slope Volcán Osomo. km 10 to La Burbuja. 910m, 41 08.33'S. 72 32.16'W, 15.xii.2002.
 Nothofagus dombey w/mixed understory FMHD #2002-081, berl.. leaf &amp; log litter, Solodov- nikov, Thayer 1066 FIELD MUS. NAT. HIST.</t>
  </si>
  <si>
    <t>CHILE: Osorno Proy- Parque Nac. Puyehu Antillanca road, 470m, Valdivian rainfor 20-25.x11.1982 .
 A. Newton &amp; M.Thayer
 berl. fores leaf &amp; log litt'er</t>
  </si>
  <si>
    <t>CHILE:Osorno Prov., Parque Nac. Puyehue, Antillana road, 845m, trap site 660;18-24.ΧΙΙ.1982
 Nothofagus-Saxegothea f. A.Newton, M.Thayer Cols. berl.for.leaf &amp; log litter
 ΑΜΝΗ 1489 FMNH-INS 0000 024 665</t>
  </si>
  <si>
    <t>CHILE:X Reg. Prov. Osorno PN Puyehue, Aguas Calientes to Antillanca 800 m, 2.1.1991
 Agosti &amp; Burckhardt #28a</t>
  </si>
  <si>
    <t>CHILE: Chiloé Pr. Isla Chiloé, Chonchi (km 5 SW of), 21.I.1998 T. Cekalovic leg., TC-560 (Berlese] FIELD MUS. NAT. HIST.// Loncovilius Sp. 1 det. Newton 1999 // female//FMNH-INS 0000 024 215</t>
  </si>
  <si>
    <t>F11-12 + M18-20+22+24+25</t>
  </si>
  <si>
    <t>CHILE: Llanquibue Prov., Lago Chapo, 34km E Pto. Montt, 300m,
 24. XII.1984-2.11.1985/hvidt label//
 FMHD #85-942, 2nd growth Nothofagus, 5.&amp;J. Peck, P#85-58, FIT
 FIELD MUSEUM/hvidt label//FMNH-INS 0000 00# ###</t>
  </si>
  <si>
    <t>CHILE: Llanquihu El Chinque N of Correntosa 1.1990, L.E.Peña// CNCI L2004--28//female// FMNH-INS 0000 024 249</t>
  </si>
  <si>
    <t>F1-5</t>
  </si>
  <si>
    <t>M2-4 + 9-11</t>
  </si>
  <si>
    <t>M8</t>
  </si>
  <si>
    <t>M14</t>
  </si>
  <si>
    <t>M12</t>
  </si>
  <si>
    <t>F13-15</t>
  </si>
  <si>
    <t>Baños de A quindo, CHI nr. Ban Bantiago Nov. 105 Exam. FIELD MUSEUM ex MCZ (retained duplic.)</t>
  </si>
  <si>
    <t>CHILE Concepcion Prov ca.6Km. S San Pedro, 360 trap site 648,12.X1182- 2.1.1983, Pinus sp.forest A.Newton &amp; M.Thayer Colls window trap 648</t>
  </si>
  <si>
    <t>CHILE Malleco Pr. 4Km. W. Vickoria, 27.XII.76 300m. S. Peck, ber. for. Litter</t>
  </si>
  <si>
    <t>CHILE Talca Pr. Area de Protección Vilches, above Quebrada Piedra del Plato, 1180m, 35 36.46'S, 71°04.34'W, 18.xii. 1996-8.ii. 1997. Nothofagus spp. other forest, Chusquea understory FMHD #96-212 carrion trap (squid), A. Nevien &amp; M. Thayer 972 FIELD MUS. NAT. HIST.</t>
  </si>
  <si>
    <t>CHILE-Osorno Prov. Parque Nac. Puychuc, 4.1Km. E Anticura; 430m.trap site 662 19-26.XI.1982; Valdivian rainfor. A.Newton, M.Thayer beri.for.leaf &amp; log litter AMNH 1489</t>
  </si>
  <si>
    <t>CHILE, Chiloés Isla de Chilo, Vilupull1 February 7,1981 T. Cekalovic TC-86</t>
  </si>
  <si>
    <t>CHILE, Conc. Pinares 18.III.1973 T. Cekalovic</t>
  </si>
  <si>
    <t>CHILE, Concepcion: 11 km.SE Tomeco, August 25, 1967 C.W.O'Brien, berlese</t>
  </si>
  <si>
    <t xml:space="preserve">CHILE, Coquimbo: Fray Jorge National 580 m., Nov.3, park, 1981 N.Platnick &amp; R.Schuh valdivian forest reict, concentrated berlede floor litter &amp; root mat </t>
  </si>
  <si>
    <t xml:space="preserve">CHILE, Coquimbo: Fray Jorge National Park 580 m., Nov.3, 1981 N.Platnick &amp; R.Schuh valdivian forest reict, concentrated berlede floor litter &amp; root mat </t>
  </si>
  <si>
    <t xml:space="preserve">CHILE, Coquimbo: Fray Jorge Parque Nacional, June 21,1968 beriese C.W.O'Brien forest litter. AMNH 1439 </t>
  </si>
  <si>
    <t>CHILE, Coquimbo: Fray Jorge Parque Nacional, June 21,198 berlese C.W.O'Brien forest litter. AMNH 1489</t>
  </si>
  <si>
    <t>CHILE, Coquimbot Fray Jorge Natl. Park, Oct.3, 1967 CW O'Brien Berlese</t>
  </si>
  <si>
    <t>CHILE, Valdivia Lago Calafquen 2 km.N.Conaripe February 18,1977 T. Cekalovic, sample TC-67-</t>
  </si>
  <si>
    <t>CHILE: [O'Higgins?): Pilay, 800m, 23.XI. 1981, L. E. Peña, leg. FIELD MUS. NAT. HIST.</t>
  </si>
  <si>
    <t xml:space="preserve">CHILE: [O'Higgins?): Pilay, 800m, 23.XI. 1981, L. E. Peña, leg. FIELD MUS. NAT. HIST. </t>
  </si>
  <si>
    <t>CHILE: Ade Illapel x1-1954: 600mm L. Pena, leg</t>
  </si>
  <si>
    <t>CHILE: Cautín 30.1 km E Vilarrica, 550m 39°17'S, 71°56'W 26 Nov 1994 R. Leschen &amp; C. Carlton #146 ex: sifting leaf litter // [Barcode] SM0074815 KUNHM-ENT / ♀ /FMNH-INS 0000 024 471</t>
  </si>
  <si>
    <t>CHILE: Cautin Prov. Temuco, Cerro Nielol Nat. Pk.. 300m, 13-XII-1984-12.11.1985 FMHD#85-910, mixed evergreen forest, S.&amp;J. Peck, P#85-24 carrion trap FIELD MUSEUM NAT HIST</t>
  </si>
  <si>
    <t xml:space="preserve">CHILE: Cautin Prov. Temuco. Nat. Pk. Cerro Nielol 300m, 13.XII.1984-12.11.1985 FMHD 85-910, mixed evergreen forest, S.&amp;J. Peck, P#85-24 carrion trap FIELD MUSEUM NAT HIST </t>
  </si>
  <si>
    <t>CHILE: Cautin Prov., 9km S Pucon Volcan Villarrica Nat, Pk., 15.XII.1984-10.11.1985 FMHD485-915, Nothofagus grove on ash, S. &amp; J. Peck, P#8-30, carrion trap FIELD MUSEUM NAT HIST</t>
  </si>
  <si>
    <t>CHILE: Cautin Prov.Parque Nac.Nielol, near Temuco, ca. 250m. site 652,14-30.ΧΙΙ.82. Native forest remn.w/ Notho. A.Newton &amp; M.Thayer Colls. berl.for.leaf &amp; log litter AMNH 1489</t>
  </si>
  <si>
    <t>CHILE: Chiloe Isla. 8 km S. Ancud, 1.II.1985 FMHD#85-993, forest remnant litter, S.&amp;J. Peck, P#85-110, berlese FIELD MUSEUM NAT HIST</t>
  </si>
  <si>
    <t>CHILE: Chiloé Pr., isla Chiloé, Vilupulli [42°36′ S 73°48′W], 23.i. 1998 T. Cekalovic leg., TC-563 [Berlese] FIELD MUS. NAT. HIST.</t>
  </si>
  <si>
    <t>CHILE: chiloé Pr.. Isla Chiloé, Chonchi (Kim 5 SW of 21.i. 1998. T. Cekalovic leg., TC-560 [Berlese) FIELD MUS. NAT. HIST.</t>
  </si>
  <si>
    <t xml:space="preserve">CHILE: Chiloé Pr.. isla Quinchao Quetro, 20.i. 1998, Τ. Cekalovic leg., TC-559 [Berlese) FIELD MUS. NAT. HIST. </t>
  </si>
  <si>
    <t>CHILE: Concepción Escuadron, 36-54'S 73°10'W, 15.xi.1956, T. Cekalovic leg.. TC- 502, Berlese funnels FIELD MUS. NAT. HIST</t>
  </si>
  <si>
    <t>CHILE: Concepcion Nov., 1905 in Boleti mostly FIELD MUSEUM ex MCZ (retained duplic.)</t>
  </si>
  <si>
    <t>CHILE: Concepcion Nov.,1905 in Boleti mostly FIELD MUSEUM ex MCZ (retained duplic.)</t>
  </si>
  <si>
    <t>CHILE: Concepción Pr.. Lomas Colorada [30'51'S 73°08′W], 4.v 1997, Τ. Cekalovic leg.. TC-458 [Berlese) FIELD MUS. NAT. HIST. Loncorvilius discoideus det. Newton 1999</t>
  </si>
  <si>
    <t xml:space="preserve">CHILE: Llanquibue Prov., Lago Chapo, 34km E Pto. Montt, 300m, 24. XII.1984-2.11.1985 FMHD #85-942, 2nd growth Nothofagus, 5.&amp;J. Peck, P#85-58, FIT FIELD MUSEUM </t>
  </si>
  <si>
    <t>CHILE: Llanquihue Pr.:  P.N.Vicente Perez Ros ales, SW slope Volcán Osorno, km 10.1 to La Burbuja, 925m, 41'08.30's. 72 32.16'W 3-27.1.1997 Nothofagus dombeyi &amp; Podocarpus nubigena with Valdivian rainforest understory FMHD #97-12. carrion trap (squid). A.Newton F &amp; M. Thayer 988 FIELD MUS. NAT. HIST.</t>
  </si>
  <si>
    <t>CHILE: Llanquihue Pr.: P.N. Vicente Perez Ros- ales, SW slope Volcán Osorno, km 10.1 to La Burbuja, 925m, 41'08.30'S, 72°32.15'W. 3-27.i.1997, Nothofagus dombeyi &amp; Podocarpus nubigena with Valdivian rainforest understory FMHD #97-12, camion trap (squid), A.Newton &amp; M.Thayer 988 FIELD MUS. NAT. HIST.</t>
  </si>
  <si>
    <t>CHILE: Llanquihue Prov., Lago Chapo, 32km E Pto. Montt, 300m, 24.ΧΙΙ.1984-2.11.1985 FMHD#85-942, 2nd growth Nothofagus, 5.&amp;J. Peck, P#85-58, FIT FIELD MUSEUM NAT HIST</t>
  </si>
  <si>
    <t>CHILE: Llanquihue Prov., Lago Chapo, 34km E Pto. Montt, 300m, 24.XII.1984-2.11.1985 FMHD#85-942, 2nd growth Nothofagus, S.&amp;J. Pock, P#85-58 FIT FIELD MUSEUM</t>
  </si>
  <si>
    <t>CHILE: Llanquihue Prov., Lago Chapo, 34km E Pto. Montt, 300m, 24.XII.1984-2.11.1985 FMHD#85-943, 2nd growth Nothofagus, S.&amp;J. Peck, P#85-59 FIELD MUSEUM NAT HIST carrion trap 0000 009 563</t>
  </si>
  <si>
    <t xml:space="preserve">CHILE: Malleco Prov. 11 km W Angol, 9.XII.1984 16.11.1985 FMHD#85-901, boggy mixed forest remnant S. Peck, P#85-15, carriion trap FIELD MUSEUM NAT HIST </t>
  </si>
  <si>
    <t>CHILE: Malleco Prov. 5 km W Curacautin, 750m, 12.X11.1984-16.11.1985 FMHD#85-907, grazed Nothofagus remnant, S.&amp;J. Peck, P#85-21, carrion trap FIELD MUSEUM NAT HIST AMNH 1489</t>
  </si>
  <si>
    <t>CHILE: Malleco Prov., 3 km W Victoria, 100m 13.ΧΙΙ.1984 12.11.1985 FMHD#85-908, mixed Nothofagus forest, S. Peck, P#85-22, FIT FIELD MUSEUM NAT HIST</t>
  </si>
  <si>
    <t>CHILE: Malleco Prov.Parque Nac.Contulmo, 10Km. W Puren 240m., 12.XII.1982, mixed hdwd. for. w/Chusquea A.Newton &amp; M.Thayer Colls berl.for.leaf &amp; log litter AMNH 1489</t>
  </si>
  <si>
    <t>CHILE: Osorno Pr.: P.N. Puyehue, Antillanca road 7.2km above Aguas Calientes, 660m, 40°45.55's, 72'17.82 W. 29.xii.1996-1.ii.1997. Valdivian rainforest with Saxegothaea dominant. much Chusquea FMHD #96-245, carrion trap (squid), A.Newton &amp; M.Thayer 982 FIELD MUS. NAT. HIST.</t>
  </si>
  <si>
    <t>CHILE: Osorno Pr.: P.N. Puyehue, Antillanca road, approaching center, ski 980m, 40° 46.85'S, 72° 13.03'W. 1.-1.ii. 1997, open Nothofagus pumilio forest with dense Chusquea FMHD #97-2, carrion trap (squid), A.Newton &amp; M.Thayer 986 FIELD MUS. NAT. HIST</t>
  </si>
  <si>
    <t xml:space="preserve">CHILE: Osorno Prov Puyehue Nat. Anticura, 500m, 19.XII.1984 6.11.1985- FMHD#85-925, mixed forest along river, S.&amp;J. Peck, P#85-carrion trap FIELD MUSEUM NAT HIST </t>
  </si>
  <si>
    <t>CHILE: Quillota Pr 4kmE Quebrade Alva rado C.500m 5.1.83 stream edge. esp. among dead leaves A. Newton &amp; M.Thayer</t>
  </si>
  <si>
    <t>CHILE: Quillota Pr.: Vega vicinity. 940m 33-02.71'S, 71-01.63W 15.di.1996, sclerophyll forest with Eucalyptus: FMHD #96-207, be damp litter in dry steam bed, A.Newton &amp; FIELD MUS. NAT. HIST. MELOMUS L discordar? det. A. Newton</t>
  </si>
  <si>
    <t>CHILE: Quillota Pro Olmue, La Campana N.P., 2.XII.1984 FMHD 85-889, hygrophilous forest leaf litter, S. &amp;JJ. Peck, P#85-4, Berlese FIELD MUSEUM NAT HIST</t>
  </si>
  <si>
    <t>CHiLE: Quillota Pro, Olmue, La Campana N.P., 900m, 2.XII.84-21.11.85 FMHD#85-888, hygrophilous for., S.&amp;J. Peck, P#85-3, dung trap FIELD MUSEUM NAT HIST HIST</t>
  </si>
  <si>
    <t xml:space="preserve">CHILE: Quillota Prov Olmue, La Campana N.P., 800-900m, 2.XII.84-21.11.85 FMHD#85-887, hygrophilous for., S.&amp;J. Peck, P#85-2, carrion trp. FIELD MUSEUM NAT HIST </t>
  </si>
  <si>
    <t>CHILE: Quillota Prov Olmue, N.P.. La Campana 2.XII.1984 FMHD 85-889. forest hygrophilous leaf litter, S.&amp;J. Peck, P#85-4, Berlese FIELD MUSEUM NAT HIST</t>
  </si>
  <si>
    <t>CHILE: Reg. IX (Arauc.): Malleco: Monumento Nac. Contulmo, elev. 340m 18-25.ΧΙ.1993, pitfalls 38°01'S, 73°01'W, Platnick, Catley, Ramirez, Allen AMNH 1489</t>
  </si>
  <si>
    <t>CHILE: Reg. Los Lagos Termas Puyehue 4kmW 40.41 S - 72.21 W TMSA 2004-1142
15.11.1990;CHI.: 164 forest floor litter leg. Endrődy-Younga</t>
  </si>
  <si>
    <t>CHILE: Reg. VIII (Bio-Bio: Nuble: 56 km SE Chillan,. Termas road, elev. 800m. 16-25.ΧΙ.1993, pitfalls 36°53'S, 71°37'W; Platnick Catley, Ramirez, Allen AMNH 1489</t>
  </si>
  <si>
    <t>CHILE: Region X (de los Lagos): Llanquihue Prov.: 13km. W Rio Negro, 20m. January 24, 1986 N.I. Platnick, R.T.Schuh Berlese of litter from edge of disturbed forest</t>
  </si>
  <si>
    <t>CHILE: Talca Pr.: de Protección Vilches above Quebrada Piedra del Plato, 1180m, 35'46.46'S, 71'04.34'w. 18.xii.1996-8.ii.1997. Nothofagus spp. other forest, Chusquea understory FMHD #96-212, carrion trap (squid), A.Newton &amp; M.Thayer 972 FIELD MUS. NAT. HIST.</t>
  </si>
  <si>
    <t>CHILE: Talca Pr.: R.N. Altos del Lircay, Sendero Laguna del Alto, 1240m, 35 36.62'S. 71 03.92'W 3-26 χιι. 2002, Nothofagus dombeyi &amp; antarctica forest, dense understory FMI ID #2002-032, flight intercept trap, Thayer, Nev Newton, Clarke 1052 FIELD MUS NAT HIST.</t>
  </si>
  <si>
    <t>CHILE: Talca Prov Alto de viiches 70 km Talca, 5.XII.1984 FM0485-892. streamside Nothofagus Iitter, S.&amp;J. Peck, P885-7, berlese FIELD MUSEUM NAT HIST</t>
  </si>
  <si>
    <t>CHILE: Valdivia Prov 26 km SE Panguipulli 300m, 16.ΧΙΙ.1984-11.II.1985 FMHD#85-921 Nothofagus remnant, S.&amp;J. Peck, P#85-34 carrion trap FIELD MUSEUM NAT HIST</t>
  </si>
  <si>
    <t>CHILE: Valdivia Prov, 35 km WNW La Union, 700m, 7.11.1985 FMHD#85-997, mixed forest, S.&amp;J. Peck, P#85-114, berlese FIELD MUSEUM NAT HIST</t>
  </si>
  <si>
    <t>CHILE: Valdivia Prov. Puerto Fuy, 800m, 16.ΧΙΙ.1984-11.11.1985 FMHD#85-918, Nothofagus remnant, S.&amp;J. Peck, P#85-33, carrion trap FIELD MUSEUM NAT HIST</t>
  </si>
  <si>
    <t xml:space="preserve">CHILE:Concepción Pr. ca. 6km S San Pedro, 360m, trap site 648 12.xii. 1982-2.1.1983 Pinus sp. forest A.Newton &amp; M.Thayer window trap </t>
  </si>
  <si>
    <t>CHILE:IV Reg. Prov. Liman PN Fray Jorge, 550 m Alto de Talinay 6-7.XII.1990, Agosti &amp; Burckhardt #1a</t>
  </si>
  <si>
    <t>CHILE:Osorno Prov. Parque Nac. Puychue, Antillanca road,690m,trap site 661 18-24.Χ11.1982, Valdivian rainf., A.Newton, M.Thayer Carrion trap (Squid) AMNH 1489</t>
  </si>
  <si>
    <t>CHILE:Osorno Prov., Paorque Nac. Puychue, Antillanca road,845m.,trap site 660 18-24.XII.1982; Nothofagus -Saxegothea f., A.Newton M. Thayer; Carrion trap(Squid)</t>
  </si>
  <si>
    <t>CHILE:Osorno Prov., Parque Nac. Puychue, Antillanca road,690m,trap site 661 18-24.XII.1982; Valdivian (rainf., A.Newton, M.Thayer human dung trap</t>
  </si>
  <si>
    <t>CHILE:Osorno Prov., Parque Nac. Puyehue, Antillana road, 845m, trap site 660;18-24.ΧΙΙ.1982 Nothofagus-Saxegothea f. A.Newton, M.Thayer Cols. berl.for.leaf &amp; log litter</t>
  </si>
  <si>
    <t>CHILE:Reg.del Blobio General Cruz 36.54 S - 72.20 W 21.10.1990;CHI.:5 groundtraps, 38 days leg. Endrody-Younga</t>
  </si>
  <si>
    <t>CHILE:Region IV (Coquimbo): Limari Prov., Bosque Talhay 35Km. S of Rd. to Fray Jorge Panam Km. 353, 560m., relict Valdiv, fog for., 6. II. 1986 N. I. Platnick, R. T. Schuh berlese sample 2-6-1 litter</t>
  </si>
  <si>
    <t>CHILE:Region IV (Coquimbo): Limari Prov., Bosque Talhay 35Km. S of Rd. to Fray Jorge Panam Km. 353, 560m., relict Valdiv. fog for., 6. II. 1986 N. L. Platnick, R. T. Schuh berlese sample 2-6-1 litter</t>
  </si>
  <si>
    <t>CHILE:Region IV (Coquimbo): Limari Prov., Parque Nac. Fray Jorge, 560m., Feb. 8, 1986, N. I. Platnick R. T. Schuh, berl.of litter from relict Vald.fog for. AMNH</t>
  </si>
  <si>
    <t>CHILE:Talina y IV-1955 underground L. Pena. leg.</t>
  </si>
  <si>
    <t>CHILE:VIII Reg. Prov. Ruble nr Recinto ca 60 km E Chillan, 12.XII.1990 400-450 m, forest litter Agosti &amp; Burckhardt #7a</t>
  </si>
  <si>
    <t>CHILE.Reg.Santiago Tiltil 1000 m 33.03 S - 71.00 W 30.9.1990;CHI-1 sift Notophagus for. leg. Endrödy-Younga</t>
  </si>
  <si>
    <t>isla CHILE: Chiloé Prov.. Chiloé, Km 5 SW de Chonchi, 14.ii.1999 T. Cekalovic leg., TC-586 FIELD MUS. NAT. HIST.</t>
  </si>
  <si>
    <t>Penalolen (14km. SE of Santiago) Prov. Santiago Chile xii: 46</t>
  </si>
  <si>
    <t>Santiago, Prov. Santiago, CHILE Nov. 1946 L.Pena Guzman leg</t>
  </si>
  <si>
    <t>CHILE, Malleco: Parque Nahuelbuta February 14-24,1977 G. Moreno</t>
  </si>
  <si>
    <t>CHILE, Valdivia Lago Calafquen
 2 km. N.Conaripe February 18-1927
 T. Cekalovic, sample TC-67</t>
  </si>
  <si>
    <t>CHILE; Reg. Los Lagos Antillanca700m 40.34 S - 42 W 17.11.1990:CHI. 139 Podocarp.for. Nothof. &amp; leg. Endrödy-Younga IMSA1142 0000 02.688</t>
  </si>
  <si>
    <t>CHILE: Cautin 8 km S. Pucon, 1200 m 39°21'S,71°58'W 23 Nov 1994, R. Leschen &amp; C.Carlton #140
 ex: sifting leaf litter SM0074713 KUNHM-ENT FMNH-INS 0000 024 673</t>
  </si>
  <si>
    <t>CHILE: Cautin 8 km S. Pucon, 1200m 39 deg 21'S,71°58′W 23 Nov 1994, R.Leschen &amp; C.Carlton #141 ex: sifting moss</t>
  </si>
  <si>
    <t>CHILE: Chiloé Pr., Isla Quinchao, Hullar Alto 42°24'S 73°34′W, 17. ii. 1995, T. Cekalovic, TC-444, Berlese funnels</t>
  </si>
  <si>
    <t>CHILE: Llanquihue P P.N. Vicente Perez Rosales, SW slope Volcán Osorno, km 10.1 to La Burbuja, 925m, 41 08.30'S, 72 32.15W 3-27.1.1997, Nothofagus dombeyi &amp; Podocarpus nubigena with Valdivian rainforest understory FMHD #97-12, carrion trap (squid), A.Newton &amp; M.Thayer 988 FIELD MUS. NAT. HIST. Newton 2003</t>
  </si>
  <si>
    <t>CHILE: Llanquihue Prov. Salto Petrohue V. Perez N. P 150m 23.ΧΙΙ.1984-4.11.1985 FMHD#85-940, mixed moist forest, S.&amp;J Peck, P#85-56, carrio trap FIELD MUSEUM NAT HIST [ ] 0000 024 291</t>
  </si>
  <si>
    <t>CHILE: Malleco Pr.: PN Nahuelbuta, 2.3 km W Los Portones entrange 1150m. 37 49.41'S. 72 58.95'W, 25.xii.2002.
 Nothofagus dombeyi + §§§ antarctica, mostly oen understory; FMHD #2002- 095, beri., leaf &amp; logitter.
 Solodovnikov 1057 FIELD MUS. NAT. HIST</t>
  </si>
  <si>
    <t>CHILE: Malleco Prov. 45 km W. Angol Nahuelbuta Nat. Pk., 1500m, 9.XII1984 FMHD#85-898, Araucara Nothofagus forest litter, S. &amp;J. Peck, P#85-13, berlese FIELD MUSEUM NAT HIST</t>
  </si>
  <si>
    <t>CHILE: Osorno Prov Parque Nac. Puyphue, Antillanca road, 690m, trap site 661 18-24.x11.1982 Valdivian rainfor.
 A.Newton &amp; M.Thayer
 berl. forest leaf &amp; log litter</t>
  </si>
  <si>
    <t>Chile: Osorno Prov. Parque Nac Puyee, Antillanca road 845m, trap site 660 18-24.x11.1982, Noth fagus-Saxegothea A. Newton &amp; M. Thayer</t>
  </si>
  <si>
    <t>CHILE: Reg. Los Lagos Antillanca, 540 m 40.39 S - 72.17 W 17.11.1990;CHI.:188 broad forest litter leg. Endrödy-Younga</t>
  </si>
  <si>
    <t>CHILE: Region IX (Araucania) Prov. Cautin, Termas del Huife 27 km ENE Pucón, 3913.617'S 71-39.291W, devastierter Laubaald, mit Nothofagus, gesicht
 2.1.2006, leg. M. Schülke [1A]</t>
  </si>
  <si>
    <t>CHILE: Region X: (de los Lagos):Osorno Prov Aguas Calientes, Parque Nac. Puychue, 430m., Jan.28,1986 N.I.Platnick, R.T.Schuh berl.sample #1-28-2, moss FMNFH-IN 0000 024 654</t>
  </si>
  <si>
    <t>CHILE: X Region, Osorno prov. PN Puyehue, road Aquas Calientes-Antillanca, 750- 850m, 30 xii.-01.xii.1992 leg. D. Burckhardt #19b 40°45'S, 72*15-20′W sifting of moss on tree trunks and forest floor, and of vegetational debris #19b</t>
  </si>
  <si>
    <t>CHILE:IX Reg. Prov. Cautín PN Conguillío, 1150 m Playa Linda, Nothof. ant. forest, 19-20.ΧΙΙ.1990 Agosti &amp; Burckhardt #13b</t>
  </si>
  <si>
    <t>F05</t>
  </si>
  <si>
    <t>CHILE:IX Reg. Prov. Cautin PN Huerquehue, 800 m 22-25.XII. 1990, forest litter, Agosti &amp; Burckhardt #17a
 0000 035 148</t>
  </si>
  <si>
    <t>CHILE:IX Reg. Prov. Mallec PN Nahuelbuta, 1100 m 14-17.XII.1990, forest litter, Agosti &amp; Burckhardt #9a</t>
  </si>
  <si>
    <t>CHILE:IX Reg. Prov. Malleco PN Nahuelbuta, 1450 m Piedra del Aguila, 15.XII.1990, Agosti &amp; Burckhardt #10a</t>
  </si>
  <si>
    <t>CHILE:Osorno Prov., Parque Nac. Puychuc, 4.1Km. E Anticura;430m.trap site662 19-26.ΧΙΙ.1982; Valdivian rainfor, A.Newton, M.Thayer berl.for.leaf &amp; log litter</t>
  </si>
  <si>
    <t>CHILE:X Reg. Prov. Osorno PN Puyehue, Aguas Calientes, 400-500 m 31.ΧΙΙ.1990-1.1.1991 Agosti &amp; Burckhardt #25a</t>
  </si>
  <si>
    <t>ChilePaychue 350mRio Gol-GolII-1955L.Peha leg.</t>
  </si>
  <si>
    <t>CHILI Pétrohué (w) 28.-30.1.79 A.de Chambrier</t>
  </si>
  <si>
    <t>Chili: Palguin 5/12 / 2013 39,43°S 71,79°W litter layer</t>
  </si>
  <si>
    <t>Chili: Palgun 05/12/2013 39.43°S 71,79 W litter layer</t>
  </si>
  <si>
    <t>Prov.. CHILE: Llanquihu Lago Chapo, 13.5Km. E Correntoso, Site 656 310m. 16-27.ΧΙΙ.1982, Valdivian rainfor.A. Newton, M.Thayer berl.for.leaf&amp;log litter</t>
  </si>
  <si>
    <t>CHILE: Valdres 30 km SE Panguipulli 39°44'S, 72 20 W 200m 15 Nov 1994, R Beschen &amp; C.Carlton #107 EX sifting leaf litter</t>
  </si>
  <si>
    <t>KSEM</t>
  </si>
  <si>
    <t>CHILE: V Reg.. Prov. Quil. Quillota, LaPama 300 m, 30.XII.1998 D. Burckhardt #10a</t>
  </si>
  <si>
    <t>MHNG</t>
  </si>
  <si>
    <t>MNHG</t>
  </si>
  <si>
    <t>CHILE: Cautin 26.7 km E. Pucon, 625m 39°39,s 71°47W 24 Nov 1994, R. Lesch &amp; C.Carlton #169 Cex: sifting leaf litter</t>
  </si>
  <si>
    <t>F10+11</t>
  </si>
  <si>
    <t>CHILE: Cautin Prov Volcan Villarrica, 1250m.site 653 15-29.X11.1982, Noth.dembeyi -pumilio forest w/Chusquea A.Newton, M.Thayer Colls. Window trap 653
 AMNH1489
 FMNH-IN
 0000 024 665</t>
  </si>
  <si>
    <t>M13</t>
  </si>
  <si>
    <t>CHILE: IX Reg. Malleco prov. PN Tolhuaca, sector Laguna Malleco 900m, 23-27.i.1996 leg. D. Burckhardt #61a mixed Nothofagus forest sifting of moss and vegetational debris along creek #61a</t>
  </si>
  <si>
    <t>F13- F15,</t>
  </si>
  <si>
    <t>CHILE: IX Region, Malleco Piedra del Aguila, 1300m 24.xii. 1992, 37 * 48 * S , 73°02′W leg. D. Burckhardt #31b sifting of moss on rocks and tree trunks and of vegetational debris #31b</t>
  </si>
  <si>
    <t>CHILE: Lianquihue Pr. P N. Vicente Perez Rosales 9.2km NE Ensenada on road to Petrohué, 105m, 41 10.40'S, 72 27.14W 15-17.xii.2002. Valdivian rainforest with Nothofagus spp.; FMHD #2002-086, pitfall traps (20), Solodovnikov FIELD MUS. NAT. HIST. det. A.Newton 2004</t>
  </si>
  <si>
    <t>CHILE: X Reg. Osorno prov. PN Puyehue, sector Mirador Los Mallines 01-03.ii. 1996, 700m leg. D. Burckhardt #72a open Nothofagus nitida scrub intergrading into sclerophyll rain forest, sifting of moss #72a</t>
  </si>
  <si>
    <t>CHILE: X Region, Llanquihue prov. PN Alerce Andino, above Laguna Chaiquenes, 350-650m 04.1.1993, 41 40'S, 72°35′W leg. D. Burckhardt #37 mixed Fitzroya cupressoides forest with thick moss cover iinside; sifting of moss on floor and tree trunks and of vegetational debris #37</t>
  </si>
  <si>
    <t>CHILE:IX Reg. Prov. Cautin PN Huerquehue, 800-900 m 22-24.XII.1990, forest litter, Agosti &amp; Burckhardt #16a</t>
  </si>
  <si>
    <t>NHM</t>
  </si>
  <si>
    <t>F13</t>
  </si>
  <si>
    <t>Chile: Los Lagos (X Región): 31-32 km SE Puerto Montt, 9-10 km NEE Lenca. between Lagunas Chaiquenes &amp; Triangulo 41°34.77-33.90'S :72°32.63.40'W L: 400-650m in forest litter: [1129] V.I.Gusarov 29..xi.1999:</t>
  </si>
  <si>
    <t>NHMO</t>
  </si>
  <si>
    <t xml:space="preserve">Child Is chepu 4.4-1858 Chile The Kuschel </t>
  </si>
  <si>
    <t>NZAC</t>
  </si>
  <si>
    <t>CHILE: Chiloe 31.4 km SW Chonch Lago Tepuhueco, 50 m 42°51'S, 73°47'W 26 Nov 1994, R. Leschen &amp; C.Carton #172 ex: sifting leaf litter</t>
  </si>
  <si>
    <t xml:space="preserve">CHILE: Coquimbo Fray Jorge Nall Pk. 30°38'S 71°40'W 290ct1994 R.Leschen SMO &amp;C. Carlton #026 </t>
  </si>
  <si>
    <t>CHILE: Coquimbo Fray Jorge Nat Pk 30°38'5.71 40W 290ct1994, R. Leschen &amp; C. Carlton #026</t>
  </si>
  <si>
    <t>CHILE: Osorno, 19 km E Termas de Puyehu 40°40'S.71°14W.40m 30 Nov 1994, R.Leschen &amp; C.Carlton #200 ex:sifting leat litter</t>
  </si>
  <si>
    <t>CHILE Concepcion Periquillo 1 FEB 1997: T. Cekalovic#517 CHI1C00 006</t>
  </si>
  <si>
    <t>SEMC</t>
  </si>
  <si>
    <t>CHILE: Arauco Lago Lanalhue. Ville Melille Paillahue, 10m 37°54'05.7380 W 12 APR 1997, T. Cekelovic CHITC 106-543</t>
  </si>
  <si>
    <t>CHILE: Cautin Prov., 9km S Pucon Volcan Villarrica Nat, Pk., 15.XII.1984-10.11.1985 FMHD#85-915 Nothofagus grove on ash, S. &amp;J. Peck, P#85-30, carrion trap FIELD MUSEUM NAT HIST</t>
  </si>
  <si>
    <t>CHILE: Chiloe Isla Lemuy, Puerto Haro 24 JAN 2000; T.Cekalovic#621 CHI1COO 007</t>
  </si>
  <si>
    <t>CHILE: Chilos Isla Chiloe, Chepu 21 FEB 1997; T.Cekalovic CHI1C 91-533 SM008 KUNHM-ERT</t>
  </si>
  <si>
    <t>CHILE: Conceción Periquillo, 24 DEC 1996 T.Cekalovic CHI1C86 TC-510</t>
  </si>
  <si>
    <t>CHILE: Concepción Escuadron 15 NOV 1996; T. Cekalovic CHI1C84 TC-502</t>
  </si>
  <si>
    <t>CHILE: Concepcion Laguna La Posada 14 NOV 1999; T.Cekalovic#603 CHI1COO 027</t>
  </si>
  <si>
    <t>CHILE: Concepción Laguna La Posada 15 DEC 1994 T.Cekalovic #417 CHITC 24</t>
  </si>
  <si>
    <t>CHILE: Concepción Río Lía, 14 DEC 1996 T.Cekalovic CHI1C81 TC-508</t>
  </si>
  <si>
    <t>CHILE: Lianquihue Prov., Lago Chapo, 34km E Pto. Montt, 300m, 24.ΧΙΙ.1984-2.11.1985 FMHD#85-942, 2nd growth Nothofagus, S.AJ. Pock, P#85-58 FIT FIELD MUSEUM</t>
  </si>
  <si>
    <t>CHILE: Osorno Prov Puyehue Nat. Pk., Anticura, 500m, 19.XII.1984 6.11.1985 FMHD #85-925, mixed forest along river, S.&amp;J. Peck, P#85-40, carrion trap FIELD MUSEUM NAT HIST</t>
  </si>
  <si>
    <t>CHILE: Osorno Prov, Puyehue N.P. Anticura Repucura Tr., 500m, 5.11.1985 FMHD#85-996, forest litter, S.&amp;J. Peck, P#85-113, berlese FIELD MUSEUM NAT HIST</t>
  </si>
  <si>
    <t>CHILE: Prov. Bio-Bio: km. 3 Camino a San Antonio Fundo Santa Emilia 24-I-2003 S. Cekalovic CHIL1C03 009</t>
  </si>
  <si>
    <t>CHILE: Prov. Cautin: Charca Chada 18-III-2001 T. Cekalovic [TC679) CHIL1C01 032</t>
  </si>
  <si>
    <t>CHILE: Prov. Cautin: Rio Pedregoso, Fundo Nueva Pomerania 25-1-1995 T. Cekalovic [TC433] CHIL1C95 003</t>
  </si>
  <si>
    <t>CHILE: Prov. Chile: Isla Chiloé, 5 km SW Chonchi 30-i-2001 T. Cekalovic [TC662] CHIL 1C01 015</t>
  </si>
  <si>
    <t>CHILE: Prov. Chiloé Isla Chiloé, 5 km SW Chonchi 2-11-2001 T. Cekaloc [TC666] CHIL1C01 019</t>
  </si>
  <si>
    <t>CHILE: Prov. Chiloe, isla chiole, km 2 N Puente Rio Pudeto, Febrero, 8 1999 T. Cekalovic, TC-578 FIELD MUS. NAT. HIST. Loncovilius SPP det. A.Newton 2006</t>
  </si>
  <si>
    <t>CHILE: Prov. Chiloé: Isla Chiloé, Coinco 11-1-2002 T. Cekalovic [TC701] CHIL1C02 013</t>
  </si>
  <si>
    <t>CHILE: Prov. Chiloé: Isla Chiloé, Estero Llicaldas 6-11-2001 T. Cekalovic [TC669] CHIL1C01021</t>
  </si>
  <si>
    <t>CHILE: Prov. Concepción: Laguna La Posada 14-XI-1999 T. Cekalovic [TC603] CHIL1C99 014</t>
  </si>
  <si>
    <t>CHILE: Prov. Concepción: Puente Pelun 7-XII-2003 T. Cekalovic [TC752] CHIL 1C03 038</t>
  </si>
  <si>
    <t>CHILE: Prov. Noule: Tregualemu 8-Xi.2003 T. Cekalovic [TC746] CHIL 1C03 036</t>
  </si>
  <si>
    <t>CHILE: Prov. Valdivia: 800 m. Antes de la entrada al Parque Oncol 19-1-2001 T. Cekalovic [TC653] CHIL1C01 009</t>
  </si>
  <si>
    <t>CHILE: Prov. Valdivia: 800 m. Antes de la entrada Parque Oncol 19-1-2001 T. Cekalovic [TC653] CHIL 1001 009</t>
  </si>
  <si>
    <t>CHILE: Talca 66.5 kmÉ. San Clemente 625 m, 35°43'S, 70°50′W 15-18 Nov 1994.R.Les- chen, C.Carlton #114 ex: flight intercept trap</t>
  </si>
  <si>
    <t>CHILE: Talca 66.5km E.San Clemente 625 m,35°43'S.70°50'W 5-18 Nov 1994, R.Les- chen, C.Carlton #113 ex: flight intercept trap KUNHM-ENT</t>
  </si>
  <si>
    <t>CHILE: Talca 66.5km E.San Clemente 625m, 35°43'S, 70°50'W 20Nov-3 Dec 1994,#195 R.Leschen &amp; C.Carlton ex: flight intercept trap</t>
  </si>
  <si>
    <t>CHILE: Prov. Chiloé: Isla Quinchao, Hullar Allo 15-I-2002 T. Cekalovic [TC710] CHIL 1C02 021</t>
  </si>
  <si>
    <t>CHILE: Prov. Chiloé: Isla Quinchao, Quetro 7-11-2001 T. Cekalovic [TC670] CHIL1C01 022</t>
  </si>
  <si>
    <t>CHILE; Isla de Chloe Chonchi, 10kmSE 42.44 S-73.42 W 6 25.10.1990; CHI.: 76 indig.forest litter leg. Endrody-Younga</t>
  </si>
  <si>
    <t>TMSA</t>
  </si>
  <si>
    <t>CHILE; Reg.los Lagos Lagas, 36km W La Union 40.17 S-73.30 W 20.11.1990; CHI.: 143 Nothofagus for.litter leg. Endrödy-Younga</t>
  </si>
  <si>
    <t>M06 F12</t>
  </si>
  <si>
    <t>CHILE; Reg. Los Lagos Maullin junction 5km N 41.24 S - 73.00 W 23.10.1990;CHI.:68 Nothofagus forest litter leg. Endrődy-Younga</t>
  </si>
  <si>
    <t xml:space="preserve">TMSA </t>
  </si>
  <si>
    <t>M07-09</t>
  </si>
  <si>
    <t>CHILE; Reg. Los Lagos Maullin junction 5km N 41.17 S - 73.30 W 23.10.1990; CHI.:143 Nothofagus forest litter leg. Endrődy-Younga</t>
  </si>
  <si>
    <t>CHLE Coquibo Prov Fray Jorge Nat. ark, Nov 5, 1981, 180-280m NLPlatnick, R.T.Schuh Beriese Conc forest litter and root mat,</t>
  </si>
  <si>
    <t>CHILE, Concepción Estero Nonquen Apr11 21, 1976 T. Cekalovic</t>
  </si>
  <si>
    <t>CHILE, Concepcion: Cerro Caracol, April 9, 1977 T. Cekalovic, TC-71</t>
  </si>
  <si>
    <t>CHILE, Concepción: Estero Nonguen March 13411970-69</t>
  </si>
  <si>
    <t>CHILE, Valparaiso Quebr El Soldado obrada August 8, 1988ldade. C. w. o'brien</t>
  </si>
  <si>
    <t>CHILE: Concepción Escuadron, 27 DEC 1987 T.Cekalovic#187 CHI1C 09</t>
  </si>
  <si>
    <t>CHILE: Concepción Estero Nongue 21 DEC 1996 T.Cekalovic CHI1C71</t>
  </si>
  <si>
    <t>CHILE: Concepción Lomas Colorada 24 NOV 1996; T.Cekalovic CHI1C52 TC-505</t>
  </si>
  <si>
    <t>Liracoxa nana</t>
  </si>
  <si>
    <t>Label verbatim</t>
  </si>
  <si>
    <t>Source collection</t>
  </si>
  <si>
    <t>Current depository</t>
  </si>
  <si>
    <t>Number of specimens</t>
  </si>
  <si>
    <t>F10</t>
  </si>
  <si>
    <t>CHILE: Valparaiso, La Campana Natl. Pk., Palmas de Ocoa, 32°55'36S, 71°58′W. dry streambed, 400 m, malaise, 6-8 Dec 2008, Kits &amp; Marshall, debu00308875</t>
  </si>
  <si>
    <t>1 to CZUAA</t>
  </si>
  <si>
    <t>F5</t>
  </si>
  <si>
    <t>M04+M15</t>
  </si>
  <si>
    <t>F15</t>
  </si>
  <si>
    <t>CHILE Concepcion Periquillo 29-XII-2000 T. Cekalovic CHIL1C00 012</t>
  </si>
  <si>
    <t>F04-09 M01, M07, +13</t>
  </si>
  <si>
    <t>2 to CZUAA</t>
  </si>
  <si>
    <t>2 to MNNC</t>
  </si>
  <si>
    <t>CHILE; Isla de Chiloe Chonchi, 10kmSE. 42.44 S-73.42 W // 25.10.1990; CHI.:80 groundtraps for 7 days leg. Endrödy-Younga // groundtraps with banana bait// TMSA 2004 -1142 /blue label//female//FMNH-INS 0000 24 252//</t>
  </si>
  <si>
    <t>CHILE: Reg.XI Queulat N.P. Glacier Path 21.xi-12.xii.03 in leaf litter, leg. P.M. P.M.Hammond</t>
  </si>
  <si>
    <t>CHILE: Reg.XI Queulat N.P. Glacier Path 21.xi-12.xii.03 litter/moss, leg. P.M.Hammond</t>
  </si>
  <si>
    <t>Nothofagus Forest CHILE HP5.San Pedro, Chiloé 42°S. 2,200ft. 10.xi.1958.</t>
  </si>
  <si>
    <t>CHILE: Llanqulhue Pr. Lago Chapo, 13.5 E Correntoso, sito 656. 310m. 16-27.x11.1982 Valdivian rainforest A.Newton &amp; M.Thayer//human dung trap//Female//FMNH-INS 0000 024 243</t>
  </si>
  <si>
    <t>CHILE: Malleco Prov. 15km W Victoria 26-30.XII.1976, 200m S. Peck, dung trap</t>
  </si>
  <si>
    <t>Nothofagus Forest. CHILE HP9T72. San Ped Chiloe. 42'05.2, 100ft. 13-x1-1958.</t>
  </si>
  <si>
    <t>CHILE:X Reg. Prov. Chiloé PN Chiloé, Rancho Grande nr Cuaco, 300-600 m 4.1.1991, Fitzroya forest, leg. Agosti &amp; Burckhardt #30a</t>
  </si>
  <si>
    <t>CHILE: X Region. Chiloé prov. PN Chiloé, 30km SW Castro near Cucao, 28.xii. 1992- 1.1.1993, 42°37'S, 74°08′W 10-70m, leg. D. Burckhardt #34b sifting of moss on forest floor, trees and dead trunks and vegetational debris #34b</t>
  </si>
  <si>
    <t>NHMD</t>
  </si>
  <si>
    <t>CHILE: Chiloe is. Ahoni Alto. 70m IV.1988, L. Masner primary forest//Specimen used in geometric morphometry study: chbFM10/</t>
  </si>
  <si>
    <t>CHILE: Chiloe isl. Ahoni Alto XII. 88-III. 1988 L.E. Pena. MT primary forest//CNCI L2004--28//FMNH-INS 0000 024 248</t>
  </si>
  <si>
    <t>CHILE; Isla de Chiloe Terao 42.44 S-73.42 W //25.10.1990: CHI. 79 groundtraps 3 days leg. Endrődy-Younga// groundtraps with faeces bait //TMSA 2004 -1142 //female//FMNH-INS 0000 024 251</t>
  </si>
  <si>
    <t>CHILE; Isla de Chiloe, Chonchi, 10 kmSE. 42.44 S-73.42 W // 25.10.1990; CHI.:80 groundtraps for 7 days leg. Endrödy-Younga // groundtraps with banana bait// TMSA 2004 -1142 //female//FMNH-INS 0000 24 252//</t>
  </si>
  <si>
    <t>CHILE: Chiloé Pr.: Quemchi, 11 km W of (11km E Hwy 5), 140m, 42 10:40'S. C 73 35.73'W, 10-21.xii 2002, Valdivian rainforest remnant w/thick bamboo//understory; FMHD 2002-067, flight intercept trap. Thayer, Newton Clarke 1060 FIELD MUS. NAT. HIST.//male//FMNH-INS 0000 024 196</t>
  </si>
  <si>
    <t>CHILE: Valdivia Prov. 34 km w La Unionov 700m, 17-XII-1984-7-11-1985 //FMHD#85-920, mixed evergreen forest, S.&amp;J. Peck, P#85-35, carrion trap FIELD MUSEUM NAT HIST //male//FMNH-INS 0000 024 231</t>
  </si>
  <si>
    <t>Chile:, Chiloe isl. . 11km NW Castro, 27.XII- 1.II.1985 FMHD#85-948, ravine //2nd growth for. S.&amp;J. Peck, P#85-64, carrion trap FIELD MUSEUM NAT HIST //FMNH-INS 0000 024 278/hvidt label//Specimen used in geometric morphometry study: chbuM17/</t>
  </si>
  <si>
    <t>Chile:, Chiloe isl. 11km NW Castro, 27.XII- 1.II.1985 FMHD#85-948, ravine //2nd growth for. S.&amp;J. Peck, P#85-64, carrion trap FIELD MUSEUM NAT HIST //sex label/hvidt label//FMNH-INS 0000 024 278//Specimen used in geometric morphometry study: chbuM17/</t>
  </si>
  <si>
    <t>CHILE: Chiloé Pr.: Quemchi, 11 km W of (11km E Hwy 5), 140m, 42 10:40'S. C 73 35.73'W, 10-21.xii 2002, Valdivian rainforest remnant w/thick bamboo//FMHD 2002-067, carrion trap (octopus). Thayer, Newton Clarke 1060 FIELD MUS. NAT. HIST.//FMNH-INS 0000 024 199//Specimen used in geometric morphometry study: chbuF###</t>
  </si>
  <si>
    <t>CHILE: Valdivia Prov. 34 km w La Unionov 700m, 17-XII-1984-7-11-1985 //FMHD#85-922, mixed evergreen forest, 5.&amp;J. Peck, P#85-37,FIT FIELD MUSEUM NAT HIST //sex label/hvidt label//FMNH-INS 0000 024 280//Specimen used in geometric morphometry study: chbuM08/</t>
  </si>
  <si>
    <t>CHILE: Malleco Prov. Puren Natur. Mon.. Contulmo, 350m, 11.ΧΙΙ.1984 13.11.1985// FMHD#85-902, mixed evergreen forest, S. Peck, P#85-16, FIT FIELD MUSEUM NAT HIST//male//FMNH-INS 0000 024 297</t>
  </si>
  <si>
    <t>CHILE: Valdivia Pr Rincón de la Piedra turnoff 14.8 km SE Valdivia, 50m, 39 55.32'S, 73 06.27'W,// 11.1-2.li.1997, disturbed Valdivian rainforest w/Nothofagus dombeyi. Podocarpus saligna// FMHD #97-19, carrion trap (squid), A.Newton &amp; M.Thayer 990 FIELD MUS. NAT. HIST.// FMNH-INS 0000 024 2##</t>
  </si>
  <si>
    <t>CHILE: Concepción Pr. ca. 6km S San Pedro, 360m, trap site 648 12.xii. 1982-2.1.1983 Pinus sp. forest A.Newton &amp; M.Thayer//human dung trap//FMNH-INS 0000 024 23#</t>
  </si>
  <si>
    <t>CHILE: Llanquihue Prov., Frutillar Baje. Univ. Chile For. Res., 100m, 22.XII.1984- 2.11.1985 // FMHD #85-936, mixed forest, S.&amp;J. Peck, #85-52, carrion trap FIELD MUSEUM NAT HIST/hvidt label//Specimen used in geometric morphometry study: chbuM##/</t>
  </si>
  <si>
    <t>CHILE: Malleco Prov. 45 km W. Angol, Nahuelbuta Nat. Pk.. 9.ΧΙΙ.1984-16.11.1985 //Nothofagus Araucaria for., S.&amp;J. Peck, P#85-14, carrion trap FIELD MUSEUM NAT HIST// elev. 1400m // Female/'/FMNH-INS 0000 024 298</t>
  </si>
  <si>
    <t>CHILE: Llanquihue Prov., Frutillar Bajo, 100m, 22.ΧΙΙ.1984-211.1985//forest, S.&amp;J. Реск, P#85-53, FIT FIELD MUSEUM NAT HIST//FMNH-INS 000 024 235</t>
  </si>
  <si>
    <t>CHILE: Malleco Pr.: PN. Nahuelbuta, Coimallin area, 8.2km NW Los Portones entrance 1210m, 37'48.10'S, 73'00.93W 7-24.xii.2002, Nothofagus antarctica w/Araucaria &amp; Chusquea bamboo: FMHD #2002-060. carrion trap (octopus). Thayer, Newton 1058 FIELD MUS. NAT. HIST.//Loncovilius det. Newton 2003//FMNH-INS 0000 024 208</t>
  </si>
  <si>
    <t>CHILE: Llanquihue P.N. Vicente Perez ales, 9.2km NE Ensen ada on road to Petrohué//125m 41'10.20'S, 72'27.10.W 4-28 §§§ 1997, Valdivian rainforest with Nothofagus spp.// FMHD #97-17. carrion trap (squid). A.Newton 95% EtOH A. Thayer 987 FIELD MUS. NAT. HIST. ** EXEMPLANAR. additional specimens in 95+% ethanol for DNA extraction /green label//FMNH-INS 0000 024 207</t>
  </si>
  <si>
    <t>CHILE: Malleco Prov 11 km W Angol, 9.XII.1984 16.11.1985// FMHD#85-901, boggy mixed forest remnant S. Peck, P#85-15, carrion trap FIELD MUSEUM NAT HIST //female//FMNH-INS 0000 024 27#//Specimen used in geometric morphometry study: chbuF0#/</t>
  </si>
  <si>
    <t>CHILE: Osorno Prov., 13 km W Entre Lagos, 200m, 21.XII-1984-8.11.1985// FMHD#85-931 forest remnant, S. &amp;J. Peck, P#85-46, carrion trap FIELD MUSEUM NAT HIST//FMNH-INS 0000 024 277</t>
  </si>
  <si>
    <t>CHILE: Llanquihue Prov., Lago Chapo, 32 km E Pto. Montt, 300m, 24.ΧΙΙ.1984-2.II.1985// FMHD#85-942, 2nd growth Nothofagus, S.&amp;J. Peck, P#85-58 FIT FIELD MUSEUM NAT HIST//FMNH-INS 0000 024 21#/</t>
  </si>
  <si>
    <t>CHILE: Patena Prov., 70 km SE Chaiten Yelcho Chico Ventisquero Br. 200m 29.ΧΙΙ.1984-29.1.1985// FMHD#85-951, mixed beech forest, S. &amp;J. Peck, P#85-68, carrion trap FIELD MUSEUM NAT HIST //Male//FMNH-INS 0000 024 296</t>
  </si>
  <si>
    <t>CHILE: Llanquihue Prov. Salto Petrohue V. Perez N. P 150m 23.ΧΙΙ.1984-4.11.1985 // FMHD#85-940, mixed moist forest, S.&amp;J Peck, P#85-56, carrion trap FIELD MUSEUM NAT HIST //FMNH-INS 0000 0## ### // Specimen used in geometric morphometry study: chbu###/</t>
  </si>
  <si>
    <t>CHILE: Malleco Prov., 3 km W Victoria, 100m 13.XII.1984 12.11.1985// FMHD#85-908, mixed Nothofagus forest, S Peck, P#85-22, FIT FIELD MUSEUM NAT HIST //FMNH 0000 0## ###/</t>
  </si>
  <si>
    <t>CHILE: Osorno, Lago Puyehue, 2km W Termas de Puyehue 40°42'S,72°22′W, 300m 13-30 Nov 1994, R. Leschen &amp; C.Carlton #182 ex-flight intercept trap//SM0074711 KUNHM-ENT//male//FMNH-INS 0000 024 250</t>
  </si>
  <si>
    <t>CHILE: Malleco Prov. 4km W Victoria 26-31.XII.1976, 300m S. Peck, carrion trap/</t>
  </si>
  <si>
    <t>CHILE Liangulhue Pr. Lago Chapo, 13.5 km E Correntoso, site 656, 310m, 16-27.x11-1982 Valdivian rainforest A.Newton &amp; M.Thayer //carrion tap (squid) trap 656//female//FMNH-INS 0000 024 244</t>
  </si>
  <si>
    <t>CHILE: Valdivia Pr. 4.1km W Anticura. 270m, trap site 663, 19-25.xii.1982 Valdivian rainfor. Newton &amp; M.Thayer// Window trap//male//FMNH-INS 0000 024 240</t>
  </si>
  <si>
    <t>CHILE: Valdivia Prov 26 km SE Panguipull 300m, 16.ΧΙΙ.1984-11.ΙΙ.1985//FMHD#85-921, Nothofagus remnant S.&amp;J. Peck, P#85-34 carrion trap FIELD MUSEUM NAT HIST //Female//FMNH-INS 0000 024 232</t>
  </si>
  <si>
    <t>CHILE: Valdivia Prov Puerto Fuy, 800m, 16.ΧΙΙ.1984-11.11.1985 FMHD#85-918// Nothofagus remnant, S.&amp;J. Peck, P#85-33, carrion trap FIELD MUSEUM NAT HIST//male// FMNH-INS 0000 024 269</t>
  </si>
  <si>
    <t>CHILE: Cautin Pr.: P.N Conguillio, 1.5km E Laguna Captrén quard sta., 1365m, 38°38'40.2S 71°41'22.2W.// 23.xii. 1996-5.1.1907. Nothofagus dombeyi &amp; deciduous spp. Araucaria, with Chusquea understory// FMHD #96-230, camion trap (squid), A.Newton &amp; M.Thayer 977 FIELD MUS. NAT. HIST. //FMNH-INS 0000 024 20#</t>
  </si>
  <si>
    <t>CHILE: Nuble Prov., 72 km SE Chillan, Trancas nr Termas, 1700m, 6.XII.1984-19.II.1985 // FMNHD#85-893, Nothofagus forest, S.Peck, P#85-8 FIT FIELD MUSEUM NAT HIST // FMNH-INS 0000 02# ###///Loncovilius sp A. Solodovnikov det. 2002 /</t>
  </si>
  <si>
    <t>CHILE, MallecoProv. 20km &amp; Manzanar 1100m 19-21.xii. 1976 H.F. Howden//beating /CNCI: L2004--28// FMNH: 0000 024 24#</t>
  </si>
  <si>
    <t>CHILE, Isla Chilóe Canan 11-26-1972 T. Cekalovic</t>
  </si>
  <si>
    <t>CHILE: Proc Chiloe, Estero Tablin, Febrero, 12, 1999, T. Cekalovic col., TC-583 FIELD MUS. NAT. HIST.</t>
  </si>
  <si>
    <t>CHILE: Llanquibue Prov., Lago Chapo, 34km E Pto. Montt, 300m,  24. XII.1984-2.11.1985/FMHD #85-942, 2nd growth Nothofagus, 5.&amp;J. Peck, P#85-58, FIT FIELD MUSEUM/hvidt label//FMNH-INS 0000 00# ###</t>
  </si>
  <si>
    <t>CHILE: Cautin Prov.. 15 km NE Villarrica Flor del Lago, 300m. 14.X11.1984 -10.11.1985//forest, S.&amp;J. Реск, P#85-53, FIT FIELD MUSEUM NAT HIST//FMNH-INS 000 024 233/</t>
  </si>
  <si>
    <t>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</si>
</sst>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/>
    <xf numFmtId="0" fontId="2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0" fontId="5" fillId="0" borderId="0" xfId="0" applyNumberFormat="1" applyFont="1" applyFill="1"/>
    <xf numFmtId="0" fontId="5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/>
    <xf numFmtId="2" fontId="2" fillId="0" borderId="0" xfId="0" applyNumberFormat="1" applyFo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</dxf>
    <dxf>
      <font>
        <i/>
        <strike val="0"/>
        <outline val="0"/>
        <shadow val="0"/>
        <u val="none"/>
        <vertAlign val="baseline"/>
        <sz val="1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J243" totalsRowShown="0" headerRowDxfId="1" dataDxfId="0">
  <autoFilter ref="A1:J243"/>
  <sortState ref="A2:K243">
    <sortCondition ref="A1:A243"/>
  </sortState>
  <tableColumns count="10">
    <tableColumn id="1" name="Species" dataDxfId="11"/>
    <tableColumn id="2" name="Latitude" dataDxfId="10"/>
    <tableColumn id="3" name="Longitude" dataDxfId="9"/>
    <tableColumn id="5" name="Male" dataDxfId="8"/>
    <tableColumn id="6" name="Female" dataDxfId="7"/>
    <tableColumn id="7" name="Number of specimens" dataDxfId="6"/>
    <tableColumn id="8" name="Label verbatim" dataDxfId="5"/>
    <tableColumn id="9" name="Source collection" dataDxfId="4"/>
    <tableColumn id="13" name="Current depository" dataDxfId="3"/>
    <tableColumn id="11" name="Numbers for the Geometric. Morph.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abSelected="1" zoomScale="70" zoomScaleNormal="70" workbookViewId="0"/>
  </sheetViews>
  <sheetFormatPr defaultRowHeight="14.5" x14ac:dyDescent="0.35"/>
  <cols>
    <col min="1" max="1" width="22.26953125" bestFit="1" customWidth="1"/>
    <col min="2" max="2" width="9.81640625" customWidth="1"/>
    <col min="3" max="3" width="11.08984375" customWidth="1"/>
    <col min="5" max="5" width="8.81640625" customWidth="1"/>
    <col min="7" max="7" width="131.81640625" customWidth="1"/>
    <col min="8" max="9" width="10.81640625" customWidth="1"/>
    <col min="10" max="10" width="33.08984375" customWidth="1"/>
  </cols>
  <sheetData>
    <row r="1" spans="1:10" x14ac:dyDescent="0.3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237</v>
      </c>
      <c r="G1" s="3" t="s">
        <v>234</v>
      </c>
      <c r="H1" s="3" t="s">
        <v>235</v>
      </c>
      <c r="I1" s="3" t="s">
        <v>236</v>
      </c>
      <c r="J1" s="3" t="s">
        <v>5</v>
      </c>
    </row>
    <row r="2" spans="1:10" s="2" customFormat="1" x14ac:dyDescent="0.35">
      <c r="A2" s="5" t="s">
        <v>6</v>
      </c>
      <c r="B2" s="6">
        <v>-42.62</v>
      </c>
      <c r="C2" s="6">
        <v>-74.113399999999999</v>
      </c>
      <c r="D2" s="7">
        <v>2</v>
      </c>
      <c r="E2" s="7"/>
      <c r="F2" s="7">
        <v>1</v>
      </c>
      <c r="G2" s="7" t="s">
        <v>256</v>
      </c>
      <c r="H2" s="7" t="s">
        <v>8</v>
      </c>
      <c r="I2" s="7" t="s">
        <v>8</v>
      </c>
      <c r="J2" s="7" t="s">
        <v>9</v>
      </c>
    </row>
    <row r="3" spans="1:10" s="2" customFormat="1" x14ac:dyDescent="0.35">
      <c r="A3" s="5" t="s">
        <v>6</v>
      </c>
      <c r="B3" s="6">
        <v>-42.86</v>
      </c>
      <c r="C3" s="6">
        <v>-74.03</v>
      </c>
      <c r="D3" s="7"/>
      <c r="E3" s="7">
        <v>1</v>
      </c>
      <c r="F3" s="7">
        <v>1</v>
      </c>
      <c r="G3" s="7" t="s">
        <v>255</v>
      </c>
      <c r="H3" s="7" t="s">
        <v>8</v>
      </c>
      <c r="I3" s="7" t="s">
        <v>8</v>
      </c>
      <c r="J3" s="7" t="s">
        <v>12</v>
      </c>
    </row>
    <row r="4" spans="1:10" s="2" customFormat="1" x14ac:dyDescent="0.35">
      <c r="A4" s="5" t="s">
        <v>6</v>
      </c>
      <c r="B4" s="6">
        <v>-42.32</v>
      </c>
      <c r="C4" s="6">
        <v>-73.909599999999998</v>
      </c>
      <c r="D4" s="7">
        <v>3</v>
      </c>
      <c r="E4" s="7">
        <v>1</v>
      </c>
      <c r="F4" s="7">
        <v>4</v>
      </c>
      <c r="G4" s="7" t="s">
        <v>251</v>
      </c>
      <c r="H4" s="7" t="s">
        <v>24</v>
      </c>
      <c r="I4" s="7" t="s">
        <v>247</v>
      </c>
      <c r="J4" s="7"/>
    </row>
    <row r="5" spans="1:10" s="1" customFormat="1" x14ac:dyDescent="0.35">
      <c r="A5" s="8" t="s">
        <v>6</v>
      </c>
      <c r="B5" s="9">
        <v>-42.66</v>
      </c>
      <c r="C5" s="9">
        <v>-73.883514000000005</v>
      </c>
      <c r="D5" s="10">
        <v>1</v>
      </c>
      <c r="E5" s="10">
        <v>1</v>
      </c>
      <c r="F5" s="10">
        <v>2</v>
      </c>
      <c r="G5" s="10" t="s">
        <v>10</v>
      </c>
      <c r="H5" s="10" t="s">
        <v>8</v>
      </c>
      <c r="I5" s="10" t="s">
        <v>8</v>
      </c>
      <c r="J5" s="10" t="s">
        <v>11</v>
      </c>
    </row>
    <row r="6" spans="1:10" s="2" customFormat="1" x14ac:dyDescent="0.35">
      <c r="A6" s="5" t="s">
        <v>6</v>
      </c>
      <c r="B6" s="6">
        <v>-42.57</v>
      </c>
      <c r="C6" s="6">
        <v>-73.774299999999997</v>
      </c>
      <c r="D6" s="7">
        <v>1</v>
      </c>
      <c r="E6" s="7">
        <v>2</v>
      </c>
      <c r="F6" s="7">
        <v>3</v>
      </c>
      <c r="G6" s="7" t="s">
        <v>23</v>
      </c>
      <c r="H6" s="7" t="s">
        <v>186</v>
      </c>
      <c r="I6" s="7" t="s">
        <v>186</v>
      </c>
      <c r="J6" s="7" t="s">
        <v>25</v>
      </c>
    </row>
    <row r="7" spans="1:10" s="2" customFormat="1" x14ac:dyDescent="0.35">
      <c r="A7" s="5" t="s">
        <v>6</v>
      </c>
      <c r="B7" s="6">
        <v>-42.67</v>
      </c>
      <c r="C7" s="6">
        <v>-73.672700000000006</v>
      </c>
      <c r="D7" s="7"/>
      <c r="E7" s="7">
        <v>2</v>
      </c>
      <c r="F7" s="7">
        <v>2</v>
      </c>
      <c r="G7" s="7" t="s">
        <v>248</v>
      </c>
      <c r="H7" s="7" t="s">
        <v>222</v>
      </c>
      <c r="I7" s="7" t="s">
        <v>222</v>
      </c>
      <c r="J7" s="7" t="s">
        <v>223</v>
      </c>
    </row>
    <row r="8" spans="1:10" s="2" customFormat="1" x14ac:dyDescent="0.35">
      <c r="A8" s="5" t="s">
        <v>6</v>
      </c>
      <c r="B8" s="6">
        <v>-40.28</v>
      </c>
      <c r="C8" s="6">
        <v>-73.485330000000005</v>
      </c>
      <c r="D8" s="7">
        <v>1</v>
      </c>
      <c r="E8" s="7"/>
      <c r="F8" s="7">
        <v>1</v>
      </c>
      <c r="G8" s="7" t="s">
        <v>219</v>
      </c>
      <c r="H8" s="7" t="s">
        <v>218</v>
      </c>
      <c r="I8" s="7" t="s">
        <v>218</v>
      </c>
      <c r="J8" s="7" t="s">
        <v>220</v>
      </c>
    </row>
    <row r="9" spans="1:10" s="2" customFormat="1" x14ac:dyDescent="0.35">
      <c r="A9" s="5" t="s">
        <v>6</v>
      </c>
      <c r="B9" s="6">
        <v>-42.44</v>
      </c>
      <c r="C9" s="6">
        <v>-73.42</v>
      </c>
      <c r="D9" s="7">
        <v>1</v>
      </c>
      <c r="E9" s="7">
        <v>1</v>
      </c>
      <c r="F9" s="7">
        <v>2</v>
      </c>
      <c r="G9" s="7" t="s">
        <v>217</v>
      </c>
      <c r="H9" s="7" t="s">
        <v>218</v>
      </c>
      <c r="I9" s="7" t="s">
        <v>218</v>
      </c>
      <c r="J9" s="7"/>
    </row>
    <row r="10" spans="1:10" s="1" customFormat="1" x14ac:dyDescent="0.35">
      <c r="A10" s="8" t="s">
        <v>6</v>
      </c>
      <c r="B10" s="9">
        <v>-42.09</v>
      </c>
      <c r="C10" s="9">
        <v>-73.400000000000006</v>
      </c>
      <c r="D10" s="10">
        <v>2</v>
      </c>
      <c r="E10" s="10">
        <v>1</v>
      </c>
      <c r="F10" s="10">
        <v>3</v>
      </c>
      <c r="G10" s="10" t="s">
        <v>254</v>
      </c>
      <c r="H10" s="10" t="s">
        <v>24</v>
      </c>
      <c r="I10" s="10" t="s">
        <v>240</v>
      </c>
      <c r="J10" s="10" t="s">
        <v>242</v>
      </c>
    </row>
    <row r="11" spans="1:10" s="2" customFormat="1" x14ac:dyDescent="0.35">
      <c r="A11" s="5" t="s">
        <v>6</v>
      </c>
      <c r="B11" s="6">
        <v>-44.71</v>
      </c>
      <c r="C11" s="6">
        <v>-72.685299999999998</v>
      </c>
      <c r="D11" s="7">
        <v>1</v>
      </c>
      <c r="E11" s="7"/>
      <c r="F11" s="7">
        <v>1</v>
      </c>
      <c r="G11" s="7" t="s">
        <v>7</v>
      </c>
      <c r="H11" s="7" t="s">
        <v>8</v>
      </c>
      <c r="I11" s="7" t="s">
        <v>8</v>
      </c>
      <c r="J11" s="7"/>
    </row>
    <row r="12" spans="1:10" s="2" customFormat="1" x14ac:dyDescent="0.35">
      <c r="A12" s="5" t="s">
        <v>6</v>
      </c>
      <c r="B12" s="6">
        <v>-44.48</v>
      </c>
      <c r="C12" s="6">
        <v>-72.588399999999993</v>
      </c>
      <c r="D12" s="7">
        <v>2</v>
      </c>
      <c r="E12" s="7">
        <v>3</v>
      </c>
      <c r="F12" s="7">
        <v>5</v>
      </c>
      <c r="G12" s="7" t="s">
        <v>249</v>
      </c>
      <c r="H12" s="7" t="s">
        <v>175</v>
      </c>
      <c r="I12" s="7" t="s">
        <v>175</v>
      </c>
      <c r="J12" s="7"/>
    </row>
    <row r="13" spans="1:10" s="2" customFormat="1" x14ac:dyDescent="0.35">
      <c r="A13" s="5" t="s">
        <v>6</v>
      </c>
      <c r="B13" s="6">
        <v>-41.58</v>
      </c>
      <c r="C13" s="6">
        <v>-72.544200000000004</v>
      </c>
      <c r="D13" s="7">
        <v>4</v>
      </c>
      <c r="E13" s="7"/>
      <c r="F13" s="7">
        <v>4</v>
      </c>
      <c r="G13" s="7" t="s">
        <v>173</v>
      </c>
      <c r="H13" s="7" t="s">
        <v>162</v>
      </c>
      <c r="I13" s="7" t="s">
        <v>162</v>
      </c>
      <c r="J13" s="7"/>
    </row>
    <row r="14" spans="1:10" s="2" customFormat="1" x14ac:dyDescent="0.35">
      <c r="A14" s="5" t="s">
        <v>6</v>
      </c>
      <c r="B14" s="6">
        <v>-41.58</v>
      </c>
      <c r="C14" s="6">
        <v>-72.543300000000002</v>
      </c>
      <c r="D14" s="7">
        <v>1</v>
      </c>
      <c r="E14" s="7"/>
      <c r="F14" s="7">
        <v>1</v>
      </c>
      <c r="G14" s="7" t="s">
        <v>177</v>
      </c>
      <c r="H14" s="7" t="s">
        <v>178</v>
      </c>
      <c r="I14" s="7" t="s">
        <v>178</v>
      </c>
      <c r="J14" s="7"/>
    </row>
    <row r="15" spans="1:10" s="2" customFormat="1" x14ac:dyDescent="0.35">
      <c r="A15" s="5" t="s">
        <v>6</v>
      </c>
      <c r="B15" s="6">
        <v>-36.96</v>
      </c>
      <c r="C15" s="6">
        <v>-72.95</v>
      </c>
      <c r="D15" s="7"/>
      <c r="E15" s="7">
        <v>1</v>
      </c>
      <c r="F15" s="7">
        <v>1</v>
      </c>
      <c r="G15" s="7" t="s">
        <v>244</v>
      </c>
      <c r="H15" s="7" t="s">
        <v>186</v>
      </c>
      <c r="I15" s="7" t="s">
        <v>240</v>
      </c>
      <c r="J15" s="7" t="s">
        <v>243</v>
      </c>
    </row>
    <row r="16" spans="1:10" s="1" customFormat="1" x14ac:dyDescent="0.35">
      <c r="A16" s="8" t="s">
        <v>6</v>
      </c>
      <c r="B16" s="9">
        <v>-44.35</v>
      </c>
      <c r="C16" s="9">
        <v>-72.508043000000001</v>
      </c>
      <c r="D16" s="10">
        <v>3</v>
      </c>
      <c r="E16" s="10"/>
      <c r="F16" s="10">
        <v>3</v>
      </c>
      <c r="G16" s="10" t="s">
        <v>250</v>
      </c>
      <c r="H16" s="10" t="s">
        <v>175</v>
      </c>
      <c r="I16" s="10" t="s">
        <v>175</v>
      </c>
      <c r="J16" s="10" t="s">
        <v>176</v>
      </c>
    </row>
    <row r="17" spans="1:10" s="2" customFormat="1" x14ac:dyDescent="0.35">
      <c r="A17" s="5" t="s">
        <v>26</v>
      </c>
      <c r="B17" s="6">
        <v>-42.6</v>
      </c>
      <c r="C17" s="6">
        <v>-73.95</v>
      </c>
      <c r="D17" s="7"/>
      <c r="E17" s="7">
        <v>1</v>
      </c>
      <c r="F17" s="7">
        <v>1</v>
      </c>
      <c r="G17" s="7" t="s">
        <v>258</v>
      </c>
      <c r="H17" s="7" t="s">
        <v>20</v>
      </c>
      <c r="I17" s="7" t="s">
        <v>20</v>
      </c>
      <c r="J17" s="7" t="s">
        <v>238</v>
      </c>
    </row>
    <row r="18" spans="1:10" s="2" customFormat="1" x14ac:dyDescent="0.35">
      <c r="A18" s="5" t="s">
        <v>26</v>
      </c>
      <c r="B18" s="6">
        <v>-42.6</v>
      </c>
      <c r="C18" s="6">
        <v>-73.95</v>
      </c>
      <c r="D18" s="7"/>
      <c r="E18" s="7">
        <v>1</v>
      </c>
      <c r="F18" s="7">
        <v>1</v>
      </c>
      <c r="G18" s="7" t="s">
        <v>259</v>
      </c>
      <c r="H18" s="7" t="s">
        <v>20</v>
      </c>
      <c r="I18" s="7" t="s">
        <v>20</v>
      </c>
      <c r="J18" s="7"/>
    </row>
    <row r="19" spans="1:10" s="2" customFormat="1" x14ac:dyDescent="0.35">
      <c r="A19" s="5" t="s">
        <v>26</v>
      </c>
      <c r="B19" s="6">
        <v>-42.64</v>
      </c>
      <c r="C19" s="6">
        <v>-73.807500000000005</v>
      </c>
      <c r="D19" s="7"/>
      <c r="E19" s="7">
        <v>1</v>
      </c>
      <c r="F19" s="7">
        <v>1</v>
      </c>
      <c r="G19" s="7" t="s">
        <v>46</v>
      </c>
      <c r="H19" s="7" t="s">
        <v>24</v>
      </c>
      <c r="I19" s="7" t="s">
        <v>24</v>
      </c>
      <c r="J19" s="7"/>
    </row>
    <row r="20" spans="1:10" s="2" customFormat="1" x14ac:dyDescent="0.35">
      <c r="A20" s="5" t="s">
        <v>26</v>
      </c>
      <c r="B20" s="6">
        <v>-42.48</v>
      </c>
      <c r="C20" s="6">
        <v>-73.772999999999996</v>
      </c>
      <c r="D20" s="7">
        <v>1</v>
      </c>
      <c r="E20" s="7">
        <v>1</v>
      </c>
      <c r="F20" s="7">
        <v>2</v>
      </c>
      <c r="G20" s="7" t="s">
        <v>264</v>
      </c>
      <c r="H20" s="7" t="s">
        <v>24</v>
      </c>
      <c r="I20" s="7" t="s">
        <v>175</v>
      </c>
      <c r="J20" s="7" t="s">
        <v>55</v>
      </c>
    </row>
    <row r="21" spans="1:10" s="2" customFormat="1" x14ac:dyDescent="0.35">
      <c r="A21" s="5" t="s">
        <v>26</v>
      </c>
      <c r="B21" s="6">
        <v>-42.48</v>
      </c>
      <c r="C21" s="6">
        <v>-73.772999999999996</v>
      </c>
      <c r="D21" s="7">
        <v>2</v>
      </c>
      <c r="E21" s="7"/>
      <c r="F21" s="7">
        <v>2</v>
      </c>
      <c r="G21" s="7" t="s">
        <v>265</v>
      </c>
      <c r="H21" s="7" t="s">
        <v>24</v>
      </c>
      <c r="I21" s="7" t="s">
        <v>24</v>
      </c>
      <c r="J21" s="7" t="s">
        <v>55</v>
      </c>
    </row>
    <row r="22" spans="1:10" s="2" customFormat="1" x14ac:dyDescent="0.35">
      <c r="A22" s="5" t="s">
        <v>26</v>
      </c>
      <c r="B22" s="6">
        <v>-42.73</v>
      </c>
      <c r="C22" s="6">
        <v>-73.7</v>
      </c>
      <c r="D22" s="7"/>
      <c r="E22" s="7">
        <v>1</v>
      </c>
      <c r="F22" s="7">
        <v>1</v>
      </c>
      <c r="G22" s="7" t="s">
        <v>260</v>
      </c>
      <c r="H22" s="7" t="s">
        <v>24</v>
      </c>
      <c r="I22" s="7" t="s">
        <v>24</v>
      </c>
      <c r="J22" s="7"/>
    </row>
    <row r="23" spans="1:10" s="2" customFormat="1" x14ac:dyDescent="0.35">
      <c r="A23" s="5" t="s">
        <v>26</v>
      </c>
      <c r="B23" s="6">
        <v>-42.67</v>
      </c>
      <c r="C23" s="6">
        <v>-73.672700000000006</v>
      </c>
      <c r="D23" s="7"/>
      <c r="E23" s="7">
        <v>1</v>
      </c>
      <c r="F23" s="7">
        <v>1</v>
      </c>
      <c r="G23" s="7" t="s">
        <v>261</v>
      </c>
      <c r="H23" s="7" t="s">
        <v>218</v>
      </c>
      <c r="I23" s="7" t="s">
        <v>218</v>
      </c>
      <c r="J23" s="7"/>
    </row>
    <row r="24" spans="1:10" s="2" customFormat="1" x14ac:dyDescent="0.35">
      <c r="A24" s="5" t="s">
        <v>26</v>
      </c>
      <c r="B24" s="6">
        <v>-42.18</v>
      </c>
      <c r="C24" s="6">
        <v>-73.595799999999997</v>
      </c>
      <c r="D24" s="7">
        <v>3</v>
      </c>
      <c r="E24" s="7">
        <v>6</v>
      </c>
      <c r="F24" s="7">
        <v>9</v>
      </c>
      <c r="G24" s="7" t="s">
        <v>266</v>
      </c>
      <c r="H24" s="7" t="s">
        <v>24</v>
      </c>
      <c r="I24" s="7" t="s">
        <v>24</v>
      </c>
      <c r="J24" s="7" t="s">
        <v>47</v>
      </c>
    </row>
    <row r="25" spans="1:10" s="2" customFormat="1" x14ac:dyDescent="0.35">
      <c r="A25" s="5" t="s">
        <v>26</v>
      </c>
      <c r="B25" s="6">
        <v>-42.18</v>
      </c>
      <c r="C25" s="6">
        <v>-73.595799999999997</v>
      </c>
      <c r="D25" s="7">
        <v>1</v>
      </c>
      <c r="E25" s="7">
        <v>1</v>
      </c>
      <c r="F25" s="7">
        <v>2</v>
      </c>
      <c r="G25" s="7" t="s">
        <v>262</v>
      </c>
      <c r="H25" s="7" t="s">
        <v>24</v>
      </c>
      <c r="I25" s="7" t="s">
        <v>257</v>
      </c>
      <c r="J25" s="7"/>
    </row>
    <row r="26" spans="1:10" s="2" customFormat="1" x14ac:dyDescent="0.35">
      <c r="A26" s="5" t="s">
        <v>26</v>
      </c>
      <c r="B26" s="6">
        <v>-40.229999999999997</v>
      </c>
      <c r="C26" s="6">
        <v>-73.360124999999996</v>
      </c>
      <c r="D26" s="7">
        <v>1</v>
      </c>
      <c r="E26" s="7"/>
      <c r="F26" s="7">
        <v>1</v>
      </c>
      <c r="G26" s="7" t="s">
        <v>263</v>
      </c>
      <c r="H26" s="7" t="s">
        <v>24</v>
      </c>
      <c r="I26" s="7" t="s">
        <v>24</v>
      </c>
      <c r="J26" s="7"/>
    </row>
    <row r="27" spans="1:10" s="2" customFormat="1" x14ac:dyDescent="0.35">
      <c r="A27" s="5" t="s">
        <v>26</v>
      </c>
      <c r="B27" s="6">
        <v>-40.29</v>
      </c>
      <c r="C27" s="6">
        <v>-73.336399999999998</v>
      </c>
      <c r="D27" s="7">
        <v>1</v>
      </c>
      <c r="E27" s="7"/>
      <c r="F27" s="7">
        <v>1</v>
      </c>
      <c r="G27" s="7" t="s">
        <v>267</v>
      </c>
      <c r="H27" s="7" t="s">
        <v>24</v>
      </c>
      <c r="I27" s="7" t="s">
        <v>24</v>
      </c>
      <c r="J27" s="7" t="s">
        <v>53</v>
      </c>
    </row>
    <row r="28" spans="1:10" s="2" customFormat="1" x14ac:dyDescent="0.35">
      <c r="A28" s="5" t="s">
        <v>26</v>
      </c>
      <c r="B28" s="6">
        <v>-38.01</v>
      </c>
      <c r="C28" s="6">
        <v>-73.232200000000006</v>
      </c>
      <c r="D28" s="7">
        <v>1</v>
      </c>
      <c r="E28" s="7"/>
      <c r="F28" s="7">
        <v>1</v>
      </c>
      <c r="G28" s="7" t="s">
        <v>268</v>
      </c>
      <c r="H28" s="7" t="s">
        <v>24</v>
      </c>
      <c r="I28" s="7" t="s">
        <v>24</v>
      </c>
      <c r="J28" s="7"/>
    </row>
    <row r="29" spans="1:10" s="2" customFormat="1" x14ac:dyDescent="0.35">
      <c r="A29" s="5" t="s">
        <v>26</v>
      </c>
      <c r="B29" s="6">
        <v>-39.92</v>
      </c>
      <c r="C29" s="6">
        <v>-73.104500000000002</v>
      </c>
      <c r="D29" s="7"/>
      <c r="E29" s="7">
        <v>2</v>
      </c>
      <c r="F29" s="7">
        <v>2</v>
      </c>
      <c r="G29" s="7" t="s">
        <v>269</v>
      </c>
      <c r="H29" s="7" t="s">
        <v>24</v>
      </c>
      <c r="I29" s="7" t="s">
        <v>24</v>
      </c>
      <c r="J29" s="7" t="s">
        <v>52</v>
      </c>
    </row>
    <row r="30" spans="1:10" s="2" customFormat="1" x14ac:dyDescent="0.35">
      <c r="A30" s="5" t="s">
        <v>26</v>
      </c>
      <c r="B30" s="6">
        <v>-36.840000000000003</v>
      </c>
      <c r="C30" s="6">
        <v>-73.051400000000001</v>
      </c>
      <c r="D30" s="7">
        <v>2</v>
      </c>
      <c r="E30" s="7">
        <v>1</v>
      </c>
      <c r="F30" s="7">
        <v>3</v>
      </c>
      <c r="G30" s="7" t="s">
        <v>270</v>
      </c>
      <c r="H30" s="7" t="s">
        <v>24</v>
      </c>
      <c r="I30" s="7" t="s">
        <v>24</v>
      </c>
      <c r="J30" s="7"/>
    </row>
    <row r="31" spans="1:10" s="2" customFormat="1" x14ac:dyDescent="0.35">
      <c r="A31" s="5" t="s">
        <v>26</v>
      </c>
      <c r="B31" s="6">
        <v>-41.13</v>
      </c>
      <c r="C31" s="6">
        <v>-73.048100000000005</v>
      </c>
      <c r="D31" s="7">
        <v>10</v>
      </c>
      <c r="E31" s="7">
        <v>1</v>
      </c>
      <c r="F31" s="7">
        <v>11</v>
      </c>
      <c r="G31" s="7" t="s">
        <v>271</v>
      </c>
      <c r="H31" s="7" t="s">
        <v>24</v>
      </c>
      <c r="I31" s="7" t="s">
        <v>247</v>
      </c>
      <c r="J31" s="7" t="s">
        <v>28</v>
      </c>
    </row>
    <row r="32" spans="1:10" s="2" customFormat="1" x14ac:dyDescent="0.35">
      <c r="A32" s="5" t="s">
        <v>26</v>
      </c>
      <c r="B32" s="6">
        <v>-37.79</v>
      </c>
      <c r="C32" s="6">
        <v>-73.032036000000005</v>
      </c>
      <c r="D32" s="7"/>
      <c r="E32" s="7">
        <v>1</v>
      </c>
      <c r="F32" s="7">
        <v>1</v>
      </c>
      <c r="G32" s="7" t="s">
        <v>272</v>
      </c>
      <c r="H32" s="7" t="s">
        <v>24</v>
      </c>
      <c r="I32" s="7" t="s">
        <v>24</v>
      </c>
      <c r="J32" s="7" t="s">
        <v>50</v>
      </c>
    </row>
    <row r="33" spans="1:10" s="2" customFormat="1" x14ac:dyDescent="0.35">
      <c r="A33" s="5" t="s">
        <v>26</v>
      </c>
      <c r="B33" s="6">
        <v>-41.12</v>
      </c>
      <c r="C33" s="6">
        <v>-73.025099999999995</v>
      </c>
      <c r="D33" s="7"/>
      <c r="E33" s="7">
        <v>1</v>
      </c>
      <c r="F33" s="7">
        <v>1</v>
      </c>
      <c r="G33" s="7" t="s">
        <v>273</v>
      </c>
      <c r="H33" s="7" t="s">
        <v>24</v>
      </c>
      <c r="I33" s="7" t="s">
        <v>24</v>
      </c>
      <c r="J33" s="7"/>
    </row>
    <row r="34" spans="1:10" s="2" customFormat="1" x14ac:dyDescent="0.35">
      <c r="A34" s="5" t="s">
        <v>26</v>
      </c>
      <c r="B34" s="6">
        <v>-37.81</v>
      </c>
      <c r="C34" s="6">
        <v>-73.015500000000003</v>
      </c>
      <c r="D34" s="7">
        <v>1</v>
      </c>
      <c r="E34" s="7"/>
      <c r="F34" s="7">
        <v>1</v>
      </c>
      <c r="G34" s="7" t="s">
        <v>274</v>
      </c>
      <c r="H34" s="7" t="s">
        <v>24</v>
      </c>
      <c r="I34" s="7" t="s">
        <v>24</v>
      </c>
      <c r="J34" s="7"/>
    </row>
    <row r="35" spans="1:10" s="2" customFormat="1" x14ac:dyDescent="0.35">
      <c r="A35" s="5" t="s">
        <v>26</v>
      </c>
      <c r="B35" s="6">
        <v>-37.82</v>
      </c>
      <c r="C35" s="6">
        <v>-72.982500000000002</v>
      </c>
      <c r="D35" s="7">
        <v>1</v>
      </c>
      <c r="E35" s="7"/>
      <c r="F35" s="7">
        <v>1</v>
      </c>
      <c r="G35" s="7" t="s">
        <v>275</v>
      </c>
      <c r="H35" s="7" t="s">
        <v>24</v>
      </c>
      <c r="I35" s="7" t="s">
        <v>24</v>
      </c>
      <c r="J35" s="7"/>
    </row>
    <row r="36" spans="1:10" s="2" customFormat="1" x14ac:dyDescent="0.35">
      <c r="A36" s="5" t="s">
        <v>26</v>
      </c>
      <c r="B36" s="6">
        <v>-37.83</v>
      </c>
      <c r="C36" s="6">
        <v>-72.762992999999994</v>
      </c>
      <c r="D36" s="7"/>
      <c r="E36" s="7">
        <v>5</v>
      </c>
      <c r="F36" s="7">
        <v>5</v>
      </c>
      <c r="G36" s="7" t="s">
        <v>276</v>
      </c>
      <c r="H36" s="7" t="s">
        <v>24</v>
      </c>
      <c r="I36" s="7" t="s">
        <v>24</v>
      </c>
      <c r="J36" s="7"/>
    </row>
    <row r="37" spans="1:10" s="2" customFormat="1" x14ac:dyDescent="0.35">
      <c r="A37" s="5" t="s">
        <v>26</v>
      </c>
      <c r="B37" s="6">
        <v>-40.630000000000003</v>
      </c>
      <c r="C37" s="6">
        <v>-72.730294999999998</v>
      </c>
      <c r="D37" s="7">
        <v>1</v>
      </c>
      <c r="E37" s="7"/>
      <c r="F37" s="7">
        <v>1</v>
      </c>
      <c r="G37" s="7" t="s">
        <v>277</v>
      </c>
      <c r="H37" s="7" t="s">
        <v>24</v>
      </c>
      <c r="I37" s="7" t="s">
        <v>24</v>
      </c>
      <c r="J37" s="7" t="s">
        <v>51</v>
      </c>
    </row>
    <row r="38" spans="1:10" s="2" customFormat="1" x14ac:dyDescent="0.35">
      <c r="A38" s="5" t="s">
        <v>26</v>
      </c>
      <c r="B38" s="6">
        <v>-41.13</v>
      </c>
      <c r="C38" s="6">
        <v>-72.633300000000006</v>
      </c>
      <c r="D38" s="7"/>
      <c r="E38" s="7">
        <v>1</v>
      </c>
      <c r="F38" s="7">
        <v>1</v>
      </c>
      <c r="G38" s="7" t="s">
        <v>49</v>
      </c>
      <c r="H38" s="7" t="s">
        <v>24</v>
      </c>
      <c r="I38" s="7" t="s">
        <v>24</v>
      </c>
      <c r="J38" s="7"/>
    </row>
    <row r="39" spans="1:10" s="2" customFormat="1" x14ac:dyDescent="0.35">
      <c r="A39" s="5" t="s">
        <v>26</v>
      </c>
      <c r="B39" s="6">
        <v>-41.44</v>
      </c>
      <c r="C39" s="6">
        <v>-72.585819000000001</v>
      </c>
      <c r="D39" s="7">
        <v>2</v>
      </c>
      <c r="E39" s="7"/>
      <c r="F39" s="7">
        <v>2</v>
      </c>
      <c r="G39" s="7" t="s">
        <v>278</v>
      </c>
      <c r="H39" s="7" t="s">
        <v>24</v>
      </c>
      <c r="I39" s="7" t="s">
        <v>24</v>
      </c>
      <c r="J39" s="7"/>
    </row>
    <row r="40" spans="1:10" s="2" customFormat="1" x14ac:dyDescent="0.35">
      <c r="A40" s="5" t="s">
        <v>26</v>
      </c>
      <c r="B40" s="6">
        <v>-43.13</v>
      </c>
      <c r="C40" s="6">
        <v>-72.55</v>
      </c>
      <c r="D40" s="7">
        <v>1</v>
      </c>
      <c r="E40" s="7"/>
      <c r="F40" s="7">
        <v>1</v>
      </c>
      <c r="G40" s="7" t="s">
        <v>279</v>
      </c>
      <c r="H40" s="7" t="s">
        <v>24</v>
      </c>
      <c r="I40" s="7" t="s">
        <v>24</v>
      </c>
      <c r="J40" s="7" t="s">
        <v>29</v>
      </c>
    </row>
    <row r="41" spans="1:10" s="2" customFormat="1" x14ac:dyDescent="0.35">
      <c r="A41" s="5" t="s">
        <v>26</v>
      </c>
      <c r="B41" s="6">
        <v>-38.229999999999997</v>
      </c>
      <c r="C41" s="6">
        <v>-72.4833</v>
      </c>
      <c r="D41" s="7">
        <v>4</v>
      </c>
      <c r="E41" s="7"/>
      <c r="F41" s="7">
        <v>4</v>
      </c>
      <c r="G41" s="7" t="s">
        <v>253</v>
      </c>
      <c r="H41" s="7" t="s">
        <v>20</v>
      </c>
      <c r="I41" s="7" t="s">
        <v>20</v>
      </c>
      <c r="J41" s="7"/>
    </row>
    <row r="42" spans="1:10" s="2" customFormat="1" x14ac:dyDescent="0.35">
      <c r="A42" s="5" t="s">
        <v>26</v>
      </c>
      <c r="B42" s="6">
        <v>-41.17</v>
      </c>
      <c r="C42" s="6">
        <v>-72.452299999999994</v>
      </c>
      <c r="D42" s="7">
        <v>2</v>
      </c>
      <c r="E42" s="7">
        <v>7</v>
      </c>
      <c r="F42" s="7">
        <v>9</v>
      </c>
      <c r="G42" s="7" t="s">
        <v>280</v>
      </c>
      <c r="H42" s="7" t="s">
        <v>24</v>
      </c>
      <c r="I42" s="7" t="s">
        <v>247</v>
      </c>
      <c r="J42" s="7"/>
    </row>
    <row r="43" spans="1:10" s="2" customFormat="1" x14ac:dyDescent="0.35">
      <c r="A43" s="5" t="s">
        <v>26</v>
      </c>
      <c r="B43" s="6">
        <v>-45.37</v>
      </c>
      <c r="C43" s="6">
        <v>-72.388900000000007</v>
      </c>
      <c r="D43" s="7">
        <v>1</v>
      </c>
      <c r="E43" s="7"/>
      <c r="F43" s="7">
        <v>1</v>
      </c>
      <c r="G43" s="7" t="s">
        <v>27</v>
      </c>
      <c r="H43" s="7" t="s">
        <v>24</v>
      </c>
      <c r="I43" s="7" t="s">
        <v>24</v>
      </c>
      <c r="J43" s="7"/>
    </row>
    <row r="44" spans="1:10" s="2" customFormat="1" x14ac:dyDescent="0.35">
      <c r="A44" s="5" t="s">
        <v>26</v>
      </c>
      <c r="B44" s="6">
        <v>-38.229999999999997</v>
      </c>
      <c r="C44" s="6">
        <v>-72.383989999999997</v>
      </c>
      <c r="D44" s="7">
        <v>1</v>
      </c>
      <c r="E44" s="7">
        <v>1</v>
      </c>
      <c r="F44" s="7">
        <v>2</v>
      </c>
      <c r="G44" s="7" t="s">
        <v>281</v>
      </c>
      <c r="H44" s="7" t="s">
        <v>24</v>
      </c>
      <c r="I44" s="7" t="s">
        <v>24</v>
      </c>
      <c r="J44" s="7"/>
    </row>
    <row r="45" spans="1:10" s="2" customFormat="1" x14ac:dyDescent="0.35">
      <c r="A45" s="5" t="s">
        <v>26</v>
      </c>
      <c r="B45" s="6">
        <v>-40.700000000000003</v>
      </c>
      <c r="C45" s="6">
        <v>-72.366699999999994</v>
      </c>
      <c r="D45" s="7"/>
      <c r="E45" s="7">
        <v>1</v>
      </c>
      <c r="F45" s="7">
        <v>1</v>
      </c>
      <c r="G45" s="7" t="s">
        <v>282</v>
      </c>
      <c r="H45" s="7" t="s">
        <v>24</v>
      </c>
      <c r="I45" s="7" t="s">
        <v>24</v>
      </c>
      <c r="J45" s="7"/>
    </row>
    <row r="46" spans="1:10" s="2" customFormat="1" x14ac:dyDescent="0.35">
      <c r="A46" s="8" t="s">
        <v>26</v>
      </c>
      <c r="B46" s="9">
        <v>-38.229999999999997</v>
      </c>
      <c r="C46" s="9">
        <v>-72.333299999999994</v>
      </c>
      <c r="D46" s="10">
        <v>8</v>
      </c>
      <c r="E46" s="10">
        <v>5</v>
      </c>
      <c r="F46" s="10">
        <v>13</v>
      </c>
      <c r="G46" s="10" t="s">
        <v>283</v>
      </c>
      <c r="H46" s="10" t="s">
        <v>24</v>
      </c>
      <c r="I46" s="10" t="s">
        <v>246</v>
      </c>
      <c r="J46" s="10" t="s">
        <v>245</v>
      </c>
    </row>
    <row r="47" spans="1:10" s="2" customFormat="1" x14ac:dyDescent="0.35">
      <c r="A47" s="5" t="s">
        <v>26</v>
      </c>
      <c r="B47" s="6">
        <v>-41.43</v>
      </c>
      <c r="C47" s="6">
        <v>-72.304199999999994</v>
      </c>
      <c r="D47" s="7"/>
      <c r="E47" s="7">
        <v>1</v>
      </c>
      <c r="F47" s="7">
        <v>1</v>
      </c>
      <c r="G47" s="7" t="s">
        <v>284</v>
      </c>
      <c r="H47" s="7" t="s">
        <v>24</v>
      </c>
      <c r="I47" s="7" t="s">
        <v>24</v>
      </c>
      <c r="J47" s="7"/>
    </row>
    <row r="48" spans="1:10" s="2" customFormat="1" x14ac:dyDescent="0.35">
      <c r="A48" s="5" t="s">
        <v>26</v>
      </c>
      <c r="B48" s="6">
        <v>-41.43</v>
      </c>
      <c r="C48" s="6">
        <v>-72.304199999999994</v>
      </c>
      <c r="D48" s="7"/>
      <c r="E48" s="7">
        <v>1</v>
      </c>
      <c r="F48" s="7">
        <v>1</v>
      </c>
      <c r="G48" s="7" t="s">
        <v>252</v>
      </c>
      <c r="H48" s="7" t="s">
        <v>24</v>
      </c>
      <c r="I48" s="7" t="s">
        <v>24</v>
      </c>
      <c r="J48" s="7"/>
    </row>
    <row r="49" spans="1:10" s="2" customFormat="1" ht="28.5" x14ac:dyDescent="0.35">
      <c r="A49" s="5" t="s">
        <v>26</v>
      </c>
      <c r="B49" s="6">
        <v>-40.659999999999997</v>
      </c>
      <c r="C49" s="6">
        <v>-72.283100000000005</v>
      </c>
      <c r="D49" s="7">
        <v>1</v>
      </c>
      <c r="E49" s="7"/>
      <c r="F49" s="7">
        <v>1</v>
      </c>
      <c r="G49" s="11" t="s">
        <v>285</v>
      </c>
      <c r="H49" s="7" t="s">
        <v>24</v>
      </c>
      <c r="I49" s="7" t="s">
        <v>24</v>
      </c>
      <c r="J49" s="7"/>
    </row>
    <row r="50" spans="1:10" s="2" customFormat="1" ht="28.5" x14ac:dyDescent="0.35">
      <c r="A50" s="5" t="s">
        <v>26</v>
      </c>
      <c r="B50" s="6">
        <v>-41.45</v>
      </c>
      <c r="C50" s="6">
        <v>-72.235799999999998</v>
      </c>
      <c r="D50" s="7">
        <v>3</v>
      </c>
      <c r="E50" s="7">
        <v>5</v>
      </c>
      <c r="F50" s="7">
        <v>9</v>
      </c>
      <c r="G50" s="11" t="s">
        <v>293</v>
      </c>
      <c r="H50" s="7" t="s">
        <v>24</v>
      </c>
      <c r="I50" s="7" t="s">
        <v>24</v>
      </c>
      <c r="J50" s="7"/>
    </row>
    <row r="51" spans="1:10" s="2" customFormat="1" x14ac:dyDescent="0.35">
      <c r="A51" s="5" t="s">
        <v>26</v>
      </c>
      <c r="B51" s="6">
        <v>-41.45</v>
      </c>
      <c r="C51" s="6">
        <v>-72.235799999999998</v>
      </c>
      <c r="D51" s="7">
        <v>2</v>
      </c>
      <c r="E51" s="7">
        <v>2</v>
      </c>
      <c r="F51" s="7">
        <v>4</v>
      </c>
      <c r="G51" s="7" t="s">
        <v>48</v>
      </c>
      <c r="H51" s="7" t="s">
        <v>24</v>
      </c>
      <c r="I51" s="7" t="s">
        <v>257</v>
      </c>
      <c r="J51" s="7"/>
    </row>
    <row r="52" spans="1:10" s="2" customFormat="1" x14ac:dyDescent="0.35">
      <c r="A52" s="5" t="s">
        <v>26</v>
      </c>
      <c r="B52" s="6">
        <v>-39.729999999999997</v>
      </c>
      <c r="C52" s="6">
        <v>-72.184057999999993</v>
      </c>
      <c r="D52" s="7"/>
      <c r="E52" s="7">
        <v>1</v>
      </c>
      <c r="F52" s="7">
        <v>1</v>
      </c>
      <c r="G52" s="7" t="s">
        <v>286</v>
      </c>
      <c r="H52" s="7" t="s">
        <v>24</v>
      </c>
      <c r="I52" s="7" t="s">
        <v>24</v>
      </c>
      <c r="J52" s="7"/>
    </row>
    <row r="53" spans="1:10" s="2" customFormat="1" ht="28.5" x14ac:dyDescent="0.35">
      <c r="A53" s="5" t="s">
        <v>26</v>
      </c>
      <c r="B53" s="6">
        <v>-39.28</v>
      </c>
      <c r="C53" s="6">
        <v>-72.180000000000007</v>
      </c>
      <c r="D53" s="7"/>
      <c r="E53" s="7">
        <v>1</v>
      </c>
      <c r="F53" s="7">
        <v>1</v>
      </c>
      <c r="G53" s="11" t="s">
        <v>294</v>
      </c>
      <c r="H53" s="7" t="s">
        <v>24</v>
      </c>
      <c r="I53" s="7" t="s">
        <v>24</v>
      </c>
      <c r="J53" s="7"/>
    </row>
    <row r="54" spans="1:10" s="2" customFormat="1" x14ac:dyDescent="0.35">
      <c r="A54" s="5" t="s">
        <v>26</v>
      </c>
      <c r="B54" s="6">
        <v>-39.869999999999997</v>
      </c>
      <c r="C54" s="6">
        <v>-71.887810999999999</v>
      </c>
      <c r="D54" s="7">
        <v>1</v>
      </c>
      <c r="E54" s="7"/>
      <c r="F54" s="7">
        <v>1</v>
      </c>
      <c r="G54" s="7" t="s">
        <v>287</v>
      </c>
      <c r="H54" s="7" t="s">
        <v>24</v>
      </c>
      <c r="I54" s="7" t="s">
        <v>24</v>
      </c>
      <c r="J54" s="7" t="s">
        <v>54</v>
      </c>
    </row>
    <row r="55" spans="1:10" s="2" customFormat="1" x14ac:dyDescent="0.35">
      <c r="A55" s="5" t="s">
        <v>26</v>
      </c>
      <c r="B55" s="6">
        <v>-38.64</v>
      </c>
      <c r="C55" s="6">
        <v>-71.689499999999995</v>
      </c>
      <c r="D55" s="7">
        <v>1</v>
      </c>
      <c r="E55" s="7">
        <v>1</v>
      </c>
      <c r="F55" s="7">
        <v>2</v>
      </c>
      <c r="G55" s="7" t="s">
        <v>288</v>
      </c>
      <c r="H55" s="7" t="s">
        <v>24</v>
      </c>
      <c r="I55" s="7" t="s">
        <v>24</v>
      </c>
      <c r="J55" s="7"/>
    </row>
    <row r="56" spans="1:10" s="2" customFormat="1" x14ac:dyDescent="0.35">
      <c r="A56" s="5" t="s">
        <v>26</v>
      </c>
      <c r="B56" s="6">
        <v>-36.92</v>
      </c>
      <c r="C56" s="6">
        <v>-71.466284999999999</v>
      </c>
      <c r="D56" s="7">
        <v>3</v>
      </c>
      <c r="E56" s="7"/>
      <c r="F56" s="7">
        <v>3</v>
      </c>
      <c r="G56" s="7" t="s">
        <v>289</v>
      </c>
      <c r="H56" s="7" t="s">
        <v>24</v>
      </c>
      <c r="I56" s="7" t="s">
        <v>24</v>
      </c>
      <c r="J56" s="7"/>
    </row>
    <row r="57" spans="1:10" s="2" customFormat="1" x14ac:dyDescent="0.35">
      <c r="A57" s="5" t="s">
        <v>26</v>
      </c>
      <c r="B57" s="6">
        <v>-38.42</v>
      </c>
      <c r="C57" s="6">
        <v>-71.416700000000006</v>
      </c>
      <c r="D57" s="7">
        <v>2</v>
      </c>
      <c r="E57" s="7"/>
      <c r="F57" s="7">
        <v>2</v>
      </c>
      <c r="G57" s="7" t="s">
        <v>290</v>
      </c>
      <c r="H57" s="7" t="s">
        <v>20</v>
      </c>
      <c r="I57" s="7" t="s">
        <v>20</v>
      </c>
      <c r="J57" s="7"/>
    </row>
    <row r="58" spans="1:10" x14ac:dyDescent="0.35">
      <c r="A58" s="12" t="s">
        <v>13</v>
      </c>
      <c r="B58" s="4">
        <v>-42.5</v>
      </c>
      <c r="C58" s="4">
        <v>-74</v>
      </c>
      <c r="D58" s="3">
        <v>2</v>
      </c>
      <c r="E58" s="3"/>
      <c r="F58" s="3">
        <v>2</v>
      </c>
      <c r="G58" s="3" t="s">
        <v>291</v>
      </c>
      <c r="H58" s="3" t="s">
        <v>24</v>
      </c>
      <c r="I58" s="3" t="s">
        <v>24</v>
      </c>
      <c r="J58" s="3"/>
    </row>
    <row r="59" spans="1:10" x14ac:dyDescent="0.35">
      <c r="A59" s="12" t="s">
        <v>13</v>
      </c>
      <c r="B59" s="4">
        <v>-42.5</v>
      </c>
      <c r="C59" s="4">
        <v>-73.900000000000006</v>
      </c>
      <c r="D59" s="3">
        <v>5</v>
      </c>
      <c r="E59" s="3">
        <v>1</v>
      </c>
      <c r="F59" s="3">
        <v>6</v>
      </c>
      <c r="G59" s="3" t="s">
        <v>292</v>
      </c>
      <c r="H59" s="3" t="s">
        <v>24</v>
      </c>
      <c r="I59" s="3" t="s">
        <v>24</v>
      </c>
      <c r="J59" s="3"/>
    </row>
    <row r="60" spans="1:10" x14ac:dyDescent="0.35">
      <c r="A60" s="12" t="s">
        <v>13</v>
      </c>
      <c r="B60" s="4">
        <v>-42.666699999999999</v>
      </c>
      <c r="C60" s="4">
        <v>-73.833299999999994</v>
      </c>
      <c r="D60" s="3">
        <v>1</v>
      </c>
      <c r="E60" s="3"/>
      <c r="F60" s="3">
        <v>1</v>
      </c>
      <c r="G60" s="3" t="s">
        <v>202</v>
      </c>
      <c r="H60" s="3" t="s">
        <v>186</v>
      </c>
      <c r="I60" s="3" t="s">
        <v>186</v>
      </c>
      <c r="J60" s="3"/>
    </row>
    <row r="61" spans="1:10" x14ac:dyDescent="0.35">
      <c r="A61" s="12" t="s">
        <v>13</v>
      </c>
      <c r="B61" s="4">
        <v>-42.666699999999999</v>
      </c>
      <c r="C61" s="4">
        <v>-73.833299999999994</v>
      </c>
      <c r="D61" s="3"/>
      <c r="E61" s="3">
        <v>3</v>
      </c>
      <c r="F61" s="3">
        <v>3</v>
      </c>
      <c r="G61" s="3" t="s">
        <v>203</v>
      </c>
      <c r="H61" s="3" t="s">
        <v>186</v>
      </c>
      <c r="I61" s="3" t="s">
        <v>186</v>
      </c>
      <c r="J61" s="3"/>
    </row>
    <row r="62" spans="1:10" x14ac:dyDescent="0.35">
      <c r="A62" s="12" t="s">
        <v>13</v>
      </c>
      <c r="B62" s="4">
        <v>-41.916699999999999</v>
      </c>
      <c r="C62" s="4">
        <v>-73.816699999999997</v>
      </c>
      <c r="D62" s="3">
        <v>4</v>
      </c>
      <c r="E62" s="3">
        <v>2</v>
      </c>
      <c r="F62" s="3">
        <v>6</v>
      </c>
      <c r="G62" s="3" t="s">
        <v>78</v>
      </c>
      <c r="H62" s="3" t="s">
        <v>24</v>
      </c>
      <c r="I62" s="3" t="s">
        <v>24</v>
      </c>
      <c r="J62" s="3"/>
    </row>
    <row r="63" spans="1:10" x14ac:dyDescent="0.35">
      <c r="A63" s="12" t="s">
        <v>13</v>
      </c>
      <c r="B63" s="4">
        <v>-42.55</v>
      </c>
      <c r="C63" s="4">
        <v>-73.816699999999997</v>
      </c>
      <c r="D63" s="3">
        <v>1</v>
      </c>
      <c r="E63" s="3"/>
      <c r="F63" s="3">
        <v>1</v>
      </c>
      <c r="G63" s="3" t="s">
        <v>61</v>
      </c>
      <c r="H63" s="3" t="s">
        <v>24</v>
      </c>
      <c r="I63" s="3" t="s">
        <v>24</v>
      </c>
      <c r="J63" s="3"/>
    </row>
    <row r="64" spans="1:10" x14ac:dyDescent="0.35">
      <c r="A64" s="12" t="s">
        <v>13</v>
      </c>
      <c r="B64" s="4">
        <v>-42.5</v>
      </c>
      <c r="C64" s="4">
        <v>-73.8</v>
      </c>
      <c r="D64" s="3"/>
      <c r="E64" s="3">
        <v>1</v>
      </c>
      <c r="F64" s="3">
        <v>1</v>
      </c>
      <c r="G64" s="3" t="s">
        <v>204</v>
      </c>
      <c r="H64" s="3" t="s">
        <v>186</v>
      </c>
      <c r="I64" s="3" t="s">
        <v>186</v>
      </c>
      <c r="J64" s="3"/>
    </row>
    <row r="65" spans="1:10" x14ac:dyDescent="0.35">
      <c r="A65" s="12" t="s">
        <v>13</v>
      </c>
      <c r="B65" s="4">
        <v>-42.6</v>
      </c>
      <c r="C65" s="4">
        <v>-73.8</v>
      </c>
      <c r="D65" s="3"/>
      <c r="E65" s="3">
        <v>1</v>
      </c>
      <c r="F65" s="3">
        <v>1</v>
      </c>
      <c r="G65" s="3" t="s">
        <v>128</v>
      </c>
      <c r="H65" s="3" t="s">
        <v>24</v>
      </c>
      <c r="I65" s="3" t="s">
        <v>24</v>
      </c>
      <c r="J65" s="3"/>
    </row>
    <row r="66" spans="1:10" x14ac:dyDescent="0.35">
      <c r="A66" s="12" t="s">
        <v>13</v>
      </c>
      <c r="B66" s="4">
        <v>-42.6</v>
      </c>
      <c r="C66" s="4">
        <v>-73.8</v>
      </c>
      <c r="D66" s="3"/>
      <c r="E66" s="3">
        <v>1</v>
      </c>
      <c r="F66" s="3">
        <v>1</v>
      </c>
      <c r="G66" s="3" t="s">
        <v>79</v>
      </c>
      <c r="H66" s="3" t="s">
        <v>24</v>
      </c>
      <c r="I66" s="3" t="s">
        <v>24</v>
      </c>
      <c r="J66" s="3"/>
    </row>
    <row r="67" spans="1:10" x14ac:dyDescent="0.35">
      <c r="A67" s="12" t="s">
        <v>13</v>
      </c>
      <c r="B67" s="4">
        <v>-42.8</v>
      </c>
      <c r="C67" s="4">
        <v>-73.8</v>
      </c>
      <c r="D67" s="3">
        <v>1</v>
      </c>
      <c r="E67" s="3"/>
      <c r="F67" s="3">
        <v>1</v>
      </c>
      <c r="G67" s="3" t="s">
        <v>206</v>
      </c>
      <c r="H67" s="3" t="s">
        <v>186</v>
      </c>
      <c r="I67" s="3" t="s">
        <v>186</v>
      </c>
      <c r="J67" s="3"/>
    </row>
    <row r="68" spans="1:10" x14ac:dyDescent="0.35">
      <c r="A68" s="12" t="s">
        <v>13</v>
      </c>
      <c r="B68" s="4">
        <v>-42.5</v>
      </c>
      <c r="C68" s="4">
        <v>-73.783000000000001</v>
      </c>
      <c r="D68" s="3">
        <v>1</v>
      </c>
      <c r="E68" s="3"/>
      <c r="F68" s="3">
        <v>1</v>
      </c>
      <c r="G68" s="3" t="s">
        <v>31</v>
      </c>
      <c r="H68" s="3" t="s">
        <v>24</v>
      </c>
      <c r="I68" s="3" t="s">
        <v>24</v>
      </c>
      <c r="J68" s="3"/>
    </row>
    <row r="69" spans="1:10" x14ac:dyDescent="0.35">
      <c r="A69" s="12" t="s">
        <v>13</v>
      </c>
      <c r="B69" s="4">
        <v>-42.5</v>
      </c>
      <c r="C69" s="4">
        <v>-73.783000000000001</v>
      </c>
      <c r="D69" s="3"/>
      <c r="E69" s="3">
        <v>1</v>
      </c>
      <c r="F69" s="3">
        <v>1</v>
      </c>
      <c r="G69" s="3" t="s">
        <v>32</v>
      </c>
      <c r="H69" s="3" t="s">
        <v>24</v>
      </c>
      <c r="I69" s="3" t="s">
        <v>24</v>
      </c>
      <c r="J69" s="3"/>
    </row>
    <row r="70" spans="1:10" x14ac:dyDescent="0.35">
      <c r="A70" s="12" t="s">
        <v>13</v>
      </c>
      <c r="B70" s="4">
        <v>-42.85</v>
      </c>
      <c r="C70" s="4">
        <v>-73.783000000000001</v>
      </c>
      <c r="D70" s="3"/>
      <c r="E70" s="3">
        <v>1</v>
      </c>
      <c r="F70" s="3">
        <v>1</v>
      </c>
      <c r="G70" s="3" t="s">
        <v>181</v>
      </c>
      <c r="H70" s="3" t="s">
        <v>180</v>
      </c>
      <c r="I70" s="3" t="s">
        <v>180</v>
      </c>
      <c r="J70" s="3"/>
    </row>
    <row r="71" spans="1:10" x14ac:dyDescent="0.35">
      <c r="A71" s="12" t="s">
        <v>13</v>
      </c>
      <c r="B71" s="4">
        <v>-42.57</v>
      </c>
      <c r="C71" s="4">
        <v>-73.774299999999997</v>
      </c>
      <c r="D71" s="3">
        <v>1</v>
      </c>
      <c r="E71" s="3"/>
      <c r="F71" s="3">
        <v>1</v>
      </c>
      <c r="G71" s="3" t="s">
        <v>205</v>
      </c>
      <c r="H71" s="3" t="s">
        <v>186</v>
      </c>
      <c r="I71" s="3" t="s">
        <v>186</v>
      </c>
      <c r="J71" s="3"/>
    </row>
    <row r="72" spans="1:10" x14ac:dyDescent="0.35">
      <c r="A72" s="12" t="s">
        <v>13</v>
      </c>
      <c r="B72" s="4">
        <v>-42.65</v>
      </c>
      <c r="C72" s="4">
        <v>-73.7333</v>
      </c>
      <c r="D72" s="3"/>
      <c r="E72" s="3">
        <v>1</v>
      </c>
      <c r="F72" s="3">
        <v>1</v>
      </c>
      <c r="G72" s="3" t="s">
        <v>80</v>
      </c>
      <c r="H72" s="3" t="s">
        <v>24</v>
      </c>
      <c r="I72" s="3" t="s">
        <v>24</v>
      </c>
      <c r="J72" s="3"/>
    </row>
    <row r="73" spans="1:10" x14ac:dyDescent="0.35">
      <c r="A73" s="12" t="s">
        <v>13</v>
      </c>
      <c r="B73" s="4">
        <v>-42.43</v>
      </c>
      <c r="C73" s="4">
        <v>-73.733000000000004</v>
      </c>
      <c r="D73" s="3">
        <v>7</v>
      </c>
      <c r="E73" s="3">
        <v>7</v>
      </c>
      <c r="F73" s="3">
        <v>14</v>
      </c>
      <c r="G73" s="3" t="s">
        <v>179</v>
      </c>
      <c r="H73" s="3" t="s">
        <v>180</v>
      </c>
      <c r="I73" s="3" t="s">
        <v>180</v>
      </c>
      <c r="J73" s="3"/>
    </row>
    <row r="74" spans="1:10" x14ac:dyDescent="0.35">
      <c r="A74" s="12" t="s">
        <v>13</v>
      </c>
      <c r="B74" s="4">
        <v>-42.45</v>
      </c>
      <c r="C74" s="4">
        <v>-73.733000000000004</v>
      </c>
      <c r="D74" s="3"/>
      <c r="E74" s="3">
        <v>1</v>
      </c>
      <c r="F74" s="3">
        <v>1</v>
      </c>
      <c r="G74" s="3" t="s">
        <v>34</v>
      </c>
      <c r="H74" s="3" t="s">
        <v>24</v>
      </c>
      <c r="I74" s="3" t="s">
        <v>24</v>
      </c>
      <c r="J74" s="3"/>
    </row>
    <row r="75" spans="1:10" x14ac:dyDescent="0.35">
      <c r="A75" s="12" t="s">
        <v>13</v>
      </c>
      <c r="B75" s="4">
        <v>-37.901594000000003</v>
      </c>
      <c r="C75" s="4">
        <v>-73.3</v>
      </c>
      <c r="D75" s="3">
        <v>1</v>
      </c>
      <c r="E75" s="3"/>
      <c r="F75" s="3">
        <v>1</v>
      </c>
      <c r="G75" s="3" t="s">
        <v>187</v>
      </c>
      <c r="H75" s="3" t="s">
        <v>186</v>
      </c>
      <c r="I75" s="3" t="s">
        <v>186</v>
      </c>
      <c r="J75" s="3"/>
    </row>
    <row r="76" spans="1:10" x14ac:dyDescent="0.35">
      <c r="A76" s="12" t="s">
        <v>13</v>
      </c>
      <c r="B76" s="4">
        <v>-42.537799999999997</v>
      </c>
      <c r="C76" s="4">
        <v>-73.648300000000006</v>
      </c>
      <c r="D76" s="3">
        <v>1</v>
      </c>
      <c r="E76" s="3"/>
      <c r="F76" s="3">
        <v>1</v>
      </c>
      <c r="G76" s="3" t="s">
        <v>189</v>
      </c>
      <c r="H76" s="3" t="s">
        <v>186</v>
      </c>
      <c r="I76" s="3" t="s">
        <v>186</v>
      </c>
      <c r="J76" s="3"/>
    </row>
    <row r="77" spans="1:10" x14ac:dyDescent="0.35">
      <c r="A77" s="12" t="s">
        <v>13</v>
      </c>
      <c r="B77" s="4">
        <v>-42.18</v>
      </c>
      <c r="C77" s="4">
        <v>-73.595799999999997</v>
      </c>
      <c r="D77" s="3">
        <v>9</v>
      </c>
      <c r="E77" s="3">
        <v>5</v>
      </c>
      <c r="F77" s="3">
        <v>14</v>
      </c>
      <c r="G77" s="3" t="s">
        <v>33</v>
      </c>
      <c r="H77" s="3" t="s">
        <v>24</v>
      </c>
      <c r="I77" s="3" t="s">
        <v>24</v>
      </c>
      <c r="J77" s="3"/>
    </row>
    <row r="78" spans="1:10" x14ac:dyDescent="0.35">
      <c r="A78" s="12" t="s">
        <v>13</v>
      </c>
      <c r="B78" s="4">
        <v>-40.799999999999997</v>
      </c>
      <c r="C78" s="4">
        <v>-73.5</v>
      </c>
      <c r="D78" s="3">
        <v>1</v>
      </c>
      <c r="E78" s="3"/>
      <c r="F78" s="3">
        <v>1</v>
      </c>
      <c r="G78" s="3" t="s">
        <v>108</v>
      </c>
      <c r="H78" s="3" t="s">
        <v>24</v>
      </c>
      <c r="I78" s="3" t="s">
        <v>24</v>
      </c>
      <c r="J78" s="3"/>
    </row>
    <row r="79" spans="1:10" x14ac:dyDescent="0.35">
      <c r="A79" s="12" t="s">
        <v>13</v>
      </c>
      <c r="B79" s="4">
        <v>-39.799999999999997</v>
      </c>
      <c r="C79" s="4">
        <v>-73.400000000000006</v>
      </c>
      <c r="D79" s="3">
        <v>4</v>
      </c>
      <c r="E79" s="3">
        <v>2</v>
      </c>
      <c r="F79" s="3">
        <v>6</v>
      </c>
      <c r="G79" s="3" t="s">
        <v>210</v>
      </c>
      <c r="H79" s="3" t="s">
        <v>186</v>
      </c>
      <c r="I79" s="3" t="s">
        <v>186</v>
      </c>
      <c r="J79" s="3"/>
    </row>
    <row r="80" spans="1:10" x14ac:dyDescent="0.35">
      <c r="A80" s="12" t="s">
        <v>13</v>
      </c>
      <c r="B80" s="4">
        <v>-39.799999999999997</v>
      </c>
      <c r="C80" s="4">
        <v>-73.400000000000006</v>
      </c>
      <c r="D80" s="3">
        <v>2</v>
      </c>
      <c r="E80" s="3">
        <v>3</v>
      </c>
      <c r="F80" s="3">
        <v>5</v>
      </c>
      <c r="G80" s="3" t="s">
        <v>211</v>
      </c>
      <c r="H80" s="3" t="s">
        <v>186</v>
      </c>
      <c r="I80" s="3" t="s">
        <v>186</v>
      </c>
      <c r="J80" s="3"/>
    </row>
    <row r="81" spans="1:10" x14ac:dyDescent="0.35">
      <c r="A81" s="12" t="s">
        <v>13</v>
      </c>
      <c r="B81" s="4">
        <f>B80</f>
        <v>-39.799999999999997</v>
      </c>
      <c r="C81" s="4">
        <v>-73.400000000000006</v>
      </c>
      <c r="D81" s="3">
        <v>2</v>
      </c>
      <c r="E81" s="3"/>
      <c r="F81" s="3">
        <v>2</v>
      </c>
      <c r="G81" s="3" t="s">
        <v>119</v>
      </c>
      <c r="H81" s="3" t="s">
        <v>24</v>
      </c>
      <c r="I81" s="3" t="s">
        <v>24</v>
      </c>
      <c r="J81" s="3"/>
    </row>
    <row r="82" spans="1:10" x14ac:dyDescent="0.35">
      <c r="A82" s="12" t="s">
        <v>13</v>
      </c>
      <c r="B82" s="4">
        <v>-40.5</v>
      </c>
      <c r="C82" s="4">
        <v>-73.400000000000006</v>
      </c>
      <c r="D82" s="3"/>
      <c r="E82" s="3">
        <v>1</v>
      </c>
      <c r="F82" s="3">
        <v>1</v>
      </c>
      <c r="G82" s="3" t="s">
        <v>117</v>
      </c>
      <c r="H82" s="3" t="s">
        <v>24</v>
      </c>
      <c r="I82" s="3" t="s">
        <v>24</v>
      </c>
      <c r="J82" s="3"/>
    </row>
    <row r="83" spans="1:10" x14ac:dyDescent="0.35">
      <c r="A83" s="12" t="s">
        <v>13</v>
      </c>
      <c r="B83" s="4">
        <v>-40.450000000000003</v>
      </c>
      <c r="C83" s="4">
        <v>-73.349999999999994</v>
      </c>
      <c r="D83" s="3">
        <v>4</v>
      </c>
      <c r="E83" s="3">
        <v>9</v>
      </c>
      <c r="F83" s="3">
        <v>13</v>
      </c>
      <c r="G83" s="3" t="s">
        <v>118</v>
      </c>
      <c r="H83" s="3" t="s">
        <v>24</v>
      </c>
      <c r="I83" s="3" t="s">
        <v>24</v>
      </c>
      <c r="J83" s="3"/>
    </row>
    <row r="84" spans="1:10" x14ac:dyDescent="0.35">
      <c r="A84" s="12" t="s">
        <v>13</v>
      </c>
      <c r="B84" s="13">
        <v>-38</v>
      </c>
      <c r="C84" s="4">
        <v>-73.233000000000004</v>
      </c>
      <c r="D84" s="3"/>
      <c r="E84" s="3">
        <v>1</v>
      </c>
      <c r="F84" s="3">
        <v>1</v>
      </c>
      <c r="G84" s="3" t="s">
        <v>39</v>
      </c>
      <c r="H84" s="3" t="s">
        <v>24</v>
      </c>
      <c r="I84" s="3" t="s">
        <v>24</v>
      </c>
      <c r="J84" s="3"/>
    </row>
    <row r="85" spans="1:10" x14ac:dyDescent="0.35">
      <c r="A85" s="12" t="s">
        <v>13</v>
      </c>
      <c r="B85" s="4">
        <v>-38.020000000000003</v>
      </c>
      <c r="C85" s="4">
        <v>-73.233000000000004</v>
      </c>
      <c r="D85" s="3">
        <v>2</v>
      </c>
      <c r="E85" s="3"/>
      <c r="F85" s="3">
        <v>2</v>
      </c>
      <c r="G85" s="3" t="s">
        <v>37</v>
      </c>
      <c r="H85" s="3" t="s">
        <v>24</v>
      </c>
      <c r="I85" s="3" t="s">
        <v>24</v>
      </c>
      <c r="J85" s="3"/>
    </row>
    <row r="86" spans="1:10" x14ac:dyDescent="0.35">
      <c r="A86" s="12" t="s">
        <v>13</v>
      </c>
      <c r="B86" s="4">
        <v>-36.9</v>
      </c>
      <c r="C86" s="4">
        <v>-73.166700000000006</v>
      </c>
      <c r="D86" s="3">
        <v>1</v>
      </c>
      <c r="E86" s="3"/>
      <c r="F86" s="3">
        <v>1</v>
      </c>
      <c r="G86" s="3" t="s">
        <v>82</v>
      </c>
      <c r="H86" s="3" t="s">
        <v>24</v>
      </c>
      <c r="I86" s="3" t="s">
        <v>24</v>
      </c>
      <c r="J86" s="3"/>
    </row>
    <row r="87" spans="1:10" x14ac:dyDescent="0.35">
      <c r="A87" s="12" t="s">
        <v>13</v>
      </c>
      <c r="B87" s="4">
        <v>-36.847499999999997</v>
      </c>
      <c r="C87" s="4">
        <v>-73.133300000000006</v>
      </c>
      <c r="D87" s="3"/>
      <c r="E87" s="3">
        <v>1</v>
      </c>
      <c r="F87" s="3">
        <v>1</v>
      </c>
      <c r="G87" s="3" t="s">
        <v>84</v>
      </c>
      <c r="H87" s="3" t="s">
        <v>24</v>
      </c>
      <c r="I87" s="3" t="s">
        <v>24</v>
      </c>
      <c r="J87" s="3"/>
    </row>
    <row r="88" spans="1:10" x14ac:dyDescent="0.35">
      <c r="A88" s="12" t="s">
        <v>13</v>
      </c>
      <c r="B88" s="4">
        <v>-36.83</v>
      </c>
      <c r="C88" s="4">
        <v>-73.12</v>
      </c>
      <c r="D88" s="3">
        <v>2</v>
      </c>
      <c r="E88" s="3">
        <v>1</v>
      </c>
      <c r="F88" s="3">
        <v>3</v>
      </c>
      <c r="G88" s="3" t="s">
        <v>35</v>
      </c>
      <c r="H88" s="3" t="s">
        <v>24</v>
      </c>
      <c r="I88" s="3" t="s">
        <v>24</v>
      </c>
      <c r="J88" s="3"/>
    </row>
    <row r="89" spans="1:10" x14ac:dyDescent="0.35">
      <c r="A89" s="12" t="s">
        <v>13</v>
      </c>
      <c r="B89" s="4">
        <v>-36.81</v>
      </c>
      <c r="C89" s="4">
        <v>-73.099999999999994</v>
      </c>
      <c r="D89" s="3"/>
      <c r="E89" s="3">
        <v>2</v>
      </c>
      <c r="F89" s="3">
        <v>2</v>
      </c>
      <c r="G89" s="3" t="s">
        <v>199</v>
      </c>
      <c r="H89" s="3" t="s">
        <v>186</v>
      </c>
      <c r="I89" s="3" t="s">
        <v>186</v>
      </c>
      <c r="J89" s="3"/>
    </row>
    <row r="90" spans="1:10" x14ac:dyDescent="0.35">
      <c r="A90" s="12" t="s">
        <v>13</v>
      </c>
      <c r="B90" s="4">
        <v>-40.200000000000003</v>
      </c>
      <c r="C90" s="4">
        <v>-73.099999999999994</v>
      </c>
      <c r="D90" s="3">
        <v>5</v>
      </c>
      <c r="E90" s="3"/>
      <c r="F90" s="3">
        <v>5</v>
      </c>
      <c r="G90" s="3" t="s">
        <v>113</v>
      </c>
      <c r="H90" s="3" t="s">
        <v>24</v>
      </c>
      <c r="I90" s="3" t="s">
        <v>24</v>
      </c>
      <c r="J90" s="3"/>
    </row>
    <row r="91" spans="1:10" x14ac:dyDescent="0.35">
      <c r="A91" s="12" t="s">
        <v>13</v>
      </c>
      <c r="B91" s="4">
        <v>-36.913586000000002</v>
      </c>
      <c r="C91" s="4">
        <v>-73.089087000000006</v>
      </c>
      <c r="D91" s="3">
        <v>3</v>
      </c>
      <c r="E91" s="3"/>
      <c r="F91" s="3">
        <v>3</v>
      </c>
      <c r="G91" s="3" t="s">
        <v>85</v>
      </c>
      <c r="H91" s="3" t="s">
        <v>24</v>
      </c>
      <c r="I91" s="3" t="s">
        <v>24</v>
      </c>
      <c r="J91" s="3"/>
    </row>
    <row r="92" spans="1:10" x14ac:dyDescent="0.35">
      <c r="A92" s="12" t="s">
        <v>13</v>
      </c>
      <c r="B92" s="4">
        <v>-36.85</v>
      </c>
      <c r="C92" s="4">
        <v>-73.083299999999994</v>
      </c>
      <c r="D92" s="3"/>
      <c r="E92" s="3">
        <v>8</v>
      </c>
      <c r="F92" s="3">
        <v>8</v>
      </c>
      <c r="G92" s="3" t="s">
        <v>193</v>
      </c>
      <c r="H92" s="3" t="s">
        <v>186</v>
      </c>
      <c r="I92" s="3" t="s">
        <v>186</v>
      </c>
      <c r="J92" s="3"/>
    </row>
    <row r="93" spans="1:10" x14ac:dyDescent="0.35">
      <c r="A93" s="12" t="s">
        <v>13</v>
      </c>
      <c r="B93" s="4">
        <v>-36.916699999999999</v>
      </c>
      <c r="C93" s="4">
        <v>-73.083299999999994</v>
      </c>
      <c r="D93" s="3"/>
      <c r="E93" s="3">
        <v>1</v>
      </c>
      <c r="F93" s="3">
        <v>1</v>
      </c>
      <c r="G93" s="3" t="s">
        <v>192</v>
      </c>
      <c r="H93" s="3" t="s">
        <v>186</v>
      </c>
      <c r="I93" s="3" t="s">
        <v>186</v>
      </c>
      <c r="J93" s="3"/>
    </row>
    <row r="94" spans="1:10" x14ac:dyDescent="0.35">
      <c r="A94" s="12" t="s">
        <v>13</v>
      </c>
      <c r="B94" s="4">
        <v>-36.868499999999997</v>
      </c>
      <c r="C94" s="4">
        <v>-73.076700000000002</v>
      </c>
      <c r="D94" s="3">
        <v>1</v>
      </c>
      <c r="E94" s="3"/>
      <c r="F94" s="3">
        <v>1</v>
      </c>
      <c r="G94" s="3" t="s">
        <v>57</v>
      </c>
      <c r="H94" s="3" t="s">
        <v>24</v>
      </c>
      <c r="I94" s="3" t="s">
        <v>24</v>
      </c>
      <c r="J94" s="3"/>
    </row>
    <row r="95" spans="1:10" x14ac:dyDescent="0.35">
      <c r="A95" s="12" t="s">
        <v>13</v>
      </c>
      <c r="B95" s="4">
        <v>-36.83</v>
      </c>
      <c r="C95" s="4">
        <v>-73.066999999999993</v>
      </c>
      <c r="D95" s="3"/>
      <c r="E95" s="3">
        <v>1</v>
      </c>
      <c r="F95" s="3">
        <v>1</v>
      </c>
      <c r="G95" s="3" t="s">
        <v>115</v>
      </c>
      <c r="H95" s="3" t="s">
        <v>24</v>
      </c>
      <c r="I95" s="3" t="s">
        <v>24</v>
      </c>
      <c r="J95" s="3"/>
    </row>
    <row r="96" spans="1:10" x14ac:dyDescent="0.35">
      <c r="A96" s="12" t="s">
        <v>13</v>
      </c>
      <c r="B96" s="4">
        <v>-36.783299999999997</v>
      </c>
      <c r="C96" s="4">
        <v>-73.05</v>
      </c>
      <c r="D96" s="3">
        <v>1</v>
      </c>
      <c r="E96" s="3"/>
      <c r="F96" s="3">
        <v>1</v>
      </c>
      <c r="G96" s="3" t="s">
        <v>62</v>
      </c>
      <c r="H96" s="3" t="s">
        <v>24</v>
      </c>
      <c r="I96" s="3" t="s">
        <v>24</v>
      </c>
      <c r="J96" s="3"/>
    </row>
    <row r="97" spans="1:10" x14ac:dyDescent="0.35">
      <c r="A97" s="12" t="s">
        <v>13</v>
      </c>
      <c r="B97" s="4">
        <v>-36.96</v>
      </c>
      <c r="C97" s="4">
        <v>-72.95</v>
      </c>
      <c r="D97" s="3"/>
      <c r="E97" s="3">
        <v>1</v>
      </c>
      <c r="F97" s="3">
        <v>1</v>
      </c>
      <c r="G97" s="3" t="s">
        <v>185</v>
      </c>
      <c r="H97" s="3" t="s">
        <v>186</v>
      </c>
      <c r="I97" s="3" t="s">
        <v>186</v>
      </c>
      <c r="J97" s="3"/>
    </row>
    <row r="98" spans="1:10" x14ac:dyDescent="0.35">
      <c r="A98" s="12" t="s">
        <v>13</v>
      </c>
      <c r="B98" s="4">
        <v>-36.96</v>
      </c>
      <c r="C98" s="4">
        <v>-72.95</v>
      </c>
      <c r="D98" s="3">
        <v>1</v>
      </c>
      <c r="E98" s="3"/>
      <c r="F98" s="3">
        <v>1</v>
      </c>
      <c r="G98" s="3" t="s">
        <v>191</v>
      </c>
      <c r="H98" s="3" t="s">
        <v>186</v>
      </c>
      <c r="I98" s="3" t="s">
        <v>186</v>
      </c>
      <c r="J98" s="3"/>
    </row>
    <row r="99" spans="1:10" x14ac:dyDescent="0.35">
      <c r="A99" s="12" t="s">
        <v>13</v>
      </c>
      <c r="B99" s="4">
        <v>-36.826999999999998</v>
      </c>
      <c r="C99" s="4">
        <v>-73.05</v>
      </c>
      <c r="D99" s="3">
        <v>1</v>
      </c>
      <c r="E99" s="3"/>
      <c r="F99" s="3">
        <v>1</v>
      </c>
      <c r="G99" s="3" t="s">
        <v>83</v>
      </c>
      <c r="H99" s="3" t="s">
        <v>24</v>
      </c>
      <c r="I99" s="3" t="s">
        <v>24</v>
      </c>
      <c r="J99" s="3"/>
    </row>
    <row r="100" spans="1:10" x14ac:dyDescent="0.35">
      <c r="A100" s="12" t="s">
        <v>13</v>
      </c>
      <c r="B100" s="4">
        <v>-36.83</v>
      </c>
      <c r="C100" s="4">
        <v>-73.05</v>
      </c>
      <c r="D100" s="3">
        <v>4</v>
      </c>
      <c r="E100" s="3">
        <v>3</v>
      </c>
      <c r="F100" s="3">
        <v>7</v>
      </c>
      <c r="G100" s="3" t="s">
        <v>226</v>
      </c>
      <c r="H100" s="3" t="s">
        <v>24</v>
      </c>
      <c r="I100" s="3" t="s">
        <v>247</v>
      </c>
      <c r="J100" s="3"/>
    </row>
    <row r="101" spans="1:10" x14ac:dyDescent="0.35">
      <c r="A101" s="12" t="s">
        <v>13</v>
      </c>
      <c r="B101" s="4">
        <v>-36.83</v>
      </c>
      <c r="C101" s="4">
        <v>-73.05</v>
      </c>
      <c r="D101" s="3">
        <v>1</v>
      </c>
      <c r="E101" s="3">
        <v>1</v>
      </c>
      <c r="F101" s="3">
        <v>2</v>
      </c>
      <c r="G101" s="3" t="s">
        <v>227</v>
      </c>
      <c r="H101" s="3" t="s">
        <v>24</v>
      </c>
      <c r="I101" s="3" t="s">
        <v>24</v>
      </c>
      <c r="J101" s="3"/>
    </row>
    <row r="102" spans="1:10" x14ac:dyDescent="0.35">
      <c r="A102" s="12" t="s">
        <v>13</v>
      </c>
      <c r="B102" s="4">
        <v>-36.83</v>
      </c>
      <c r="C102" s="4">
        <v>-73.05</v>
      </c>
      <c r="D102" s="3"/>
      <c r="E102" s="3">
        <v>2</v>
      </c>
      <c r="F102" s="3">
        <v>2</v>
      </c>
      <c r="G102" s="3" t="s">
        <v>228</v>
      </c>
      <c r="H102" s="3" t="s">
        <v>24</v>
      </c>
      <c r="I102" s="3" t="s">
        <v>24</v>
      </c>
      <c r="J102" s="3"/>
    </row>
    <row r="103" spans="1:10" x14ac:dyDescent="0.35">
      <c r="A103" s="12" t="s">
        <v>13</v>
      </c>
      <c r="B103" s="4">
        <v>-36.83</v>
      </c>
      <c r="C103" s="4">
        <v>-73.05</v>
      </c>
      <c r="D103" s="3"/>
      <c r="E103" s="3">
        <v>1</v>
      </c>
      <c r="F103" s="3">
        <v>1</v>
      </c>
      <c r="G103" s="3" t="s">
        <v>230</v>
      </c>
      <c r="H103" s="3" t="s">
        <v>186</v>
      </c>
      <c r="I103" s="3" t="s">
        <v>186</v>
      </c>
      <c r="J103" s="3"/>
    </row>
    <row r="104" spans="1:10" x14ac:dyDescent="0.35">
      <c r="A104" s="12" t="s">
        <v>13</v>
      </c>
      <c r="B104" s="4">
        <v>-36.83</v>
      </c>
      <c r="C104" s="4">
        <v>-73.05</v>
      </c>
      <c r="D104" s="3">
        <v>1</v>
      </c>
      <c r="E104" s="3"/>
      <c r="F104" s="3">
        <v>1</v>
      </c>
      <c r="G104" s="3" t="s">
        <v>231</v>
      </c>
      <c r="H104" s="3" t="s">
        <v>186</v>
      </c>
      <c r="I104" s="3" t="s">
        <v>186</v>
      </c>
      <c r="J104" s="3"/>
    </row>
    <row r="105" spans="1:10" x14ac:dyDescent="0.35">
      <c r="A105" s="12" t="s">
        <v>13</v>
      </c>
      <c r="B105" s="4">
        <v>-36.83</v>
      </c>
      <c r="C105" s="4">
        <v>-73.05</v>
      </c>
      <c r="D105" s="3"/>
      <c r="E105" s="3">
        <v>1</v>
      </c>
      <c r="F105" s="3">
        <v>1</v>
      </c>
      <c r="G105" s="3" t="s">
        <v>194</v>
      </c>
      <c r="H105" s="3" t="s">
        <v>186</v>
      </c>
      <c r="I105" s="3" t="s">
        <v>186</v>
      </c>
      <c r="J105" s="3"/>
    </row>
    <row r="106" spans="1:10" x14ac:dyDescent="0.35">
      <c r="A106" s="12" t="s">
        <v>13</v>
      </c>
      <c r="B106" s="4">
        <v>-36.83</v>
      </c>
      <c r="C106" s="4">
        <v>-73.05</v>
      </c>
      <c r="D106" s="3">
        <v>1</v>
      </c>
      <c r="E106" s="3">
        <v>2</v>
      </c>
      <c r="F106" s="3">
        <v>3</v>
      </c>
      <c r="G106" s="3" t="s">
        <v>232</v>
      </c>
      <c r="H106" s="3" t="s">
        <v>186</v>
      </c>
      <c r="I106" s="3" t="s">
        <v>186</v>
      </c>
      <c r="J106" s="3"/>
    </row>
    <row r="107" spans="1:10" x14ac:dyDescent="0.35">
      <c r="A107" s="12" t="s">
        <v>13</v>
      </c>
      <c r="B107" s="4">
        <v>-38.01</v>
      </c>
      <c r="C107" s="4">
        <v>-73.05</v>
      </c>
      <c r="D107" s="3"/>
      <c r="E107" s="3">
        <v>1</v>
      </c>
      <c r="F107" s="3">
        <v>1</v>
      </c>
      <c r="G107" s="3" t="s">
        <v>95</v>
      </c>
      <c r="H107" s="3" t="s">
        <v>24</v>
      </c>
      <c r="I107" s="3" t="s">
        <v>24</v>
      </c>
      <c r="J107" s="3"/>
    </row>
    <row r="108" spans="1:10" x14ac:dyDescent="0.35">
      <c r="A108" s="12" t="s">
        <v>13</v>
      </c>
      <c r="B108" s="4">
        <v>-38.0167</v>
      </c>
      <c r="C108" s="4">
        <v>-73.0167</v>
      </c>
      <c r="D108" s="3"/>
      <c r="E108" s="3">
        <v>1</v>
      </c>
      <c r="F108" s="3">
        <v>1</v>
      </c>
      <c r="G108" s="3" t="s">
        <v>105</v>
      </c>
      <c r="H108" s="3" t="s">
        <v>24</v>
      </c>
      <c r="I108" s="3" t="s">
        <v>24</v>
      </c>
      <c r="J108" s="3"/>
    </row>
    <row r="109" spans="1:10" x14ac:dyDescent="0.35">
      <c r="A109" s="12" t="s">
        <v>13</v>
      </c>
      <c r="B109" s="4">
        <v>-36.950000000000003</v>
      </c>
      <c r="C109" s="4">
        <v>-73</v>
      </c>
      <c r="D109" s="3">
        <v>1</v>
      </c>
      <c r="E109" s="3"/>
      <c r="F109" s="3">
        <v>1</v>
      </c>
      <c r="G109" s="3" t="s">
        <v>195</v>
      </c>
      <c r="H109" s="3" t="s">
        <v>186</v>
      </c>
      <c r="I109" s="3" t="s">
        <v>186</v>
      </c>
      <c r="J109" s="3"/>
    </row>
    <row r="110" spans="1:10" x14ac:dyDescent="0.35">
      <c r="A110" s="12" t="s">
        <v>13</v>
      </c>
      <c r="B110" s="4">
        <v>-37.799999999999997</v>
      </c>
      <c r="C110" s="13">
        <v>-73</v>
      </c>
      <c r="D110" s="3"/>
      <c r="E110" s="3">
        <v>2</v>
      </c>
      <c r="F110" s="3">
        <v>2</v>
      </c>
      <c r="G110" s="3" t="s">
        <v>151</v>
      </c>
      <c r="H110" s="3" t="s">
        <v>162</v>
      </c>
      <c r="I110" s="3" t="s">
        <v>162</v>
      </c>
      <c r="J110" s="3"/>
    </row>
    <row r="111" spans="1:10" x14ac:dyDescent="0.35">
      <c r="A111" s="12" t="s">
        <v>13</v>
      </c>
      <c r="B111" s="4">
        <v>-36.65</v>
      </c>
      <c r="C111" s="4">
        <v>-72.95</v>
      </c>
      <c r="D111" s="3"/>
      <c r="E111" s="3">
        <v>1</v>
      </c>
      <c r="F111" s="3">
        <v>1</v>
      </c>
      <c r="G111" s="3" t="s">
        <v>63</v>
      </c>
      <c r="H111" s="3" t="s">
        <v>24</v>
      </c>
      <c r="I111" s="3" t="s">
        <v>24</v>
      </c>
      <c r="J111" s="3"/>
    </row>
    <row r="112" spans="1:10" x14ac:dyDescent="0.35">
      <c r="A112" s="12" t="s">
        <v>13</v>
      </c>
      <c r="B112" s="4">
        <v>-36.9</v>
      </c>
      <c r="C112" s="4">
        <v>-72.8</v>
      </c>
      <c r="D112" s="3">
        <v>2</v>
      </c>
      <c r="E112" s="3"/>
      <c r="F112" s="3">
        <v>2</v>
      </c>
      <c r="G112" s="3" t="s">
        <v>207</v>
      </c>
      <c r="H112" s="3" t="s">
        <v>186</v>
      </c>
      <c r="I112" s="3" t="s">
        <v>186</v>
      </c>
      <c r="J112" s="3"/>
    </row>
    <row r="113" spans="1:10" x14ac:dyDescent="0.35">
      <c r="A113" s="12" t="s">
        <v>13</v>
      </c>
      <c r="B113" s="4">
        <v>-37.799999999999997</v>
      </c>
      <c r="C113" s="4">
        <v>-72.716700000000003</v>
      </c>
      <c r="D113" s="3"/>
      <c r="E113" s="3">
        <v>1</v>
      </c>
      <c r="F113" s="3">
        <v>1</v>
      </c>
      <c r="G113" s="3" t="s">
        <v>92</v>
      </c>
      <c r="H113" s="3" t="s">
        <v>24</v>
      </c>
      <c r="I113" s="3" t="s">
        <v>24</v>
      </c>
      <c r="J113" s="3"/>
    </row>
    <row r="114" spans="1:10" x14ac:dyDescent="0.35">
      <c r="A114" s="12" t="s">
        <v>13</v>
      </c>
      <c r="B114" s="4">
        <v>-37.799999999999997</v>
      </c>
      <c r="C114" s="4">
        <v>-72.716700000000003</v>
      </c>
      <c r="D114" s="3"/>
      <c r="E114" s="3">
        <v>1</v>
      </c>
      <c r="F114" s="3">
        <v>1</v>
      </c>
      <c r="G114" s="3" t="s">
        <v>151</v>
      </c>
      <c r="H114" s="3" t="s">
        <v>163</v>
      </c>
      <c r="I114" s="3" t="s">
        <v>163</v>
      </c>
      <c r="J114" s="3"/>
    </row>
    <row r="115" spans="1:10" x14ac:dyDescent="0.35">
      <c r="A115" s="12" t="s">
        <v>13</v>
      </c>
      <c r="B115" s="4">
        <v>-37.1</v>
      </c>
      <c r="C115" s="4">
        <v>-72.7</v>
      </c>
      <c r="D115" s="3">
        <v>1</v>
      </c>
      <c r="E115" s="3"/>
      <c r="F115" s="3">
        <v>1</v>
      </c>
      <c r="G115" s="3" t="s">
        <v>208</v>
      </c>
      <c r="H115" s="3" t="s">
        <v>186</v>
      </c>
      <c r="I115" s="3" t="s">
        <v>186</v>
      </c>
      <c r="J115" s="3"/>
    </row>
    <row r="116" spans="1:10" x14ac:dyDescent="0.35">
      <c r="A116" s="12" t="s">
        <v>13</v>
      </c>
      <c r="B116" s="4">
        <v>-38.75</v>
      </c>
      <c r="C116" s="4">
        <v>-72.667000000000002</v>
      </c>
      <c r="D116" s="3">
        <v>1</v>
      </c>
      <c r="E116" s="3"/>
      <c r="F116" s="3">
        <v>1</v>
      </c>
      <c r="G116" s="3" t="s">
        <v>30</v>
      </c>
      <c r="H116" s="3" t="s">
        <v>24</v>
      </c>
      <c r="I116" s="3" t="s">
        <v>24</v>
      </c>
      <c r="J116" s="3"/>
    </row>
    <row r="117" spans="1:10" x14ac:dyDescent="0.35">
      <c r="A117" s="12" t="s">
        <v>13</v>
      </c>
      <c r="B117" s="4">
        <v>-38.725000000000001</v>
      </c>
      <c r="C117" s="4">
        <v>-72.614999999999995</v>
      </c>
      <c r="D117" s="3">
        <v>3</v>
      </c>
      <c r="E117" s="3">
        <v>1</v>
      </c>
      <c r="F117" s="3">
        <v>4</v>
      </c>
      <c r="G117" s="3" t="s">
        <v>77</v>
      </c>
      <c r="H117" s="3" t="s">
        <v>24</v>
      </c>
      <c r="I117" s="3" t="s">
        <v>24</v>
      </c>
      <c r="J117" s="3"/>
    </row>
    <row r="118" spans="1:10" x14ac:dyDescent="0.35">
      <c r="A118" s="12" t="s">
        <v>13</v>
      </c>
      <c r="B118" s="4">
        <v>-38.5</v>
      </c>
      <c r="C118" s="4">
        <v>-72.599999999999994</v>
      </c>
      <c r="D118" s="3">
        <v>3</v>
      </c>
      <c r="E118" s="3"/>
      <c r="F118" s="3">
        <v>3</v>
      </c>
      <c r="G118" s="3" t="s">
        <v>201</v>
      </c>
      <c r="H118" s="3" t="s">
        <v>186</v>
      </c>
      <c r="I118" s="3" t="s">
        <v>186</v>
      </c>
      <c r="J118" s="3"/>
    </row>
    <row r="119" spans="1:10" x14ac:dyDescent="0.35">
      <c r="A119" s="12" t="s">
        <v>13</v>
      </c>
      <c r="B119" s="4">
        <v>-38.729999999999997</v>
      </c>
      <c r="C119" s="4">
        <v>-72.597999999999999</v>
      </c>
      <c r="D119" s="3">
        <v>25</v>
      </c>
      <c r="E119" s="3">
        <v>34</v>
      </c>
      <c r="F119" s="3">
        <v>59</v>
      </c>
      <c r="G119" s="3" t="s">
        <v>74</v>
      </c>
      <c r="H119" s="3" t="s">
        <v>24</v>
      </c>
      <c r="I119" s="3" t="s">
        <v>24</v>
      </c>
      <c r="J119" s="3"/>
    </row>
    <row r="120" spans="1:10" x14ac:dyDescent="0.35">
      <c r="A120" s="12" t="s">
        <v>13</v>
      </c>
      <c r="B120" s="4">
        <v>-38.729999999999997</v>
      </c>
      <c r="C120" s="4">
        <v>-72.597999999999999</v>
      </c>
      <c r="D120" s="3">
        <v>2</v>
      </c>
      <c r="E120" s="3">
        <v>18</v>
      </c>
      <c r="F120" s="3">
        <v>20</v>
      </c>
      <c r="G120" s="3" t="s">
        <v>75</v>
      </c>
      <c r="H120" s="3" t="s">
        <v>24</v>
      </c>
      <c r="I120" s="3" t="s">
        <v>247</v>
      </c>
      <c r="J120" s="3"/>
    </row>
    <row r="121" spans="1:10" x14ac:dyDescent="0.35">
      <c r="A121" s="12" t="s">
        <v>13</v>
      </c>
      <c r="B121" s="4">
        <v>-41.1417</v>
      </c>
      <c r="C121" s="4">
        <v>-72.537800000000004</v>
      </c>
      <c r="D121" s="3">
        <v>2</v>
      </c>
      <c r="E121" s="3"/>
      <c r="F121" s="3">
        <v>2</v>
      </c>
      <c r="G121" s="3" t="s">
        <v>87</v>
      </c>
      <c r="H121" s="3" t="s">
        <v>24</v>
      </c>
      <c r="I121" s="3" t="s">
        <v>24</v>
      </c>
      <c r="J121" s="3"/>
    </row>
    <row r="122" spans="1:10" x14ac:dyDescent="0.35">
      <c r="A122" s="12" t="s">
        <v>13</v>
      </c>
      <c r="B122" s="4">
        <v>-41.1417</v>
      </c>
      <c r="C122" s="4">
        <v>-72.537499999999994</v>
      </c>
      <c r="D122" s="3">
        <v>3</v>
      </c>
      <c r="E122" s="3"/>
      <c r="F122" s="3">
        <v>3</v>
      </c>
      <c r="G122" s="3" t="s">
        <v>88</v>
      </c>
      <c r="H122" s="3" t="s">
        <v>24</v>
      </c>
      <c r="I122" s="3" t="s">
        <v>24</v>
      </c>
      <c r="J122" s="3"/>
    </row>
    <row r="123" spans="1:10" x14ac:dyDescent="0.35">
      <c r="A123" s="12" t="s">
        <v>13</v>
      </c>
      <c r="B123" s="4">
        <v>-38.5</v>
      </c>
      <c r="C123" s="4">
        <v>-72.5</v>
      </c>
      <c r="D123" s="3">
        <v>3</v>
      </c>
      <c r="E123" s="3"/>
      <c r="F123" s="3">
        <v>3</v>
      </c>
      <c r="G123" s="3" t="s">
        <v>200</v>
      </c>
      <c r="H123" s="3" t="s">
        <v>186</v>
      </c>
      <c r="I123" s="3" t="s">
        <v>186</v>
      </c>
      <c r="J123" s="3"/>
    </row>
    <row r="124" spans="1:10" x14ac:dyDescent="0.35">
      <c r="A124" s="12" t="s">
        <v>13</v>
      </c>
      <c r="B124" s="4">
        <v>-41.42</v>
      </c>
      <c r="C124" s="4">
        <v>-72.483000000000004</v>
      </c>
      <c r="D124" s="3">
        <v>6</v>
      </c>
      <c r="E124" s="3"/>
      <c r="F124" s="3">
        <v>6</v>
      </c>
      <c r="G124" s="3" t="s">
        <v>90</v>
      </c>
      <c r="H124" s="3" t="s">
        <v>24</v>
      </c>
      <c r="I124" s="3" t="s">
        <v>24</v>
      </c>
      <c r="J124" s="3"/>
    </row>
    <row r="125" spans="1:10" x14ac:dyDescent="0.35">
      <c r="A125" s="12" t="s">
        <v>13</v>
      </c>
      <c r="B125" s="4">
        <v>-41.42</v>
      </c>
      <c r="C125" s="4">
        <v>-72.483000000000004</v>
      </c>
      <c r="D125" s="3"/>
      <c r="E125" s="3">
        <v>1</v>
      </c>
      <c r="F125" s="3">
        <v>1</v>
      </c>
      <c r="G125" s="3" t="s">
        <v>91</v>
      </c>
      <c r="H125" s="3" t="s">
        <v>24</v>
      </c>
      <c r="I125" s="3" t="s">
        <v>24</v>
      </c>
      <c r="J125" s="3"/>
    </row>
    <row r="126" spans="1:10" x14ac:dyDescent="0.35">
      <c r="A126" s="12" t="s">
        <v>13</v>
      </c>
      <c r="B126" s="4">
        <v>-41.42</v>
      </c>
      <c r="C126" s="4">
        <v>-72.45</v>
      </c>
      <c r="D126" s="3">
        <v>2</v>
      </c>
      <c r="E126" s="3">
        <v>2</v>
      </c>
      <c r="F126" s="3">
        <v>4</v>
      </c>
      <c r="G126" s="3" t="s">
        <v>89</v>
      </c>
      <c r="H126" s="3" t="s">
        <v>24</v>
      </c>
      <c r="I126" s="3" t="s">
        <v>24</v>
      </c>
      <c r="J126" s="3"/>
    </row>
    <row r="127" spans="1:10" x14ac:dyDescent="0.35">
      <c r="A127" s="12" t="s">
        <v>13</v>
      </c>
      <c r="B127" s="4">
        <v>-41.42</v>
      </c>
      <c r="C127" s="4">
        <v>-72.45</v>
      </c>
      <c r="D127" s="3"/>
      <c r="E127" s="3">
        <v>1</v>
      </c>
      <c r="F127" s="3">
        <v>1</v>
      </c>
      <c r="G127" s="3" t="s">
        <v>36</v>
      </c>
      <c r="H127" s="3" t="s">
        <v>24</v>
      </c>
      <c r="I127" s="3" t="s">
        <v>24</v>
      </c>
      <c r="J127" s="3"/>
    </row>
    <row r="128" spans="1:10" x14ac:dyDescent="0.35">
      <c r="A128" s="12" t="s">
        <v>13</v>
      </c>
      <c r="B128" s="4">
        <v>-41.44</v>
      </c>
      <c r="C128" s="4">
        <v>-72.400000000000006</v>
      </c>
      <c r="D128" s="3">
        <v>4</v>
      </c>
      <c r="E128" s="3">
        <v>5</v>
      </c>
      <c r="F128" s="3">
        <v>9</v>
      </c>
      <c r="G128" s="3" t="s">
        <v>196</v>
      </c>
      <c r="H128" s="3" t="s">
        <v>186</v>
      </c>
      <c r="I128" s="3" t="s">
        <v>186</v>
      </c>
      <c r="J128" s="3"/>
    </row>
    <row r="129" spans="1:10" x14ac:dyDescent="0.35">
      <c r="A129" s="12" t="s">
        <v>13</v>
      </c>
      <c r="B129" s="4">
        <v>-38.229999999999997</v>
      </c>
      <c r="C129" s="4">
        <v>-72.383989999999997</v>
      </c>
      <c r="D129" s="3">
        <v>2</v>
      </c>
      <c r="E129" s="3"/>
      <c r="F129" s="3">
        <v>2</v>
      </c>
      <c r="G129" s="3" t="s">
        <v>94</v>
      </c>
      <c r="H129" s="3" t="s">
        <v>24</v>
      </c>
      <c r="I129" s="3" t="s">
        <v>24</v>
      </c>
      <c r="J129" s="3"/>
    </row>
    <row r="130" spans="1:10" x14ac:dyDescent="0.35">
      <c r="A130" s="12" t="s">
        <v>13</v>
      </c>
      <c r="B130" s="4">
        <v>-41.52</v>
      </c>
      <c r="C130" s="4">
        <v>-72.383300000000006</v>
      </c>
      <c r="D130" s="3">
        <v>1</v>
      </c>
      <c r="E130" s="3"/>
      <c r="F130" s="3">
        <v>1</v>
      </c>
      <c r="G130" s="3" t="s">
        <v>86</v>
      </c>
      <c r="H130" s="3" t="s">
        <v>24</v>
      </c>
      <c r="I130" s="3" t="s">
        <v>24</v>
      </c>
      <c r="J130" s="3"/>
    </row>
    <row r="131" spans="1:10" x14ac:dyDescent="0.35">
      <c r="A131" s="12" t="s">
        <v>13</v>
      </c>
      <c r="B131" s="4">
        <v>-36.9</v>
      </c>
      <c r="C131" s="4">
        <v>-72.333330000000004</v>
      </c>
      <c r="D131" s="3"/>
      <c r="E131" s="3">
        <v>1</v>
      </c>
      <c r="F131" s="3">
        <v>1</v>
      </c>
      <c r="G131" s="3" t="s">
        <v>121</v>
      </c>
      <c r="H131" s="3" t="s">
        <v>24</v>
      </c>
      <c r="I131" s="3" t="s">
        <v>24</v>
      </c>
      <c r="J131" s="3"/>
    </row>
    <row r="132" spans="1:10" x14ac:dyDescent="0.35">
      <c r="A132" s="12" t="s">
        <v>13</v>
      </c>
      <c r="B132" s="4">
        <v>-38.2333</v>
      </c>
      <c r="C132" s="4">
        <v>-72.333299999999994</v>
      </c>
      <c r="D132" s="3">
        <v>1</v>
      </c>
      <c r="E132" s="3"/>
      <c r="F132" s="3">
        <v>1</v>
      </c>
      <c r="G132" s="3" t="s">
        <v>58</v>
      </c>
      <c r="H132" s="3" t="s">
        <v>24</v>
      </c>
      <c r="I132" s="3" t="s">
        <v>24</v>
      </c>
      <c r="J132" s="3"/>
    </row>
    <row r="133" spans="1:10" x14ac:dyDescent="0.35">
      <c r="A133" s="12" t="s">
        <v>13</v>
      </c>
      <c r="B133" s="4">
        <v>-39.729999999999997</v>
      </c>
      <c r="C133" s="4">
        <v>-72.333299999999994</v>
      </c>
      <c r="D133" s="3"/>
      <c r="E133" s="3">
        <v>1</v>
      </c>
      <c r="F133" s="3">
        <v>1</v>
      </c>
      <c r="G133" s="3" t="s">
        <v>159</v>
      </c>
      <c r="H133" s="3" t="s">
        <v>160</v>
      </c>
      <c r="I133" s="3" t="s">
        <v>160</v>
      </c>
      <c r="J133" s="3"/>
    </row>
    <row r="134" spans="1:10" x14ac:dyDescent="0.35">
      <c r="A134" s="12" t="s">
        <v>13</v>
      </c>
      <c r="B134" s="4">
        <v>-40.683300000000003</v>
      </c>
      <c r="C134" s="4">
        <v>-72.316699999999997</v>
      </c>
      <c r="D134" s="3">
        <v>10</v>
      </c>
      <c r="E134" s="3">
        <v>2</v>
      </c>
      <c r="F134" s="3">
        <v>12</v>
      </c>
      <c r="G134" s="3" t="s">
        <v>60</v>
      </c>
      <c r="H134" s="3" t="s">
        <v>24</v>
      </c>
      <c r="I134" s="3" t="s">
        <v>24</v>
      </c>
      <c r="J134" s="3"/>
    </row>
    <row r="135" spans="1:10" x14ac:dyDescent="0.35">
      <c r="A135" s="12" t="s">
        <v>13</v>
      </c>
      <c r="B135" s="4">
        <v>-35.799999999999997</v>
      </c>
      <c r="C135" s="4">
        <v>-72.3</v>
      </c>
      <c r="D135" s="3">
        <v>4</v>
      </c>
      <c r="E135" s="3">
        <v>2</v>
      </c>
      <c r="F135" s="3">
        <v>6</v>
      </c>
      <c r="G135" s="3" t="s">
        <v>209</v>
      </c>
      <c r="H135" s="3" t="s">
        <v>186</v>
      </c>
      <c r="I135" s="3" t="s">
        <v>186</v>
      </c>
      <c r="J135" s="3"/>
    </row>
    <row r="136" spans="1:10" x14ac:dyDescent="0.35">
      <c r="A136" s="12" t="s">
        <v>13</v>
      </c>
      <c r="B136" s="4">
        <v>-40.770000000000003</v>
      </c>
      <c r="C136" s="4">
        <v>-72.3</v>
      </c>
      <c r="D136" s="3">
        <v>1</v>
      </c>
      <c r="E136" s="3">
        <v>1</v>
      </c>
      <c r="F136" s="3">
        <v>2</v>
      </c>
      <c r="G136" s="3" t="s">
        <v>40</v>
      </c>
      <c r="H136" s="3" t="s">
        <v>24</v>
      </c>
      <c r="I136" s="3" t="s">
        <v>24</v>
      </c>
      <c r="J136" s="3"/>
    </row>
    <row r="137" spans="1:10" x14ac:dyDescent="0.35">
      <c r="A137" s="12" t="s">
        <v>13</v>
      </c>
      <c r="B137" s="4">
        <v>-40.7592</v>
      </c>
      <c r="C137" s="4">
        <v>-72.296999999999997</v>
      </c>
      <c r="D137" s="3">
        <v>1</v>
      </c>
      <c r="E137" s="3"/>
      <c r="F137" s="3">
        <v>1</v>
      </c>
      <c r="G137" s="3" t="s">
        <v>96</v>
      </c>
      <c r="H137" s="3" t="s">
        <v>24</v>
      </c>
      <c r="I137" s="3" t="s">
        <v>24</v>
      </c>
      <c r="J137" s="3"/>
    </row>
    <row r="138" spans="1:10" x14ac:dyDescent="0.35">
      <c r="A138" s="12" t="s">
        <v>13</v>
      </c>
      <c r="B138" s="4">
        <v>-40.700000000000003</v>
      </c>
      <c r="C138" s="4">
        <v>-72.283299999999997</v>
      </c>
      <c r="D138" s="3">
        <v>1</v>
      </c>
      <c r="E138" s="3"/>
      <c r="F138" s="3">
        <v>1</v>
      </c>
      <c r="G138" s="3" t="s">
        <v>98</v>
      </c>
      <c r="H138" s="3" t="s">
        <v>24</v>
      </c>
      <c r="I138" s="3" t="s">
        <v>24</v>
      </c>
      <c r="J138" s="3"/>
    </row>
    <row r="139" spans="1:10" x14ac:dyDescent="0.35">
      <c r="A139" s="12" t="s">
        <v>13</v>
      </c>
      <c r="B139" s="4">
        <v>-40.67</v>
      </c>
      <c r="C139" s="4">
        <v>-72.25</v>
      </c>
      <c r="D139" s="3">
        <v>5</v>
      </c>
      <c r="E139" s="3">
        <v>5</v>
      </c>
      <c r="F139" s="3">
        <v>10</v>
      </c>
      <c r="G139" s="3" t="s">
        <v>197</v>
      </c>
      <c r="H139" s="3" t="s">
        <v>186</v>
      </c>
      <c r="I139" s="3" t="s">
        <v>186</v>
      </c>
      <c r="J139" s="3"/>
    </row>
    <row r="140" spans="1:10" x14ac:dyDescent="0.35">
      <c r="A140" s="12" t="s">
        <v>13</v>
      </c>
      <c r="B140" s="4">
        <v>-40.67</v>
      </c>
      <c r="C140" s="4">
        <v>-72.25</v>
      </c>
      <c r="D140" s="3"/>
      <c r="E140" s="3">
        <v>1</v>
      </c>
      <c r="F140" s="3">
        <v>1</v>
      </c>
      <c r="G140" s="3" t="s">
        <v>198</v>
      </c>
      <c r="H140" s="3" t="s">
        <v>186</v>
      </c>
      <c r="I140" s="3" t="s">
        <v>186</v>
      </c>
      <c r="J140" s="3"/>
    </row>
    <row r="141" spans="1:10" x14ac:dyDescent="0.35">
      <c r="A141" s="12" t="s">
        <v>13</v>
      </c>
      <c r="B141" s="4">
        <v>-40.780799999999999</v>
      </c>
      <c r="C141" s="4">
        <v>-72.217200000000005</v>
      </c>
      <c r="D141" s="3">
        <v>2</v>
      </c>
      <c r="E141" s="3">
        <v>1</v>
      </c>
      <c r="F141" s="3">
        <v>3</v>
      </c>
      <c r="G141" s="3" t="s">
        <v>97</v>
      </c>
      <c r="H141" s="3" t="s">
        <v>24</v>
      </c>
      <c r="I141" s="3" t="s">
        <v>24</v>
      </c>
      <c r="J141" s="3"/>
    </row>
    <row r="142" spans="1:10" x14ac:dyDescent="0.35">
      <c r="A142" s="12" t="s">
        <v>13</v>
      </c>
      <c r="B142" s="4">
        <v>-40.409999999999997</v>
      </c>
      <c r="C142" s="4">
        <v>-72.209999999999994</v>
      </c>
      <c r="D142" s="3"/>
      <c r="E142" s="3">
        <v>1</v>
      </c>
      <c r="F142" s="3">
        <v>1</v>
      </c>
      <c r="G142" s="3" t="s">
        <v>106</v>
      </c>
      <c r="H142" s="3" t="s">
        <v>24</v>
      </c>
      <c r="I142" s="3" t="s">
        <v>24</v>
      </c>
      <c r="J142" s="3"/>
    </row>
    <row r="143" spans="1:10" x14ac:dyDescent="0.35">
      <c r="A143" s="12" t="s">
        <v>13</v>
      </c>
      <c r="B143" s="4">
        <v>-40.799999999999997</v>
      </c>
      <c r="C143" s="4">
        <v>-72.2</v>
      </c>
      <c r="D143" s="3"/>
      <c r="E143" s="3">
        <v>1</v>
      </c>
      <c r="F143" s="3">
        <v>1</v>
      </c>
      <c r="G143" s="3" t="s">
        <v>120</v>
      </c>
      <c r="H143" s="3" t="s">
        <v>24</v>
      </c>
      <c r="I143" s="3" t="s">
        <v>24</v>
      </c>
      <c r="J143" s="3"/>
    </row>
    <row r="144" spans="1:10" x14ac:dyDescent="0.35">
      <c r="A144" s="12" t="s">
        <v>13</v>
      </c>
      <c r="B144" s="4">
        <v>-39.729999999999997</v>
      </c>
      <c r="C144" s="4">
        <v>-72.184057999999993</v>
      </c>
      <c r="D144" s="3">
        <v>1</v>
      </c>
      <c r="E144" s="3">
        <v>1</v>
      </c>
      <c r="F144" s="3">
        <v>2</v>
      </c>
      <c r="G144" s="3" t="s">
        <v>112</v>
      </c>
      <c r="H144" s="3" t="s">
        <v>24</v>
      </c>
      <c r="I144" s="3" t="s">
        <v>24</v>
      </c>
      <c r="J144" s="3"/>
    </row>
    <row r="145" spans="1:10" x14ac:dyDescent="0.35">
      <c r="A145" s="12" t="s">
        <v>13</v>
      </c>
      <c r="B145" s="4">
        <v>-40.770000000000003</v>
      </c>
      <c r="C145" s="4">
        <v>-72.132999999999996</v>
      </c>
      <c r="D145" s="3">
        <v>1</v>
      </c>
      <c r="E145" s="3"/>
      <c r="F145" s="3">
        <v>1</v>
      </c>
      <c r="G145" s="3" t="s">
        <v>38</v>
      </c>
      <c r="H145" s="3" t="s">
        <v>24</v>
      </c>
      <c r="I145" s="3" t="s">
        <v>24</v>
      </c>
      <c r="J145" s="3"/>
    </row>
    <row r="146" spans="1:10" x14ac:dyDescent="0.35">
      <c r="A146" s="12" t="s">
        <v>13</v>
      </c>
      <c r="B146" s="4">
        <v>-39.51</v>
      </c>
      <c r="C146" s="4">
        <v>-72.053299999999993</v>
      </c>
      <c r="D146" s="3"/>
      <c r="E146" s="3">
        <v>1</v>
      </c>
      <c r="F146" s="3">
        <v>1</v>
      </c>
      <c r="G146" s="3" t="s">
        <v>69</v>
      </c>
      <c r="H146" s="3" t="s">
        <v>24</v>
      </c>
      <c r="I146" s="3" t="s">
        <v>24</v>
      </c>
      <c r="J146" s="3"/>
    </row>
    <row r="147" spans="1:10" x14ac:dyDescent="0.35">
      <c r="A147" s="12" t="s">
        <v>13</v>
      </c>
      <c r="B147" s="4">
        <v>-39.28</v>
      </c>
      <c r="C147" s="4">
        <v>-71.971400000000003</v>
      </c>
      <c r="D147" s="3">
        <v>6</v>
      </c>
      <c r="E147" s="3">
        <v>11</v>
      </c>
      <c r="F147" s="3">
        <v>17</v>
      </c>
      <c r="G147" s="3" t="s">
        <v>188</v>
      </c>
      <c r="H147" s="3" t="s">
        <v>186</v>
      </c>
      <c r="I147" s="3" t="s">
        <v>186</v>
      </c>
      <c r="J147" s="3"/>
    </row>
    <row r="148" spans="1:10" x14ac:dyDescent="0.35">
      <c r="A148" s="12" t="s">
        <v>13</v>
      </c>
      <c r="B148" s="4">
        <v>-39.32</v>
      </c>
      <c r="C148" s="4">
        <v>-71.95</v>
      </c>
      <c r="D148" s="3"/>
      <c r="E148" s="3">
        <v>14</v>
      </c>
      <c r="F148" s="3">
        <v>14</v>
      </c>
      <c r="G148" s="3" t="s">
        <v>76</v>
      </c>
      <c r="H148" s="3" t="s">
        <v>24</v>
      </c>
      <c r="I148" s="3" t="s">
        <v>24</v>
      </c>
      <c r="J148" s="3"/>
    </row>
    <row r="149" spans="1:10" x14ac:dyDescent="0.35">
      <c r="A149" s="12" t="s">
        <v>13</v>
      </c>
      <c r="B149" s="4">
        <v>-39.83</v>
      </c>
      <c r="C149" s="4">
        <v>-71.95</v>
      </c>
      <c r="D149" s="3">
        <v>6</v>
      </c>
      <c r="E149" s="3">
        <v>3</v>
      </c>
      <c r="F149" s="3">
        <v>9</v>
      </c>
      <c r="G149" s="3" t="s">
        <v>114</v>
      </c>
      <c r="H149" s="3" t="s">
        <v>24</v>
      </c>
      <c r="I149" s="3" t="s">
        <v>24</v>
      </c>
      <c r="J149" s="3"/>
    </row>
    <row r="150" spans="1:10" x14ac:dyDescent="0.35">
      <c r="A150" s="12" t="s">
        <v>13</v>
      </c>
      <c r="B150" s="4">
        <v>-39.28</v>
      </c>
      <c r="C150" s="4">
        <v>-71.933000000000007</v>
      </c>
      <c r="D150" s="3"/>
      <c r="E150" s="3">
        <v>1</v>
      </c>
      <c r="F150" s="3">
        <v>1</v>
      </c>
      <c r="G150" s="3" t="s">
        <v>73</v>
      </c>
      <c r="H150" s="3" t="s">
        <v>24</v>
      </c>
      <c r="I150" s="3" t="s">
        <v>24</v>
      </c>
      <c r="J150" s="3"/>
    </row>
    <row r="151" spans="1:10" x14ac:dyDescent="0.35">
      <c r="A151" s="12" t="s">
        <v>13</v>
      </c>
      <c r="B151" s="4">
        <v>-38.43</v>
      </c>
      <c r="C151" s="4">
        <v>-71.882999999999996</v>
      </c>
      <c r="D151" s="3">
        <v>1</v>
      </c>
      <c r="E151" s="3">
        <v>3</v>
      </c>
      <c r="F151" s="3">
        <v>4</v>
      </c>
      <c r="G151" s="3" t="s">
        <v>93</v>
      </c>
      <c r="H151" s="3" t="s">
        <v>24</v>
      </c>
      <c r="I151" s="3" t="s">
        <v>24</v>
      </c>
      <c r="J151" s="3"/>
    </row>
    <row r="152" spans="1:10" x14ac:dyDescent="0.35">
      <c r="A152" s="12" t="s">
        <v>13</v>
      </c>
      <c r="B152" s="4">
        <v>-36.700000000000003</v>
      </c>
      <c r="C152" s="4">
        <v>-71.8</v>
      </c>
      <c r="D152" s="3">
        <v>1</v>
      </c>
      <c r="E152" s="3">
        <v>3</v>
      </c>
      <c r="F152" s="3">
        <v>4</v>
      </c>
      <c r="G152" s="3" t="s">
        <v>126</v>
      </c>
      <c r="H152" s="3" t="s">
        <v>24</v>
      </c>
      <c r="I152" s="3" t="s">
        <v>24</v>
      </c>
      <c r="J152" s="3"/>
    </row>
    <row r="153" spans="1:10" x14ac:dyDescent="0.35">
      <c r="A153" s="12" t="s">
        <v>13</v>
      </c>
      <c r="B153" s="4">
        <v>-30.67</v>
      </c>
      <c r="C153" s="4">
        <v>-71.688000000000002</v>
      </c>
      <c r="D153" s="3">
        <v>2</v>
      </c>
      <c r="E153" s="3">
        <v>9</v>
      </c>
      <c r="F153" s="3">
        <v>11</v>
      </c>
      <c r="G153" s="3" t="s">
        <v>68</v>
      </c>
      <c r="H153" s="3" t="s">
        <v>24</v>
      </c>
      <c r="I153" s="3" t="s">
        <v>24</v>
      </c>
      <c r="J153" s="3"/>
    </row>
    <row r="154" spans="1:10" x14ac:dyDescent="0.35">
      <c r="A154" s="12" t="s">
        <v>13</v>
      </c>
      <c r="B154" s="4">
        <v>-30.67</v>
      </c>
      <c r="C154" s="4">
        <v>-71.688000000000002</v>
      </c>
      <c r="D154" s="3"/>
      <c r="E154" s="3">
        <v>7</v>
      </c>
      <c r="F154" s="3">
        <v>7</v>
      </c>
      <c r="G154" s="3" t="s">
        <v>225</v>
      </c>
      <c r="H154" s="3" t="s">
        <v>8</v>
      </c>
      <c r="I154" s="3" t="s">
        <v>8</v>
      </c>
      <c r="J154" s="3"/>
    </row>
    <row r="155" spans="1:10" x14ac:dyDescent="0.35">
      <c r="A155" s="12" t="s">
        <v>13</v>
      </c>
      <c r="B155" s="4">
        <v>-30.65</v>
      </c>
      <c r="C155" s="4">
        <v>-71.683999999999997</v>
      </c>
      <c r="D155" s="3">
        <v>1</v>
      </c>
      <c r="E155" s="3">
        <v>1</v>
      </c>
      <c r="F155" s="3">
        <v>2</v>
      </c>
      <c r="G155" s="3" t="s">
        <v>122</v>
      </c>
      <c r="H155" s="3" t="s">
        <v>24</v>
      </c>
      <c r="I155" s="3" t="s">
        <v>24</v>
      </c>
      <c r="J155" s="3"/>
    </row>
    <row r="156" spans="1:10" x14ac:dyDescent="0.35">
      <c r="A156" s="12" t="s">
        <v>13</v>
      </c>
      <c r="B156" s="4">
        <v>-30.65</v>
      </c>
      <c r="C156" s="4">
        <v>-71.683999999999997</v>
      </c>
      <c r="D156" s="3">
        <v>1</v>
      </c>
      <c r="E156" s="3"/>
      <c r="F156" s="3">
        <v>1</v>
      </c>
      <c r="G156" s="3" t="s">
        <v>123</v>
      </c>
      <c r="H156" s="3" t="s">
        <v>24</v>
      </c>
      <c r="I156" s="3" t="s">
        <v>24</v>
      </c>
      <c r="J156" s="3"/>
    </row>
    <row r="157" spans="1:10" x14ac:dyDescent="0.35">
      <c r="A157" s="12" t="s">
        <v>13</v>
      </c>
      <c r="B157" s="4">
        <v>-30.63</v>
      </c>
      <c r="C157" s="4">
        <v>-71.666700000000006</v>
      </c>
      <c r="D157" s="3"/>
      <c r="E157" s="3">
        <v>1</v>
      </c>
      <c r="F157" s="3">
        <v>1</v>
      </c>
      <c r="G157" s="3" t="s">
        <v>182</v>
      </c>
      <c r="H157" s="3" t="s">
        <v>180</v>
      </c>
      <c r="I157" s="3" t="s">
        <v>180</v>
      </c>
      <c r="J157" s="3"/>
    </row>
    <row r="158" spans="1:10" x14ac:dyDescent="0.35">
      <c r="A158" s="12" t="s">
        <v>13</v>
      </c>
      <c r="B158" s="4">
        <v>-30.64</v>
      </c>
      <c r="C158" s="4">
        <v>-71.666700000000006</v>
      </c>
      <c r="D158" s="3">
        <v>1</v>
      </c>
      <c r="E158" s="3"/>
      <c r="F158" s="3">
        <v>1</v>
      </c>
      <c r="G158" s="3" t="s">
        <v>183</v>
      </c>
      <c r="H158" s="3" t="s">
        <v>180</v>
      </c>
      <c r="I158" s="3" t="s">
        <v>180</v>
      </c>
      <c r="J158" s="3"/>
    </row>
    <row r="159" spans="1:10" x14ac:dyDescent="0.35">
      <c r="A159" s="12" t="s">
        <v>13</v>
      </c>
      <c r="B159" s="4">
        <v>-30.6753</v>
      </c>
      <c r="C159" s="4">
        <v>-71.637200000000007</v>
      </c>
      <c r="D159" s="3">
        <v>1</v>
      </c>
      <c r="E159" s="3">
        <v>2</v>
      </c>
      <c r="F159" s="3">
        <v>3</v>
      </c>
      <c r="G159" s="3" t="s">
        <v>67</v>
      </c>
      <c r="H159" s="3" t="s">
        <v>24</v>
      </c>
      <c r="I159" s="3" t="s">
        <v>24</v>
      </c>
      <c r="J159" s="3"/>
    </row>
    <row r="160" spans="1:10" x14ac:dyDescent="0.35">
      <c r="A160" s="12" t="s">
        <v>13</v>
      </c>
      <c r="B160" s="4">
        <v>-30.67</v>
      </c>
      <c r="C160" s="4">
        <v>-71.62</v>
      </c>
      <c r="D160" s="3"/>
      <c r="E160" s="3">
        <v>1</v>
      </c>
      <c r="F160" s="3">
        <v>1</v>
      </c>
      <c r="G160" s="3" t="s">
        <v>64</v>
      </c>
      <c r="H160" s="3" t="s">
        <v>24</v>
      </c>
      <c r="I160" s="3" t="s">
        <v>24</v>
      </c>
      <c r="J160" s="3"/>
    </row>
    <row r="161" spans="1:10" x14ac:dyDescent="0.35">
      <c r="A161" s="12" t="s">
        <v>13</v>
      </c>
      <c r="B161" s="4">
        <v>-30.67</v>
      </c>
      <c r="C161" s="4">
        <v>-71.62</v>
      </c>
      <c r="D161" s="3"/>
      <c r="E161" s="3">
        <v>1</v>
      </c>
      <c r="F161" s="3">
        <v>1</v>
      </c>
      <c r="G161" s="3" t="s">
        <v>65</v>
      </c>
      <c r="H161" s="3" t="s">
        <v>24</v>
      </c>
      <c r="I161" s="3" t="s">
        <v>24</v>
      </c>
      <c r="J161" s="3"/>
    </row>
    <row r="162" spans="1:10" x14ac:dyDescent="0.35">
      <c r="A162" s="12" t="s">
        <v>13</v>
      </c>
      <c r="B162" s="4">
        <v>-30.67</v>
      </c>
      <c r="C162" s="4">
        <v>-71.62</v>
      </c>
      <c r="D162" s="3">
        <v>1</v>
      </c>
      <c r="E162" s="3"/>
      <c r="F162" s="3">
        <v>1</v>
      </c>
      <c r="G162" s="3" t="s">
        <v>66</v>
      </c>
      <c r="H162" s="3" t="s">
        <v>24</v>
      </c>
      <c r="I162" s="3" t="s">
        <v>24</v>
      </c>
      <c r="J162" s="3"/>
    </row>
    <row r="163" spans="1:10" x14ac:dyDescent="0.35">
      <c r="A163" s="12" t="s">
        <v>13</v>
      </c>
      <c r="B163" s="4">
        <v>-30.67</v>
      </c>
      <c r="C163" s="4">
        <v>-71.62</v>
      </c>
      <c r="D163" s="3">
        <v>1</v>
      </c>
      <c r="E163" s="3"/>
      <c r="F163" s="3">
        <v>1</v>
      </c>
      <c r="G163" s="3" t="s">
        <v>124</v>
      </c>
      <c r="H163" s="3" t="s">
        <v>24</v>
      </c>
      <c r="I163" s="3" t="s">
        <v>24</v>
      </c>
      <c r="J163" s="3"/>
    </row>
    <row r="164" spans="1:10" x14ac:dyDescent="0.35">
      <c r="A164" s="12" t="s">
        <v>13</v>
      </c>
      <c r="B164" s="4">
        <v>-36.880000000000003</v>
      </c>
      <c r="C164" s="4">
        <v>-71.616699999999994</v>
      </c>
      <c r="D164" s="3">
        <v>2</v>
      </c>
      <c r="E164" s="3">
        <v>1</v>
      </c>
      <c r="F164" s="3">
        <v>3</v>
      </c>
      <c r="G164" s="3" t="s">
        <v>107</v>
      </c>
      <c r="H164" s="3" t="s">
        <v>24</v>
      </c>
      <c r="I164" s="3" t="s">
        <v>24</v>
      </c>
      <c r="J164" s="3"/>
    </row>
    <row r="165" spans="1:10" x14ac:dyDescent="0.35">
      <c r="A165" s="12" t="s">
        <v>13</v>
      </c>
      <c r="B165" s="4">
        <v>-30.5</v>
      </c>
      <c r="C165" s="4">
        <v>-71.599999999999994</v>
      </c>
      <c r="D165" s="3"/>
      <c r="E165" s="3">
        <v>1</v>
      </c>
      <c r="F165" s="3">
        <v>1</v>
      </c>
      <c r="G165" s="3" t="s">
        <v>116</v>
      </c>
      <c r="H165" s="3" t="s">
        <v>24</v>
      </c>
      <c r="I165" s="3" t="s">
        <v>24</v>
      </c>
      <c r="J165" s="3"/>
    </row>
    <row r="166" spans="1:10" x14ac:dyDescent="0.35">
      <c r="A166" s="12" t="s">
        <v>13</v>
      </c>
      <c r="B166" s="4">
        <v>-30.7</v>
      </c>
      <c r="C166" s="4">
        <v>-71.599999999999994</v>
      </c>
      <c r="D166" s="3"/>
      <c r="E166" s="3">
        <v>14</v>
      </c>
      <c r="F166" s="3">
        <v>14</v>
      </c>
      <c r="G166" s="3" t="s">
        <v>15</v>
      </c>
      <c r="H166" s="3" t="s">
        <v>8</v>
      </c>
      <c r="I166" s="3" t="s">
        <v>8</v>
      </c>
      <c r="J166" s="3"/>
    </row>
    <row r="167" spans="1:10" x14ac:dyDescent="0.35">
      <c r="A167" s="12" t="s">
        <v>13</v>
      </c>
      <c r="B167" s="4">
        <v>-36.9</v>
      </c>
      <c r="C167" s="4">
        <v>-71.5167</v>
      </c>
      <c r="D167" s="3">
        <v>1</v>
      </c>
      <c r="E167" s="3"/>
      <c r="F167" s="3">
        <v>1</v>
      </c>
      <c r="G167" s="3" t="s">
        <v>14</v>
      </c>
      <c r="H167" s="3" t="s">
        <v>8</v>
      </c>
      <c r="I167" s="3" t="s">
        <v>8</v>
      </c>
      <c r="J167" s="3"/>
    </row>
    <row r="168" spans="1:10" x14ac:dyDescent="0.35">
      <c r="A168" s="12" t="s">
        <v>13</v>
      </c>
      <c r="B168" s="4">
        <v>-32.9</v>
      </c>
      <c r="C168" s="4">
        <v>-71.25</v>
      </c>
      <c r="D168" s="3"/>
      <c r="E168" s="3">
        <v>4</v>
      </c>
      <c r="F168" s="3">
        <v>4</v>
      </c>
      <c r="G168" s="3" t="s">
        <v>161</v>
      </c>
      <c r="H168" s="3" t="s">
        <v>162</v>
      </c>
      <c r="I168" s="3" t="s">
        <v>162</v>
      </c>
      <c r="J168" s="3"/>
    </row>
    <row r="169" spans="1:10" x14ac:dyDescent="0.35">
      <c r="A169" s="12" t="s">
        <v>13</v>
      </c>
      <c r="B169" s="4">
        <v>-35.4</v>
      </c>
      <c r="C169" s="4">
        <v>-71.25</v>
      </c>
      <c r="D169" s="3">
        <v>1</v>
      </c>
      <c r="E169" s="3"/>
      <c r="F169" s="3">
        <v>1</v>
      </c>
      <c r="G169" s="3" t="s">
        <v>111</v>
      </c>
      <c r="H169" s="3" t="s">
        <v>24</v>
      </c>
      <c r="I169" s="3" t="s">
        <v>24</v>
      </c>
      <c r="J169" s="3"/>
    </row>
    <row r="170" spans="1:10" x14ac:dyDescent="0.35">
      <c r="A170" s="12" t="s">
        <v>13</v>
      </c>
      <c r="B170" s="4">
        <v>-40.67</v>
      </c>
      <c r="C170" s="13">
        <v>-72</v>
      </c>
      <c r="D170" s="3"/>
      <c r="E170" s="3">
        <v>1</v>
      </c>
      <c r="F170" s="3">
        <v>1</v>
      </c>
      <c r="G170" s="3" t="s">
        <v>184</v>
      </c>
      <c r="H170" s="3" t="s">
        <v>180</v>
      </c>
      <c r="I170" s="3" t="s">
        <v>180</v>
      </c>
      <c r="J170" s="3"/>
    </row>
    <row r="171" spans="1:10" x14ac:dyDescent="0.35">
      <c r="A171" s="12" t="s">
        <v>13</v>
      </c>
      <c r="B171" s="4">
        <v>-32.83</v>
      </c>
      <c r="C171" s="4">
        <v>-71.230999999999995</v>
      </c>
      <c r="D171" s="3"/>
      <c r="E171" s="3">
        <v>1</v>
      </c>
      <c r="F171" s="3">
        <v>1</v>
      </c>
      <c r="G171" s="3" t="s">
        <v>229</v>
      </c>
      <c r="H171" s="3" t="s">
        <v>24</v>
      </c>
      <c r="I171" s="3" t="s">
        <v>24</v>
      </c>
      <c r="J171" s="3"/>
    </row>
    <row r="172" spans="1:10" x14ac:dyDescent="0.35">
      <c r="A172" s="12" t="s">
        <v>13</v>
      </c>
      <c r="B172" s="4">
        <v>-32.950000000000003</v>
      </c>
      <c r="C172" s="4">
        <v>-71.216700000000003</v>
      </c>
      <c r="D172" s="3">
        <v>1</v>
      </c>
      <c r="E172" s="3"/>
      <c r="F172" s="3">
        <v>1</v>
      </c>
      <c r="G172" s="3" t="s">
        <v>101</v>
      </c>
      <c r="H172" s="3" t="s">
        <v>24</v>
      </c>
      <c r="I172" s="3" t="s">
        <v>24</v>
      </c>
      <c r="J172" s="3"/>
    </row>
    <row r="173" spans="1:10" x14ac:dyDescent="0.35">
      <c r="A173" s="12" t="s">
        <v>13</v>
      </c>
      <c r="B173" s="4">
        <v>-32.950000000000003</v>
      </c>
      <c r="C173" s="4">
        <v>-71.216700000000003</v>
      </c>
      <c r="D173" s="3">
        <v>1</v>
      </c>
      <c r="E173" s="3"/>
      <c r="F173" s="3">
        <v>1</v>
      </c>
      <c r="G173" s="3" t="s">
        <v>103</v>
      </c>
      <c r="H173" s="3" t="s">
        <v>24</v>
      </c>
      <c r="I173" s="3" t="s">
        <v>240</v>
      </c>
      <c r="J173" s="3"/>
    </row>
    <row r="174" spans="1:10" x14ac:dyDescent="0.35">
      <c r="A174" s="12" t="s">
        <v>13</v>
      </c>
      <c r="B174" s="4">
        <v>-31.62</v>
      </c>
      <c r="C174" s="4">
        <v>-71.165000000000006</v>
      </c>
      <c r="D174" s="3">
        <v>15</v>
      </c>
      <c r="E174" s="3">
        <v>14</v>
      </c>
      <c r="F174" s="3">
        <v>29</v>
      </c>
      <c r="G174" s="3" t="s">
        <v>72</v>
      </c>
      <c r="H174" s="3" t="s">
        <v>24</v>
      </c>
      <c r="I174" s="3" t="s">
        <v>24</v>
      </c>
      <c r="J174" s="3"/>
    </row>
    <row r="175" spans="1:10" x14ac:dyDescent="0.35">
      <c r="A175" s="12" t="s">
        <v>13</v>
      </c>
      <c r="B175" s="4">
        <v>-32.880000000000003</v>
      </c>
      <c r="C175" s="4">
        <v>-71.155000000000001</v>
      </c>
      <c r="D175" s="3">
        <v>24</v>
      </c>
      <c r="E175" s="3">
        <v>1</v>
      </c>
      <c r="F175" s="3">
        <v>25</v>
      </c>
      <c r="G175" s="3" t="s">
        <v>99</v>
      </c>
      <c r="H175" s="3" t="s">
        <v>24</v>
      </c>
      <c r="I175" s="3" t="s">
        <v>24</v>
      </c>
      <c r="J175" s="3"/>
    </row>
    <row r="176" spans="1:10" x14ac:dyDescent="0.35">
      <c r="A176" s="12" t="s">
        <v>13</v>
      </c>
      <c r="B176" s="4">
        <v>-32.950000000000003</v>
      </c>
      <c r="C176" s="4">
        <v>-71.150000000000006</v>
      </c>
      <c r="D176" s="3">
        <v>2</v>
      </c>
      <c r="E176" s="3">
        <v>2</v>
      </c>
      <c r="F176" s="3">
        <v>4</v>
      </c>
      <c r="G176" s="3" t="s">
        <v>104</v>
      </c>
      <c r="H176" s="3" t="s">
        <v>24</v>
      </c>
      <c r="I176" s="3" t="s">
        <v>24</v>
      </c>
      <c r="J176" s="3"/>
    </row>
    <row r="177" spans="1:10" x14ac:dyDescent="0.35">
      <c r="A177" s="12" t="s">
        <v>13</v>
      </c>
      <c r="B177" s="4">
        <v>-32.927787000000002</v>
      </c>
      <c r="C177" s="4">
        <v>-71.085099999999997</v>
      </c>
      <c r="D177" s="3">
        <v>1</v>
      </c>
      <c r="E177" s="3"/>
      <c r="F177" s="3">
        <v>1</v>
      </c>
      <c r="G177" s="3" t="s">
        <v>239</v>
      </c>
      <c r="H177" s="3" t="s">
        <v>20</v>
      </c>
      <c r="I177" s="3" t="s">
        <v>20</v>
      </c>
      <c r="J177" s="3"/>
    </row>
    <row r="178" spans="1:10" x14ac:dyDescent="0.35">
      <c r="A178" s="12" t="s">
        <v>13</v>
      </c>
      <c r="B178" s="4">
        <v>-35.774299999999997</v>
      </c>
      <c r="C178" s="4">
        <v>-71.072800000000001</v>
      </c>
      <c r="D178" s="3">
        <v>1</v>
      </c>
      <c r="E178" s="3"/>
      <c r="F178" s="3">
        <v>1</v>
      </c>
      <c r="G178" s="3" t="s">
        <v>109</v>
      </c>
      <c r="H178" s="3" t="s">
        <v>24</v>
      </c>
      <c r="I178" s="3" t="s">
        <v>24</v>
      </c>
      <c r="J178" s="3"/>
    </row>
    <row r="179" spans="1:10" x14ac:dyDescent="0.35">
      <c r="A179" s="12" t="s">
        <v>13</v>
      </c>
      <c r="B179" s="4">
        <v>-35.607669999999999</v>
      </c>
      <c r="C179" s="4">
        <v>-71.072329999999994</v>
      </c>
      <c r="D179" s="3"/>
      <c r="E179" s="3">
        <v>1</v>
      </c>
      <c r="F179" s="3">
        <v>1</v>
      </c>
      <c r="G179" s="3" t="s">
        <v>59</v>
      </c>
      <c r="H179" s="3" t="s">
        <v>24</v>
      </c>
      <c r="I179" s="3" t="s">
        <v>24</v>
      </c>
      <c r="J179" s="3"/>
    </row>
    <row r="180" spans="1:10" x14ac:dyDescent="0.35">
      <c r="A180" s="12" t="s">
        <v>13</v>
      </c>
      <c r="B180" s="4">
        <v>-35.610300000000002</v>
      </c>
      <c r="C180" s="4">
        <v>-71.065299999999993</v>
      </c>
      <c r="D180" s="3"/>
      <c r="E180" s="3">
        <v>1</v>
      </c>
      <c r="F180" s="3">
        <v>1</v>
      </c>
      <c r="G180" s="3" t="s">
        <v>110</v>
      </c>
      <c r="H180" s="3" t="s">
        <v>24</v>
      </c>
      <c r="I180" s="3" t="s">
        <v>24</v>
      </c>
      <c r="J180" s="3"/>
    </row>
    <row r="181" spans="1:10" x14ac:dyDescent="0.35">
      <c r="A181" s="12" t="s">
        <v>13</v>
      </c>
      <c r="B181" s="4">
        <v>-32.979999999999997</v>
      </c>
      <c r="C181" s="4">
        <v>-71.05</v>
      </c>
      <c r="D181" s="3"/>
      <c r="E181" s="3">
        <v>1</v>
      </c>
      <c r="F181" s="3">
        <v>1</v>
      </c>
      <c r="G181" s="3" t="s">
        <v>102</v>
      </c>
      <c r="H181" s="3" t="s">
        <v>24</v>
      </c>
      <c r="I181" s="3" t="s">
        <v>240</v>
      </c>
      <c r="J181" s="3"/>
    </row>
    <row r="182" spans="1:10" x14ac:dyDescent="0.35">
      <c r="A182" s="12" t="s">
        <v>13</v>
      </c>
      <c r="B182" s="4">
        <v>-33.045200000000001</v>
      </c>
      <c r="C182" s="4">
        <v>-71.027199999999993</v>
      </c>
      <c r="D182" s="3"/>
      <c r="E182" s="3">
        <v>1</v>
      </c>
      <c r="F182" s="3">
        <v>1</v>
      </c>
      <c r="G182" s="3" t="s">
        <v>100</v>
      </c>
      <c r="H182" s="3" t="s">
        <v>24</v>
      </c>
      <c r="I182" s="3" t="s">
        <v>24</v>
      </c>
      <c r="J182" s="3"/>
    </row>
    <row r="183" spans="1:10" x14ac:dyDescent="0.35">
      <c r="A183" s="12" t="s">
        <v>13</v>
      </c>
      <c r="B183" s="4">
        <v>-33.049999999999997</v>
      </c>
      <c r="C183" s="4">
        <v>-71</v>
      </c>
      <c r="D183" s="3">
        <v>1</v>
      </c>
      <c r="E183" s="3"/>
      <c r="F183" s="3">
        <v>1</v>
      </c>
      <c r="G183" s="3" t="s">
        <v>127</v>
      </c>
      <c r="H183" s="3" t="s">
        <v>24</v>
      </c>
      <c r="I183" s="3" t="s">
        <v>24</v>
      </c>
      <c r="J183" s="3"/>
    </row>
    <row r="184" spans="1:10" x14ac:dyDescent="0.35">
      <c r="A184" s="12" t="s">
        <v>13</v>
      </c>
      <c r="B184" s="4">
        <v>-34.299999999999997</v>
      </c>
      <c r="C184" s="4">
        <v>-70.933300000000003</v>
      </c>
      <c r="D184" s="3">
        <v>2</v>
      </c>
      <c r="E184" s="3"/>
      <c r="F184" s="3">
        <v>2</v>
      </c>
      <c r="G184" s="3" t="s">
        <v>70</v>
      </c>
      <c r="H184" s="3" t="s">
        <v>24</v>
      </c>
      <c r="I184" s="3" t="s">
        <v>24</v>
      </c>
      <c r="J184" s="3"/>
    </row>
    <row r="185" spans="1:10" x14ac:dyDescent="0.35">
      <c r="A185" s="12" t="s">
        <v>13</v>
      </c>
      <c r="B185" s="4">
        <v>-34.299999999999997</v>
      </c>
      <c r="C185" s="4">
        <v>-70.933300000000003</v>
      </c>
      <c r="D185" s="3"/>
      <c r="E185" s="3">
        <v>1</v>
      </c>
      <c r="F185" s="3">
        <v>1</v>
      </c>
      <c r="G185" s="3" t="s">
        <v>71</v>
      </c>
      <c r="H185" s="3" t="s">
        <v>24</v>
      </c>
      <c r="I185" s="3" t="s">
        <v>24</v>
      </c>
      <c r="J185" s="3"/>
    </row>
    <row r="186" spans="1:10" x14ac:dyDescent="0.35">
      <c r="A186" s="12" t="s">
        <v>13</v>
      </c>
      <c r="B186" s="4">
        <v>-35.72</v>
      </c>
      <c r="C186" s="4">
        <v>-70.833299999999994</v>
      </c>
      <c r="D186" s="3">
        <v>4</v>
      </c>
      <c r="E186" s="3"/>
      <c r="F186" s="3">
        <v>4</v>
      </c>
      <c r="G186" s="3" t="s">
        <v>212</v>
      </c>
      <c r="H186" s="3" t="s">
        <v>186</v>
      </c>
      <c r="I186" s="3" t="s">
        <v>186</v>
      </c>
      <c r="J186" s="3"/>
    </row>
    <row r="187" spans="1:10" x14ac:dyDescent="0.35">
      <c r="A187" s="12" t="s">
        <v>13</v>
      </c>
      <c r="B187" s="4">
        <v>-35.72</v>
      </c>
      <c r="C187" s="4">
        <v>-70.833299999999994</v>
      </c>
      <c r="D187" s="3">
        <v>1</v>
      </c>
      <c r="E187" s="3">
        <v>5</v>
      </c>
      <c r="F187" s="3">
        <v>6</v>
      </c>
      <c r="G187" s="3" t="s">
        <v>213</v>
      </c>
      <c r="H187" s="3" t="s">
        <v>186</v>
      </c>
      <c r="I187" s="3" t="s">
        <v>186</v>
      </c>
      <c r="J187" s="3"/>
    </row>
    <row r="188" spans="1:10" x14ac:dyDescent="0.35">
      <c r="A188" s="12" t="s">
        <v>13</v>
      </c>
      <c r="B188" s="4">
        <v>-35.72</v>
      </c>
      <c r="C188" s="4">
        <v>-70.833299999999994</v>
      </c>
      <c r="D188" s="3">
        <v>21</v>
      </c>
      <c r="E188" s="3">
        <v>21</v>
      </c>
      <c r="F188" s="3">
        <v>42</v>
      </c>
      <c r="G188" s="3" t="s">
        <v>214</v>
      </c>
      <c r="H188" s="3" t="s">
        <v>186</v>
      </c>
      <c r="I188" s="3" t="s">
        <v>186</v>
      </c>
      <c r="J188" s="3"/>
    </row>
    <row r="189" spans="1:10" x14ac:dyDescent="0.35">
      <c r="A189" s="12" t="s">
        <v>13</v>
      </c>
      <c r="B189" s="4">
        <v>-33.450000000000003</v>
      </c>
      <c r="C189" s="4">
        <v>-70.666700000000006</v>
      </c>
      <c r="D189" s="3"/>
      <c r="E189" s="3">
        <v>1</v>
      </c>
      <c r="F189" s="3">
        <v>1</v>
      </c>
      <c r="G189" s="3" t="s">
        <v>130</v>
      </c>
      <c r="H189" s="3" t="s">
        <v>24</v>
      </c>
      <c r="I189" s="3" t="s">
        <v>24</v>
      </c>
      <c r="J189" s="3"/>
    </row>
    <row r="190" spans="1:10" x14ac:dyDescent="0.35">
      <c r="A190" s="12" t="s">
        <v>13</v>
      </c>
      <c r="B190" s="4">
        <v>-33.549999999999997</v>
      </c>
      <c r="C190" s="4">
        <v>-70.599999999999994</v>
      </c>
      <c r="D190" s="3"/>
      <c r="E190" s="3">
        <v>2</v>
      </c>
      <c r="F190" s="3">
        <v>2</v>
      </c>
      <c r="G190" s="3" t="s">
        <v>129</v>
      </c>
      <c r="H190" s="3" t="s">
        <v>24</v>
      </c>
      <c r="I190" s="3" t="s">
        <v>24</v>
      </c>
      <c r="J190" s="3"/>
    </row>
    <row r="191" spans="1:10" x14ac:dyDescent="0.35">
      <c r="A191" s="12" t="s">
        <v>13</v>
      </c>
      <c r="B191" s="4">
        <v>-33.5</v>
      </c>
      <c r="C191" s="4">
        <v>-70.55</v>
      </c>
      <c r="D191" s="3">
        <v>1</v>
      </c>
      <c r="E191" s="3">
        <v>5</v>
      </c>
      <c r="F191" s="3">
        <v>6</v>
      </c>
      <c r="G191" s="3" t="s">
        <v>125</v>
      </c>
      <c r="H191" s="3" t="s">
        <v>24</v>
      </c>
      <c r="I191" s="3" t="s">
        <v>24</v>
      </c>
      <c r="J191" s="3"/>
    </row>
    <row r="192" spans="1:10" x14ac:dyDescent="0.35">
      <c r="A192" s="12" t="s">
        <v>13</v>
      </c>
      <c r="B192" s="4">
        <v>-33.520000000000003</v>
      </c>
      <c r="C192" s="4">
        <v>-70.55</v>
      </c>
      <c r="D192" s="3">
        <v>1</v>
      </c>
      <c r="E192" s="3"/>
      <c r="F192" s="3">
        <v>1</v>
      </c>
      <c r="G192" s="3" t="s">
        <v>56</v>
      </c>
      <c r="H192" s="3" t="s">
        <v>24</v>
      </c>
      <c r="I192" s="3" t="s">
        <v>24</v>
      </c>
      <c r="J192" s="3"/>
    </row>
    <row r="193" spans="1:10" x14ac:dyDescent="0.35">
      <c r="A193" s="12" t="s">
        <v>13</v>
      </c>
      <c r="B193" s="4">
        <v>-42.5</v>
      </c>
      <c r="C193" s="4">
        <v>-73.55</v>
      </c>
      <c r="D193" s="3"/>
      <c r="E193" s="3">
        <v>1</v>
      </c>
      <c r="F193" s="3">
        <v>1</v>
      </c>
      <c r="G193" s="3" t="s">
        <v>81</v>
      </c>
      <c r="H193" s="3" t="s">
        <v>24</v>
      </c>
      <c r="I193" s="3" t="s">
        <v>24</v>
      </c>
      <c r="J193" s="3"/>
    </row>
    <row r="194" spans="1:10" x14ac:dyDescent="0.35">
      <c r="A194" s="12" t="s">
        <v>13</v>
      </c>
      <c r="B194" s="4">
        <v>-42.33</v>
      </c>
      <c r="C194" s="13">
        <v>-74</v>
      </c>
      <c r="D194" s="3">
        <v>1</v>
      </c>
      <c r="E194" s="3"/>
      <c r="F194" s="3">
        <v>1</v>
      </c>
      <c r="G194" s="3" t="s">
        <v>190</v>
      </c>
      <c r="H194" s="3" t="s">
        <v>186</v>
      </c>
      <c r="I194" s="3" t="s">
        <v>186</v>
      </c>
      <c r="J194" s="3"/>
    </row>
    <row r="195" spans="1:10" x14ac:dyDescent="0.35">
      <c r="A195" s="12" t="s">
        <v>233</v>
      </c>
      <c r="B195" s="4">
        <v>-42.5</v>
      </c>
      <c r="C195" s="4">
        <v>-73.599999999999994</v>
      </c>
      <c r="D195" s="3">
        <v>1</v>
      </c>
      <c r="E195" s="3">
        <v>1</v>
      </c>
      <c r="F195" s="3">
        <v>2</v>
      </c>
      <c r="G195" s="3" t="s">
        <v>215</v>
      </c>
      <c r="H195" s="3" t="s">
        <v>186</v>
      </c>
      <c r="I195" s="3" t="s">
        <v>186</v>
      </c>
      <c r="J195" s="3"/>
    </row>
    <row r="196" spans="1:10" x14ac:dyDescent="0.35">
      <c r="A196" s="12" t="s">
        <v>233</v>
      </c>
      <c r="B196" s="4">
        <v>-42.5</v>
      </c>
      <c r="C196" s="4">
        <v>-73.599999999999994</v>
      </c>
      <c r="D196" s="3">
        <v>1</v>
      </c>
      <c r="E196" s="3">
        <v>1</v>
      </c>
      <c r="F196" s="3">
        <v>2</v>
      </c>
      <c r="G196" s="3" t="s">
        <v>216</v>
      </c>
      <c r="H196" s="3" t="s">
        <v>186</v>
      </c>
      <c r="I196" s="3" t="s">
        <v>186</v>
      </c>
      <c r="J196" s="3"/>
    </row>
    <row r="197" spans="1:10" x14ac:dyDescent="0.35">
      <c r="A197" s="12" t="s">
        <v>233</v>
      </c>
      <c r="B197" s="4">
        <v>-42.18</v>
      </c>
      <c r="C197" s="4">
        <v>-73.595500000000001</v>
      </c>
      <c r="D197" s="3">
        <v>2</v>
      </c>
      <c r="E197" s="3"/>
      <c r="F197" s="3">
        <v>2</v>
      </c>
      <c r="G197" s="3" t="s">
        <v>21</v>
      </c>
      <c r="H197" s="3" t="s">
        <v>20</v>
      </c>
      <c r="I197" s="3" t="s">
        <v>20</v>
      </c>
      <c r="J197" s="3" t="s">
        <v>22</v>
      </c>
    </row>
    <row r="198" spans="1:10" x14ac:dyDescent="0.35">
      <c r="A198" s="12" t="s">
        <v>233</v>
      </c>
      <c r="B198" s="4">
        <v>-42.4</v>
      </c>
      <c r="C198" s="4">
        <v>-73.566699999999997</v>
      </c>
      <c r="D198" s="3"/>
      <c r="E198" s="3">
        <v>2</v>
      </c>
      <c r="F198" s="3">
        <v>2</v>
      </c>
      <c r="G198" s="3" t="s">
        <v>136</v>
      </c>
      <c r="H198" s="3" t="s">
        <v>24</v>
      </c>
      <c r="I198" s="3" t="s">
        <v>24</v>
      </c>
      <c r="J198" s="3"/>
    </row>
    <row r="199" spans="1:10" x14ac:dyDescent="0.35">
      <c r="A199" s="12" t="s">
        <v>233</v>
      </c>
      <c r="B199" s="4">
        <v>-42.48</v>
      </c>
      <c r="C199" s="4">
        <v>-73.533299999999997</v>
      </c>
      <c r="D199" s="3">
        <v>4</v>
      </c>
      <c r="E199" s="3">
        <v>4</v>
      </c>
      <c r="F199" s="3">
        <v>8</v>
      </c>
      <c r="G199" s="3" t="s">
        <v>41</v>
      </c>
      <c r="H199" s="3" t="s">
        <v>24</v>
      </c>
      <c r="I199" s="3" t="s">
        <v>24</v>
      </c>
      <c r="J199" s="3"/>
    </row>
    <row r="200" spans="1:10" x14ac:dyDescent="0.35">
      <c r="A200" s="12" t="s">
        <v>233</v>
      </c>
      <c r="B200" s="4">
        <v>-41.17</v>
      </c>
      <c r="C200" s="4">
        <v>-73.3</v>
      </c>
      <c r="D200" s="3">
        <v>1</v>
      </c>
      <c r="E200" s="3">
        <v>2</v>
      </c>
      <c r="F200" s="3">
        <v>3</v>
      </c>
      <c r="G200" s="3" t="s">
        <v>224</v>
      </c>
      <c r="H200" s="3" t="s">
        <v>218</v>
      </c>
      <c r="I200" s="3" t="s">
        <v>218</v>
      </c>
      <c r="J200" s="3"/>
    </row>
    <row r="201" spans="1:10" x14ac:dyDescent="0.35">
      <c r="A201" s="12" t="s">
        <v>233</v>
      </c>
      <c r="B201" s="4">
        <v>-37.799999999999997</v>
      </c>
      <c r="C201" s="4">
        <v>-73.033299999999997</v>
      </c>
      <c r="D201" s="3">
        <v>2</v>
      </c>
      <c r="E201" s="3"/>
      <c r="F201" s="3">
        <v>2</v>
      </c>
      <c r="G201" s="3" t="s">
        <v>170</v>
      </c>
      <c r="H201" s="3" t="s">
        <v>162</v>
      </c>
      <c r="I201" s="3" t="s">
        <v>162</v>
      </c>
      <c r="J201" s="3"/>
    </row>
    <row r="202" spans="1:10" x14ac:dyDescent="0.35">
      <c r="A202" s="12" t="s">
        <v>233</v>
      </c>
      <c r="B202" s="4">
        <v>-37.81</v>
      </c>
      <c r="C202" s="4">
        <v>-73.033299999999997</v>
      </c>
      <c r="D202" s="3"/>
      <c r="E202" s="3">
        <v>1</v>
      </c>
      <c r="F202" s="3">
        <v>1</v>
      </c>
      <c r="G202" s="3" t="s">
        <v>131</v>
      </c>
      <c r="H202" s="3" t="s">
        <v>24</v>
      </c>
      <c r="I202" s="3" t="s">
        <v>24</v>
      </c>
      <c r="J202" s="3"/>
    </row>
    <row r="203" spans="1:10" x14ac:dyDescent="0.35">
      <c r="A203" s="12" t="s">
        <v>233</v>
      </c>
      <c r="B203" s="4">
        <v>-37.79</v>
      </c>
      <c r="C203" s="4">
        <v>-73.032036000000005</v>
      </c>
      <c r="D203" s="3">
        <v>4</v>
      </c>
      <c r="E203" s="3">
        <v>2</v>
      </c>
      <c r="F203" s="3">
        <v>6</v>
      </c>
      <c r="G203" s="3" t="s">
        <v>140</v>
      </c>
      <c r="H203" s="3" t="s">
        <v>24</v>
      </c>
      <c r="I203" s="3" t="s">
        <v>24</v>
      </c>
      <c r="J203" s="3"/>
    </row>
    <row r="204" spans="1:10" x14ac:dyDescent="0.35">
      <c r="A204" s="12" t="s">
        <v>233</v>
      </c>
      <c r="B204" s="4">
        <v>-37.799999999999997</v>
      </c>
      <c r="C204" s="13">
        <v>-73</v>
      </c>
      <c r="D204" s="3">
        <v>1</v>
      </c>
      <c r="E204" s="3">
        <v>1</v>
      </c>
      <c r="F204" s="3">
        <v>2</v>
      </c>
      <c r="G204" s="3" t="s">
        <v>150</v>
      </c>
      <c r="H204" s="3" t="s">
        <v>24</v>
      </c>
      <c r="I204" s="3" t="s">
        <v>24</v>
      </c>
      <c r="J204" s="3"/>
    </row>
    <row r="205" spans="1:10" x14ac:dyDescent="0.35">
      <c r="A205" s="12" t="s">
        <v>233</v>
      </c>
      <c r="B205" s="4">
        <v>-37.799999999999997</v>
      </c>
      <c r="C205" s="13">
        <v>-73</v>
      </c>
      <c r="D205" s="3">
        <v>3</v>
      </c>
      <c r="E205" s="3">
        <v>4</v>
      </c>
      <c r="F205" s="3">
        <v>7</v>
      </c>
      <c r="G205" s="3" t="s">
        <v>151</v>
      </c>
      <c r="H205" s="3" t="s">
        <v>24</v>
      </c>
      <c r="I205" s="3" t="s">
        <v>24</v>
      </c>
      <c r="J205" s="3"/>
    </row>
    <row r="206" spans="1:10" x14ac:dyDescent="0.35">
      <c r="A206" s="12" t="s">
        <v>233</v>
      </c>
      <c r="B206" s="4">
        <v>-41.4</v>
      </c>
      <c r="C206" s="13">
        <v>-73</v>
      </c>
      <c r="D206" s="3"/>
      <c r="E206" s="3">
        <v>1</v>
      </c>
      <c r="F206" s="3">
        <v>1</v>
      </c>
      <c r="G206" s="3" t="s">
        <v>221</v>
      </c>
      <c r="H206" s="3" t="s">
        <v>218</v>
      </c>
      <c r="I206" s="3" t="s">
        <v>218</v>
      </c>
      <c r="J206" s="3"/>
    </row>
    <row r="207" spans="1:10" x14ac:dyDescent="0.35">
      <c r="A207" s="12" t="s">
        <v>233</v>
      </c>
      <c r="B207" s="4">
        <v>-37.82</v>
      </c>
      <c r="C207" s="4">
        <v>-72.983199999999997</v>
      </c>
      <c r="D207" s="3">
        <v>5</v>
      </c>
      <c r="E207" s="3"/>
      <c r="F207" s="3">
        <v>5</v>
      </c>
      <c r="G207" s="3" t="s">
        <v>139</v>
      </c>
      <c r="H207" s="3" t="s">
        <v>24</v>
      </c>
      <c r="I207" s="3" t="s">
        <v>24</v>
      </c>
      <c r="J207" s="3"/>
    </row>
    <row r="208" spans="1:10" x14ac:dyDescent="0.35">
      <c r="A208" s="12" t="s">
        <v>233</v>
      </c>
      <c r="B208" s="4">
        <v>-41.58</v>
      </c>
      <c r="C208" s="4">
        <v>-72.544200000000004</v>
      </c>
      <c r="D208" s="3">
        <v>1</v>
      </c>
      <c r="E208" s="3"/>
      <c r="F208" s="3">
        <v>1</v>
      </c>
      <c r="G208" s="3" t="s">
        <v>173</v>
      </c>
      <c r="H208" s="3" t="s">
        <v>162</v>
      </c>
      <c r="I208" s="3" t="s">
        <v>162</v>
      </c>
      <c r="J208" s="3"/>
    </row>
    <row r="209" spans="1:10" x14ac:dyDescent="0.35">
      <c r="A209" s="12" t="s">
        <v>233</v>
      </c>
      <c r="B209" s="4">
        <v>-41.58</v>
      </c>
      <c r="C209" s="4">
        <v>-72.543800000000005</v>
      </c>
      <c r="D209" s="3"/>
      <c r="E209" s="3">
        <v>1</v>
      </c>
      <c r="F209" s="3">
        <v>1</v>
      </c>
      <c r="G209" s="3" t="s">
        <v>137</v>
      </c>
      <c r="H209" s="3" t="s">
        <v>24</v>
      </c>
      <c r="I209" s="3" t="s">
        <v>24</v>
      </c>
      <c r="J209" s="3"/>
    </row>
    <row r="210" spans="1:10" x14ac:dyDescent="0.35">
      <c r="A210" s="12" t="s">
        <v>233</v>
      </c>
      <c r="B210" s="4">
        <v>-41.14</v>
      </c>
      <c r="C210" s="4">
        <v>-72.536000000000001</v>
      </c>
      <c r="D210" s="3">
        <v>8</v>
      </c>
      <c r="E210" s="3">
        <v>11</v>
      </c>
      <c r="F210" s="3">
        <v>19</v>
      </c>
      <c r="G210" s="3" t="s">
        <v>42</v>
      </c>
      <c r="H210" s="3" t="s">
        <v>24</v>
      </c>
      <c r="I210" s="3" t="s">
        <v>24</v>
      </c>
      <c r="J210" s="3"/>
    </row>
    <row r="211" spans="1:10" x14ac:dyDescent="0.35">
      <c r="A211" s="12" t="s">
        <v>233</v>
      </c>
      <c r="B211" s="4">
        <v>-41.47</v>
      </c>
      <c r="C211" s="4">
        <v>-72.502790000000005</v>
      </c>
      <c r="D211" s="3">
        <v>9</v>
      </c>
      <c r="E211" s="3">
        <v>4</v>
      </c>
      <c r="F211" s="3">
        <v>13</v>
      </c>
      <c r="G211" s="3" t="s">
        <v>158</v>
      </c>
      <c r="H211" s="3" t="s">
        <v>24</v>
      </c>
      <c r="I211" s="3" t="s">
        <v>24</v>
      </c>
      <c r="J211" s="3"/>
    </row>
    <row r="212" spans="1:10" x14ac:dyDescent="0.35">
      <c r="A212" s="12" t="s">
        <v>233</v>
      </c>
      <c r="B212" s="4">
        <v>-41.17</v>
      </c>
      <c r="C212" s="4">
        <v>-72.4833</v>
      </c>
      <c r="D212" s="3">
        <v>1</v>
      </c>
      <c r="E212" s="3"/>
      <c r="F212" s="3">
        <v>1</v>
      </c>
      <c r="G212" s="3" t="s">
        <v>138</v>
      </c>
      <c r="H212" s="3" t="s">
        <v>24</v>
      </c>
      <c r="I212" s="3" t="s">
        <v>24</v>
      </c>
      <c r="J212" s="3"/>
    </row>
    <row r="213" spans="1:10" x14ac:dyDescent="0.35">
      <c r="A213" s="12" t="s">
        <v>233</v>
      </c>
      <c r="B213" s="4">
        <v>-41.17</v>
      </c>
      <c r="C213" s="4">
        <v>-72.452200000000005</v>
      </c>
      <c r="D213" s="3"/>
      <c r="E213" s="3">
        <v>1</v>
      </c>
      <c r="F213" s="3">
        <v>1</v>
      </c>
      <c r="G213" s="3" t="s">
        <v>171</v>
      </c>
      <c r="H213" s="3" t="s">
        <v>162</v>
      </c>
      <c r="I213" s="3" t="s">
        <v>162</v>
      </c>
      <c r="J213" s="3" t="s">
        <v>54</v>
      </c>
    </row>
    <row r="214" spans="1:10" x14ac:dyDescent="0.35">
      <c r="A214" s="12" t="s">
        <v>233</v>
      </c>
      <c r="B214" s="4">
        <v>-40.340000000000003</v>
      </c>
      <c r="C214" s="4">
        <v>-72.42</v>
      </c>
      <c r="D214" s="3">
        <v>1</v>
      </c>
      <c r="E214" s="3"/>
      <c r="F214" s="3">
        <v>1</v>
      </c>
      <c r="G214" s="3" t="s">
        <v>133</v>
      </c>
      <c r="H214" s="3" t="s">
        <v>24</v>
      </c>
      <c r="I214" s="3" t="s">
        <v>24</v>
      </c>
      <c r="J214" s="3"/>
    </row>
    <row r="215" spans="1:10" x14ac:dyDescent="0.35">
      <c r="A215" s="12" t="s">
        <v>233</v>
      </c>
      <c r="B215" s="4">
        <v>-41.14</v>
      </c>
      <c r="C215" s="4">
        <v>-72.403755000000004</v>
      </c>
      <c r="D215" s="3">
        <v>1</v>
      </c>
      <c r="E215" s="3">
        <v>1</v>
      </c>
      <c r="F215" s="3">
        <v>2</v>
      </c>
      <c r="G215" s="3" t="s">
        <v>155</v>
      </c>
      <c r="H215" s="3" t="s">
        <v>24</v>
      </c>
      <c r="I215" s="3" t="s">
        <v>24</v>
      </c>
      <c r="J215" s="3"/>
    </row>
    <row r="216" spans="1:10" x14ac:dyDescent="0.35">
      <c r="A216" s="12" t="s">
        <v>233</v>
      </c>
      <c r="B216" s="4">
        <v>-40.72</v>
      </c>
      <c r="C216" s="4">
        <v>-72.319789</v>
      </c>
      <c r="D216" s="3"/>
      <c r="E216" s="3">
        <v>1</v>
      </c>
      <c r="F216" s="3">
        <v>1</v>
      </c>
      <c r="G216" s="3" t="s">
        <v>19</v>
      </c>
      <c r="H216" s="3" t="s">
        <v>8</v>
      </c>
      <c r="I216" s="3" t="s">
        <v>8</v>
      </c>
      <c r="J216" s="3"/>
    </row>
    <row r="217" spans="1:10" x14ac:dyDescent="0.35">
      <c r="A217" s="12" t="s">
        <v>233</v>
      </c>
      <c r="B217" s="4">
        <v>-40.72</v>
      </c>
      <c r="C217" s="4">
        <v>-72.319789</v>
      </c>
      <c r="D217" s="3">
        <v>1</v>
      </c>
      <c r="E217" s="3"/>
      <c r="F217" s="3">
        <v>1</v>
      </c>
      <c r="G217" s="3" t="s">
        <v>145</v>
      </c>
      <c r="H217" s="3" t="s">
        <v>24</v>
      </c>
      <c r="I217" s="3" t="s">
        <v>24</v>
      </c>
      <c r="J217" s="3"/>
    </row>
    <row r="218" spans="1:10" x14ac:dyDescent="0.35">
      <c r="A218" s="12" t="s">
        <v>233</v>
      </c>
      <c r="B218" s="4">
        <v>-40.729999999999997</v>
      </c>
      <c r="C218" s="4">
        <v>-72.315719999999999</v>
      </c>
      <c r="D218" s="3">
        <v>3</v>
      </c>
      <c r="E218" s="3"/>
      <c r="F218" s="3">
        <v>3</v>
      </c>
      <c r="G218" s="3" t="s">
        <v>43</v>
      </c>
      <c r="H218" s="3" t="s">
        <v>24</v>
      </c>
      <c r="I218" s="3" t="s">
        <v>24</v>
      </c>
      <c r="J218" s="3"/>
    </row>
    <row r="219" spans="1:10" x14ac:dyDescent="0.35">
      <c r="A219" s="12" t="s">
        <v>233</v>
      </c>
      <c r="B219" s="4">
        <v>-40.729999999999997</v>
      </c>
      <c r="C219" s="4">
        <v>-72.315719999999999</v>
      </c>
      <c r="D219" s="3">
        <v>6</v>
      </c>
      <c r="E219" s="3">
        <v>1</v>
      </c>
      <c r="F219" s="3">
        <v>7</v>
      </c>
      <c r="G219" s="3" t="s">
        <v>153</v>
      </c>
      <c r="H219" s="3" t="s">
        <v>24</v>
      </c>
      <c r="I219" s="3" t="s">
        <v>24</v>
      </c>
      <c r="J219" s="3"/>
    </row>
    <row r="220" spans="1:10" x14ac:dyDescent="0.35">
      <c r="A220" s="12" t="s">
        <v>233</v>
      </c>
      <c r="B220" s="4">
        <v>-40.74</v>
      </c>
      <c r="C220" s="4">
        <v>-72.305103000000003</v>
      </c>
      <c r="D220" s="3">
        <v>1</v>
      </c>
      <c r="E220" s="3"/>
      <c r="F220" s="3">
        <v>1</v>
      </c>
      <c r="G220" s="3" t="s">
        <v>146</v>
      </c>
      <c r="H220" s="3" t="s">
        <v>24</v>
      </c>
      <c r="I220" s="3" t="s">
        <v>24</v>
      </c>
      <c r="J220" s="3"/>
    </row>
    <row r="221" spans="1:10" x14ac:dyDescent="0.35">
      <c r="A221" s="12" t="s">
        <v>233</v>
      </c>
      <c r="B221" s="4">
        <v>-40.76</v>
      </c>
      <c r="C221" s="4">
        <v>-72.296850000000006</v>
      </c>
      <c r="D221" s="3"/>
      <c r="E221" s="3">
        <v>1</v>
      </c>
      <c r="F221" s="3">
        <v>1</v>
      </c>
      <c r="G221" s="3" t="s">
        <v>141</v>
      </c>
      <c r="H221" s="3" t="s">
        <v>24</v>
      </c>
      <c r="I221" s="3" t="s">
        <v>24</v>
      </c>
      <c r="J221" s="3"/>
    </row>
    <row r="222" spans="1:10" x14ac:dyDescent="0.35">
      <c r="A222" s="12" t="s">
        <v>233</v>
      </c>
      <c r="B222" s="4">
        <v>-40.69</v>
      </c>
      <c r="C222" s="4">
        <v>-72.287480000000002</v>
      </c>
      <c r="D222" s="3"/>
      <c r="E222" s="3">
        <v>2</v>
      </c>
      <c r="F222" s="3">
        <v>2</v>
      </c>
      <c r="G222" s="3" t="s">
        <v>172</v>
      </c>
      <c r="H222" s="3" t="s">
        <v>162</v>
      </c>
      <c r="I222" s="3" t="s">
        <v>162</v>
      </c>
      <c r="J222" s="3"/>
    </row>
    <row r="223" spans="1:10" x14ac:dyDescent="0.35">
      <c r="A223" s="12" t="s">
        <v>233</v>
      </c>
      <c r="B223" s="4">
        <v>-40.78</v>
      </c>
      <c r="C223" s="4">
        <v>-72.259050000000002</v>
      </c>
      <c r="D223" s="3">
        <v>1</v>
      </c>
      <c r="E223" s="3"/>
      <c r="F223" s="3">
        <v>1</v>
      </c>
      <c r="G223" s="3" t="s">
        <v>45</v>
      </c>
      <c r="H223" s="3" t="s">
        <v>24</v>
      </c>
      <c r="I223" s="3" t="s">
        <v>24</v>
      </c>
      <c r="J223" s="3"/>
    </row>
    <row r="224" spans="1:10" x14ac:dyDescent="0.35">
      <c r="A224" s="12" t="s">
        <v>233</v>
      </c>
      <c r="B224" s="4">
        <v>-40.700000000000003</v>
      </c>
      <c r="C224" s="4">
        <v>-72.2</v>
      </c>
      <c r="D224" s="3">
        <v>2</v>
      </c>
      <c r="E224" s="3">
        <v>3</v>
      </c>
      <c r="F224" s="3">
        <v>5</v>
      </c>
      <c r="G224" s="3" t="s">
        <v>154</v>
      </c>
      <c r="H224" s="3" t="s">
        <v>24</v>
      </c>
      <c r="I224" s="3" t="s">
        <v>24</v>
      </c>
      <c r="J224" s="3"/>
    </row>
    <row r="225" spans="1:10" x14ac:dyDescent="0.35">
      <c r="A225" s="12" t="s">
        <v>233</v>
      </c>
      <c r="B225" s="4">
        <v>-40.78</v>
      </c>
      <c r="C225" s="4">
        <v>-72.2</v>
      </c>
      <c r="D225" s="3"/>
      <c r="E225" s="3">
        <v>1</v>
      </c>
      <c r="F225" s="3">
        <v>1</v>
      </c>
      <c r="G225" s="3" t="s">
        <v>44</v>
      </c>
      <c r="H225" s="3" t="s">
        <v>24</v>
      </c>
      <c r="I225" s="3" t="s">
        <v>24</v>
      </c>
      <c r="J225" s="3"/>
    </row>
    <row r="226" spans="1:10" x14ac:dyDescent="0.35">
      <c r="A226" s="12" t="s">
        <v>233</v>
      </c>
      <c r="B226" s="4">
        <v>-40.68</v>
      </c>
      <c r="C226" s="4">
        <v>-72.183300000000003</v>
      </c>
      <c r="D226" s="3"/>
      <c r="E226" s="3">
        <v>1</v>
      </c>
      <c r="F226" s="3">
        <v>1</v>
      </c>
      <c r="G226" s="3" t="s">
        <v>152</v>
      </c>
      <c r="H226" s="3" t="s">
        <v>24</v>
      </c>
      <c r="I226" s="3" t="s">
        <v>24</v>
      </c>
      <c r="J226" s="3"/>
    </row>
    <row r="227" spans="1:10" x14ac:dyDescent="0.35">
      <c r="A227" s="12" t="s">
        <v>233</v>
      </c>
      <c r="B227" s="4">
        <v>-40.39</v>
      </c>
      <c r="C227" s="4">
        <v>-72.17</v>
      </c>
      <c r="D227" s="3">
        <v>4</v>
      </c>
      <c r="E227" s="3">
        <v>2</v>
      </c>
      <c r="F227" s="3">
        <v>6</v>
      </c>
      <c r="G227" s="3" t="s">
        <v>143</v>
      </c>
      <c r="H227" s="3" t="s">
        <v>24</v>
      </c>
      <c r="I227" s="3" t="s">
        <v>24</v>
      </c>
      <c r="J227" s="3"/>
    </row>
    <row r="228" spans="1:10" x14ac:dyDescent="0.35">
      <c r="A228" s="12" t="s">
        <v>233</v>
      </c>
      <c r="B228" s="4">
        <v>-40.67</v>
      </c>
      <c r="C228" s="4">
        <v>-72.17</v>
      </c>
      <c r="D228" s="3">
        <v>1</v>
      </c>
      <c r="E228" s="3"/>
      <c r="F228" s="3">
        <v>1</v>
      </c>
      <c r="G228" s="3" t="s">
        <v>142</v>
      </c>
      <c r="H228" s="3" t="s">
        <v>24</v>
      </c>
      <c r="I228" s="3" t="s">
        <v>24</v>
      </c>
      <c r="J228" s="3"/>
    </row>
    <row r="229" spans="1:10" x14ac:dyDescent="0.35">
      <c r="A229" s="12" t="s">
        <v>233</v>
      </c>
      <c r="B229" s="4">
        <v>-39.53</v>
      </c>
      <c r="C229" s="4">
        <v>-72.033299999999997</v>
      </c>
      <c r="D229" s="3">
        <v>1</v>
      </c>
      <c r="E229" s="3">
        <v>1</v>
      </c>
      <c r="F229" s="3">
        <v>2</v>
      </c>
      <c r="G229" s="3" t="s">
        <v>132</v>
      </c>
      <c r="H229" s="3" t="s">
        <v>24</v>
      </c>
      <c r="I229" s="3" t="s">
        <v>24</v>
      </c>
      <c r="J229" s="3"/>
    </row>
    <row r="230" spans="1:10" x14ac:dyDescent="0.35">
      <c r="A230" s="12" t="s">
        <v>233</v>
      </c>
      <c r="B230" s="4">
        <v>-39.44</v>
      </c>
      <c r="C230" s="4">
        <v>-71.994972000000004</v>
      </c>
      <c r="D230" s="3">
        <v>3</v>
      </c>
      <c r="E230" s="3">
        <v>6</v>
      </c>
      <c r="F230" s="3">
        <v>9</v>
      </c>
      <c r="G230" s="3" t="s">
        <v>166</v>
      </c>
      <c r="H230" s="3" t="s">
        <v>162</v>
      </c>
      <c r="I230" s="3" t="s">
        <v>162</v>
      </c>
      <c r="J230" s="3" t="s">
        <v>167</v>
      </c>
    </row>
    <row r="231" spans="1:10" x14ac:dyDescent="0.35">
      <c r="A231" s="12" t="s">
        <v>233</v>
      </c>
      <c r="B231" s="4">
        <v>-39.35</v>
      </c>
      <c r="C231" s="4">
        <v>-71.966700000000003</v>
      </c>
      <c r="D231" s="3">
        <v>6</v>
      </c>
      <c r="E231" s="3">
        <v>2</v>
      </c>
      <c r="F231" s="3">
        <v>8</v>
      </c>
      <c r="G231" s="3" t="s">
        <v>134</v>
      </c>
      <c r="H231" s="3" t="s">
        <v>24</v>
      </c>
      <c r="I231" s="3" t="s">
        <v>240</v>
      </c>
      <c r="J231" s="3" t="s">
        <v>241</v>
      </c>
    </row>
    <row r="232" spans="1:10" x14ac:dyDescent="0.35">
      <c r="A232" s="12" t="s">
        <v>233</v>
      </c>
      <c r="B232" s="4">
        <v>-39.35</v>
      </c>
      <c r="C232" s="4">
        <v>-71.966700000000003</v>
      </c>
      <c r="D232" s="3"/>
      <c r="E232" s="3">
        <v>1</v>
      </c>
      <c r="F232" s="3">
        <v>1</v>
      </c>
      <c r="G232" s="3" t="s">
        <v>135</v>
      </c>
      <c r="H232" s="3" t="s">
        <v>24</v>
      </c>
      <c r="I232" s="3" t="s">
        <v>24</v>
      </c>
      <c r="J232" s="3"/>
    </row>
    <row r="233" spans="1:10" x14ac:dyDescent="0.35">
      <c r="A233" s="12" t="s">
        <v>233</v>
      </c>
      <c r="B233" s="4">
        <v>-39.42</v>
      </c>
      <c r="C233" s="4">
        <v>-71.94</v>
      </c>
      <c r="D233" s="3"/>
      <c r="E233" s="3">
        <v>2</v>
      </c>
      <c r="F233" s="3">
        <v>2</v>
      </c>
      <c r="G233" s="3" t="s">
        <v>18</v>
      </c>
      <c r="H233" s="3" t="s">
        <v>8</v>
      </c>
      <c r="I233" s="3" t="s">
        <v>8</v>
      </c>
      <c r="J233" s="3"/>
    </row>
    <row r="234" spans="1:10" x14ac:dyDescent="0.35">
      <c r="A234" s="12" t="s">
        <v>233</v>
      </c>
      <c r="B234" s="4">
        <v>-38.21</v>
      </c>
      <c r="C234" s="4">
        <v>-71.824173000000002</v>
      </c>
      <c r="D234" s="3">
        <v>1</v>
      </c>
      <c r="E234" s="3"/>
      <c r="F234" s="3">
        <v>1</v>
      </c>
      <c r="G234" s="3" t="s">
        <v>168</v>
      </c>
      <c r="H234" s="3" t="s">
        <v>162</v>
      </c>
      <c r="I234" s="3" t="s">
        <v>162</v>
      </c>
      <c r="J234" s="3" t="s">
        <v>169</v>
      </c>
    </row>
    <row r="235" spans="1:10" x14ac:dyDescent="0.35">
      <c r="A235" s="12" t="s">
        <v>233</v>
      </c>
      <c r="B235" s="4">
        <v>-39.43</v>
      </c>
      <c r="C235" s="4">
        <v>-71.790000000000006</v>
      </c>
      <c r="D235" s="3">
        <v>2</v>
      </c>
      <c r="E235" s="3">
        <v>1</v>
      </c>
      <c r="F235" s="3">
        <v>3</v>
      </c>
      <c r="G235" s="3" t="s">
        <v>156</v>
      </c>
      <c r="H235" s="7" t="s">
        <v>295</v>
      </c>
      <c r="I235" s="7" t="s">
        <v>295</v>
      </c>
      <c r="J235" s="3"/>
    </row>
    <row r="236" spans="1:10" x14ac:dyDescent="0.35">
      <c r="A236" s="12" t="s">
        <v>233</v>
      </c>
      <c r="B236" s="4">
        <v>-39.43</v>
      </c>
      <c r="C236" s="4">
        <v>-71.790000000000006</v>
      </c>
      <c r="D236" s="3">
        <v>3</v>
      </c>
      <c r="E236" s="3">
        <v>4</v>
      </c>
      <c r="F236" s="3">
        <v>7</v>
      </c>
      <c r="G236" s="3" t="s">
        <v>157</v>
      </c>
      <c r="H236" s="7" t="s">
        <v>295</v>
      </c>
      <c r="I236" s="7" t="s">
        <v>295</v>
      </c>
      <c r="J236" s="3"/>
    </row>
    <row r="237" spans="1:10" x14ac:dyDescent="0.35">
      <c r="A237" s="12" t="s">
        <v>233</v>
      </c>
      <c r="B237" s="4">
        <v>-39.65</v>
      </c>
      <c r="C237" s="4">
        <v>-71.783299999999997</v>
      </c>
      <c r="D237" s="3">
        <v>1</v>
      </c>
      <c r="E237" s="3"/>
      <c r="F237" s="3">
        <v>1</v>
      </c>
      <c r="G237" s="3" t="s">
        <v>164</v>
      </c>
      <c r="H237" s="3" t="s">
        <v>162</v>
      </c>
      <c r="I237" s="3" t="s">
        <v>162</v>
      </c>
      <c r="J237" s="3" t="s">
        <v>165</v>
      </c>
    </row>
    <row r="238" spans="1:10" x14ac:dyDescent="0.35">
      <c r="A238" s="12" t="s">
        <v>233</v>
      </c>
      <c r="B238" s="4">
        <v>-39.17</v>
      </c>
      <c r="C238" s="4">
        <v>-71.729256000000007</v>
      </c>
      <c r="D238" s="3">
        <v>10</v>
      </c>
      <c r="E238" s="3">
        <v>8</v>
      </c>
      <c r="F238" s="3">
        <v>18</v>
      </c>
      <c r="G238" s="3" t="s">
        <v>149</v>
      </c>
      <c r="H238" s="3" t="s">
        <v>24</v>
      </c>
      <c r="I238" s="3" t="s">
        <v>247</v>
      </c>
      <c r="J238" s="3"/>
    </row>
    <row r="239" spans="1:10" x14ac:dyDescent="0.35">
      <c r="A239" s="12" t="s">
        <v>233</v>
      </c>
      <c r="B239" s="4">
        <v>-39.17</v>
      </c>
      <c r="C239" s="4">
        <v>-71.729256000000007</v>
      </c>
      <c r="D239" s="3">
        <v>48</v>
      </c>
      <c r="E239" s="3">
        <v>30</v>
      </c>
      <c r="F239" s="3">
        <v>78</v>
      </c>
      <c r="G239" s="3" t="s">
        <v>174</v>
      </c>
      <c r="H239" s="3" t="s">
        <v>162</v>
      </c>
      <c r="I239" s="3" t="s">
        <v>240</v>
      </c>
      <c r="J239" s="3"/>
    </row>
    <row r="240" spans="1:10" x14ac:dyDescent="0.35">
      <c r="A240" s="12" t="s">
        <v>233</v>
      </c>
      <c r="B240" s="4">
        <v>-40.15</v>
      </c>
      <c r="C240" s="4">
        <v>-71.721532999999994</v>
      </c>
      <c r="D240" s="3">
        <v>6</v>
      </c>
      <c r="E240" s="3"/>
      <c r="F240" s="3">
        <v>6</v>
      </c>
      <c r="G240" s="3" t="s">
        <v>16</v>
      </c>
      <c r="H240" s="3" t="s">
        <v>8</v>
      </c>
      <c r="I240" s="3" t="s">
        <v>8</v>
      </c>
      <c r="J240" s="3"/>
    </row>
    <row r="241" spans="1:10" x14ac:dyDescent="0.35">
      <c r="A241" s="12" t="s">
        <v>233</v>
      </c>
      <c r="B241" s="4">
        <v>-38.68</v>
      </c>
      <c r="C241" s="4">
        <v>-71.709999999999994</v>
      </c>
      <c r="D241" s="3">
        <v>2</v>
      </c>
      <c r="E241" s="3">
        <v>4</v>
      </c>
      <c r="F241" s="3">
        <v>6</v>
      </c>
      <c r="G241" s="3" t="s">
        <v>147</v>
      </c>
      <c r="H241" s="3" t="s">
        <v>24</v>
      </c>
      <c r="I241" s="3" t="s">
        <v>24</v>
      </c>
      <c r="J241" s="3" t="s">
        <v>148</v>
      </c>
    </row>
    <row r="242" spans="1:10" x14ac:dyDescent="0.35">
      <c r="A242" s="12" t="s">
        <v>233</v>
      </c>
      <c r="B242" s="4">
        <v>-39.229999999999997</v>
      </c>
      <c r="C242" s="4">
        <v>-71.654899999999998</v>
      </c>
      <c r="D242" s="3">
        <v>3</v>
      </c>
      <c r="E242" s="3">
        <v>5</v>
      </c>
      <c r="F242" s="3">
        <v>8</v>
      </c>
      <c r="G242" s="3" t="s">
        <v>144</v>
      </c>
      <c r="H242" s="3" t="s">
        <v>24</v>
      </c>
      <c r="I242" s="3" t="s">
        <v>24</v>
      </c>
      <c r="J242" s="3"/>
    </row>
    <row r="243" spans="1:10" x14ac:dyDescent="0.35">
      <c r="A243" s="12" t="s">
        <v>233</v>
      </c>
      <c r="B243" s="4">
        <v>-40.159999999999997</v>
      </c>
      <c r="C243" s="4">
        <v>-71.632981999999998</v>
      </c>
      <c r="D243" s="3">
        <v>5</v>
      </c>
      <c r="E243" s="3">
        <v>3</v>
      </c>
      <c r="F243" s="3">
        <v>8</v>
      </c>
      <c r="G243" s="3" t="s">
        <v>17</v>
      </c>
      <c r="H243" s="3" t="s">
        <v>8</v>
      </c>
      <c r="I243" s="3" t="s">
        <v>8</v>
      </c>
      <c r="J243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fzs124</dc:creator>
  <cp:lastModifiedBy>fzs124</cp:lastModifiedBy>
  <dcterms:created xsi:type="dcterms:W3CDTF">2025-03-03T18:18:31Z</dcterms:created>
  <dcterms:modified xsi:type="dcterms:W3CDTF">2025-03-21T21:29:05Z</dcterms:modified>
</cp:coreProperties>
</file>