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round3_scripts\"/>
    </mc:Choice>
  </mc:AlternateContent>
  <xr:revisionPtr revIDLastSave="0" documentId="13_ncr:1_{45F6CBC3-DB7B-4547-A279-E97F5769FA5E}" xr6:coauthVersionLast="47" xr6:coauthVersionMax="47" xr10:uidLastSave="{00000000-0000-0000-0000-000000000000}"/>
  <bookViews>
    <workbookView xWindow="14400" yWindow="0" windowWidth="14400" windowHeight="15600" xr2:uid="{A930E6DF-1FB3-4B18-9B7B-5F1E5DBE3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K3" i="1"/>
  <c r="L3" i="1" s="1"/>
  <c r="N3" i="1" s="1"/>
  <c r="K4" i="1"/>
  <c r="L4" i="1" s="1"/>
  <c r="N4" i="1" s="1"/>
  <c r="K5" i="1"/>
  <c r="L5" i="1" s="1"/>
  <c r="N5" i="1" s="1"/>
  <c r="K6" i="1"/>
  <c r="L6" i="1" s="1"/>
  <c r="N6" i="1" s="1"/>
  <c r="K7" i="1"/>
  <c r="L7" i="1" s="1"/>
  <c r="N7" i="1" s="1"/>
  <c r="K8" i="1"/>
  <c r="L8" i="1" s="1"/>
  <c r="N8" i="1" s="1"/>
  <c r="K9" i="1"/>
  <c r="L9" i="1" s="1"/>
  <c r="N9" i="1" s="1"/>
  <c r="K10" i="1"/>
  <c r="L10" i="1" s="1"/>
  <c r="N10" i="1" s="1"/>
  <c r="K11" i="1"/>
  <c r="L11" i="1" s="1"/>
  <c r="N11" i="1" s="1"/>
  <c r="K12" i="1"/>
  <c r="L12" i="1" s="1"/>
  <c r="N12" i="1" s="1"/>
  <c r="K13" i="1"/>
  <c r="L13" i="1" s="1"/>
  <c r="N13" i="1" s="1"/>
  <c r="K14" i="1"/>
  <c r="L14" i="1" s="1"/>
  <c r="N14" i="1" s="1"/>
  <c r="K15" i="1"/>
  <c r="L15" i="1" s="1"/>
  <c r="N15" i="1" s="1"/>
  <c r="K16" i="1"/>
  <c r="L16" i="1" s="1"/>
  <c r="N16" i="1" s="1"/>
  <c r="K17" i="1"/>
  <c r="L17" i="1" s="1"/>
  <c r="N17" i="1" s="1"/>
  <c r="K18" i="1"/>
  <c r="L18" i="1" s="1"/>
  <c r="N18" i="1" s="1"/>
  <c r="K19" i="1"/>
  <c r="L19" i="1" s="1"/>
  <c r="N19" i="1" s="1"/>
  <c r="K20" i="1"/>
  <c r="L20" i="1" s="1"/>
  <c r="N20" i="1" s="1"/>
  <c r="K21" i="1"/>
  <c r="L21" i="1" s="1"/>
  <c r="N21" i="1" s="1"/>
  <c r="K22" i="1"/>
  <c r="L22" i="1" s="1"/>
  <c r="N22" i="1" s="1"/>
  <c r="K23" i="1"/>
  <c r="L23" i="1" s="1"/>
  <c r="N23" i="1" s="1"/>
  <c r="K24" i="1"/>
  <c r="L24" i="1" s="1"/>
  <c r="N24" i="1" s="1"/>
  <c r="K25" i="1"/>
  <c r="L25" i="1" s="1"/>
  <c r="N25" i="1" s="1"/>
  <c r="K26" i="1"/>
  <c r="L26" i="1" s="1"/>
  <c r="N26" i="1" s="1"/>
  <c r="K27" i="1"/>
  <c r="L27" i="1" s="1"/>
  <c r="N27" i="1" s="1"/>
  <c r="K28" i="1"/>
  <c r="L28" i="1" s="1"/>
  <c r="N28" i="1" s="1"/>
  <c r="K29" i="1"/>
  <c r="L29" i="1" s="1"/>
  <c r="N29" i="1" s="1"/>
  <c r="K30" i="1"/>
  <c r="L30" i="1" s="1"/>
  <c r="N30" i="1" s="1"/>
  <c r="K31" i="1"/>
  <c r="L31" i="1" s="1"/>
  <c r="N31" i="1" s="1"/>
  <c r="K32" i="1"/>
  <c r="L32" i="1" s="1"/>
  <c r="N32" i="1" s="1"/>
  <c r="K33" i="1"/>
  <c r="L33" i="1" s="1"/>
  <c r="N33" i="1" s="1"/>
  <c r="K34" i="1"/>
  <c r="L34" i="1" s="1"/>
  <c r="N34" i="1" s="1"/>
  <c r="K35" i="1"/>
  <c r="L35" i="1" s="1"/>
  <c r="N35" i="1" s="1"/>
  <c r="K36" i="1"/>
  <c r="L36" i="1" s="1"/>
  <c r="N36" i="1" s="1"/>
  <c r="K37" i="1"/>
  <c r="L37" i="1" s="1"/>
  <c r="N37" i="1" s="1"/>
  <c r="K38" i="1"/>
  <c r="L38" i="1" s="1"/>
  <c r="N38" i="1" s="1"/>
  <c r="K39" i="1"/>
  <c r="L39" i="1" s="1"/>
  <c r="N39" i="1" s="1"/>
  <c r="K40" i="1"/>
  <c r="L40" i="1" s="1"/>
  <c r="N40" i="1" s="1"/>
  <c r="K41" i="1"/>
  <c r="L41" i="1" s="1"/>
  <c r="N41" i="1" s="1"/>
  <c r="K42" i="1"/>
  <c r="L42" i="1" s="1"/>
  <c r="N42" i="1" s="1"/>
  <c r="K43" i="1"/>
  <c r="L43" i="1" s="1"/>
  <c r="N43" i="1" s="1"/>
  <c r="K44" i="1"/>
  <c r="L44" i="1" s="1"/>
  <c r="N44" i="1" s="1"/>
  <c r="K45" i="1"/>
  <c r="L45" i="1" s="1"/>
  <c r="N45" i="1" s="1"/>
  <c r="K46" i="1"/>
  <c r="L46" i="1" s="1"/>
  <c r="N46" i="1" s="1"/>
  <c r="K47" i="1"/>
  <c r="L47" i="1" s="1"/>
  <c r="N47" i="1" s="1"/>
  <c r="K48" i="1"/>
  <c r="L48" i="1" s="1"/>
  <c r="N48" i="1" s="1"/>
  <c r="K49" i="1"/>
  <c r="L49" i="1" s="1"/>
  <c r="N49" i="1" s="1"/>
  <c r="K50" i="1"/>
  <c r="L50" i="1" s="1"/>
  <c r="N50" i="1" s="1"/>
  <c r="K51" i="1"/>
  <c r="L51" i="1" s="1"/>
  <c r="N51" i="1" s="1"/>
  <c r="K52" i="1"/>
  <c r="L52" i="1" s="1"/>
  <c r="N52" i="1" s="1"/>
  <c r="K53" i="1"/>
  <c r="L53" i="1" s="1"/>
  <c r="N53" i="1" s="1"/>
  <c r="K54" i="1"/>
  <c r="L54" i="1" s="1"/>
  <c r="N54" i="1" s="1"/>
  <c r="K55" i="1"/>
  <c r="L55" i="1" s="1"/>
  <c r="N55" i="1" s="1"/>
  <c r="K56" i="1"/>
  <c r="L56" i="1" s="1"/>
  <c r="N56" i="1" s="1"/>
  <c r="K57" i="1"/>
  <c r="L57" i="1" s="1"/>
  <c r="N57" i="1" s="1"/>
  <c r="K58" i="1"/>
  <c r="L58" i="1" s="1"/>
  <c r="N58" i="1" s="1"/>
  <c r="K59" i="1"/>
  <c r="L59" i="1" s="1"/>
  <c r="N59" i="1" s="1"/>
  <c r="K60" i="1"/>
  <c r="L60" i="1" s="1"/>
  <c r="N60" i="1" s="1"/>
  <c r="K61" i="1"/>
  <c r="L61" i="1" s="1"/>
  <c r="N61" i="1" s="1"/>
  <c r="K62" i="1"/>
  <c r="L62" i="1" s="1"/>
  <c r="N62" i="1" s="1"/>
  <c r="K63" i="1"/>
  <c r="L63" i="1" s="1"/>
  <c r="N63" i="1" s="1"/>
  <c r="K64" i="1"/>
  <c r="L64" i="1" s="1"/>
  <c r="N64" i="1" s="1"/>
  <c r="K65" i="1"/>
  <c r="L65" i="1" s="1"/>
  <c r="N65" i="1" s="1"/>
  <c r="K66" i="1"/>
  <c r="L66" i="1" s="1"/>
  <c r="N66" i="1" s="1"/>
  <c r="K67" i="1"/>
  <c r="L67" i="1" s="1"/>
  <c r="N67" i="1" s="1"/>
  <c r="K68" i="1"/>
  <c r="L68" i="1" s="1"/>
  <c r="N68" i="1" s="1"/>
  <c r="K69" i="1"/>
  <c r="L69" i="1" s="1"/>
  <c r="N69" i="1" s="1"/>
  <c r="K70" i="1"/>
  <c r="L70" i="1" s="1"/>
  <c r="N70" i="1" s="1"/>
  <c r="K71" i="1"/>
  <c r="L71" i="1" s="1"/>
  <c r="N71" i="1" s="1"/>
  <c r="K72" i="1"/>
  <c r="L72" i="1" s="1"/>
  <c r="N72" i="1" s="1"/>
  <c r="K73" i="1"/>
  <c r="L73" i="1" s="1"/>
  <c r="N73" i="1" s="1"/>
  <c r="K74" i="1"/>
  <c r="L74" i="1" s="1"/>
  <c r="N74" i="1" s="1"/>
  <c r="K75" i="1"/>
  <c r="L75" i="1" s="1"/>
  <c r="N75" i="1" s="1"/>
  <c r="K76" i="1"/>
  <c r="L76" i="1" s="1"/>
  <c r="N76" i="1" s="1"/>
  <c r="K77" i="1"/>
  <c r="L77" i="1" s="1"/>
  <c r="N77" i="1" s="1"/>
  <c r="K78" i="1"/>
  <c r="L78" i="1" s="1"/>
  <c r="N78" i="1" s="1"/>
  <c r="K79" i="1"/>
  <c r="L79" i="1" s="1"/>
  <c r="N79" i="1" s="1"/>
  <c r="K80" i="1"/>
  <c r="L80" i="1" s="1"/>
  <c r="N80" i="1" s="1"/>
  <c r="K81" i="1"/>
  <c r="L81" i="1" s="1"/>
  <c r="N81" i="1" s="1"/>
  <c r="K82" i="1"/>
  <c r="L82" i="1" s="1"/>
  <c r="N82" i="1" s="1"/>
  <c r="K83" i="1"/>
  <c r="L83" i="1" s="1"/>
  <c r="N83" i="1" s="1"/>
  <c r="K84" i="1"/>
  <c r="L84" i="1" s="1"/>
  <c r="N84" i="1" s="1"/>
  <c r="K85" i="1"/>
  <c r="L85" i="1" s="1"/>
  <c r="N85" i="1" s="1"/>
  <c r="K86" i="1"/>
  <c r="L86" i="1" s="1"/>
  <c r="N86" i="1" s="1"/>
  <c r="K87" i="1"/>
  <c r="L87" i="1" s="1"/>
  <c r="N87" i="1" s="1"/>
  <c r="K88" i="1"/>
  <c r="L88" i="1" s="1"/>
  <c r="N88" i="1" s="1"/>
  <c r="K89" i="1"/>
  <c r="L89" i="1" s="1"/>
  <c r="N89" i="1" s="1"/>
  <c r="K90" i="1"/>
  <c r="L90" i="1" s="1"/>
  <c r="N90" i="1" s="1"/>
  <c r="K91" i="1"/>
  <c r="L91" i="1" s="1"/>
  <c r="N91" i="1" s="1"/>
  <c r="K92" i="1"/>
  <c r="L92" i="1" s="1"/>
  <c r="N92" i="1" s="1"/>
  <c r="K93" i="1"/>
  <c r="L93" i="1" s="1"/>
  <c r="N93" i="1" s="1"/>
  <c r="K94" i="1"/>
  <c r="L94" i="1" s="1"/>
  <c r="N94" i="1" s="1"/>
  <c r="K95" i="1"/>
  <c r="L95" i="1" s="1"/>
  <c r="N95" i="1" s="1"/>
  <c r="K96" i="1"/>
  <c r="L96" i="1" s="1"/>
  <c r="N96" i="1" s="1"/>
  <c r="K97" i="1"/>
  <c r="L97" i="1" s="1"/>
  <c r="N97" i="1" s="1"/>
  <c r="K98" i="1"/>
  <c r="L98" i="1" s="1"/>
  <c r="N98" i="1" s="1"/>
  <c r="K99" i="1"/>
  <c r="L99" i="1" s="1"/>
  <c r="N99" i="1" s="1"/>
  <c r="K100" i="1"/>
  <c r="L100" i="1" s="1"/>
  <c r="N100" i="1" s="1"/>
  <c r="K101" i="1"/>
  <c r="L101" i="1" s="1"/>
  <c r="N101" i="1" s="1"/>
  <c r="K102" i="1"/>
  <c r="L102" i="1" s="1"/>
  <c r="N102" i="1" s="1"/>
  <c r="K103" i="1"/>
  <c r="L103" i="1" s="1"/>
  <c r="N103" i="1" s="1"/>
  <c r="K104" i="1"/>
  <c r="L104" i="1" s="1"/>
  <c r="N104" i="1" s="1"/>
  <c r="K105" i="1"/>
  <c r="L105" i="1" s="1"/>
  <c r="N105" i="1" s="1"/>
  <c r="K106" i="1"/>
  <c r="L106" i="1" s="1"/>
  <c r="N106" i="1" s="1"/>
  <c r="K107" i="1"/>
  <c r="L107" i="1" s="1"/>
  <c r="N107" i="1" s="1"/>
  <c r="K108" i="1"/>
  <c r="L108" i="1" s="1"/>
  <c r="N108" i="1" s="1"/>
  <c r="K109" i="1"/>
  <c r="L109" i="1" s="1"/>
  <c r="N109" i="1" s="1"/>
  <c r="K110" i="1"/>
  <c r="L110" i="1" s="1"/>
  <c r="N110" i="1" s="1"/>
  <c r="K111" i="1"/>
  <c r="L111" i="1" s="1"/>
  <c r="N111" i="1" s="1"/>
  <c r="K112" i="1"/>
  <c r="L112" i="1" s="1"/>
  <c r="N112" i="1" s="1"/>
  <c r="K113" i="1"/>
  <c r="L113" i="1" s="1"/>
  <c r="N113" i="1" s="1"/>
  <c r="K114" i="1"/>
  <c r="L114" i="1" s="1"/>
  <c r="N114" i="1" s="1"/>
  <c r="K115" i="1"/>
  <c r="L115" i="1" s="1"/>
  <c r="N115" i="1" s="1"/>
  <c r="K116" i="1"/>
  <c r="L116" i="1" s="1"/>
  <c r="N116" i="1" s="1"/>
  <c r="K117" i="1"/>
  <c r="L117" i="1" s="1"/>
  <c r="N117" i="1" s="1"/>
  <c r="K118" i="1"/>
  <c r="L118" i="1" s="1"/>
  <c r="N118" i="1" s="1"/>
  <c r="K119" i="1"/>
  <c r="L119" i="1" s="1"/>
  <c r="N119" i="1" s="1"/>
  <c r="K120" i="1"/>
  <c r="L120" i="1" s="1"/>
  <c r="N120" i="1" s="1"/>
  <c r="K121" i="1"/>
  <c r="L121" i="1" s="1"/>
  <c r="N121" i="1" s="1"/>
  <c r="K122" i="1"/>
  <c r="L122" i="1" s="1"/>
  <c r="N122" i="1" s="1"/>
  <c r="K123" i="1"/>
  <c r="L123" i="1" s="1"/>
  <c r="N123" i="1" s="1"/>
  <c r="K124" i="1"/>
  <c r="L124" i="1" s="1"/>
  <c r="N124" i="1" s="1"/>
  <c r="K125" i="1"/>
  <c r="L125" i="1" s="1"/>
  <c r="N125" i="1" s="1"/>
  <c r="K126" i="1"/>
  <c r="L126" i="1" s="1"/>
  <c r="N126" i="1" s="1"/>
  <c r="K127" i="1"/>
  <c r="L127" i="1" s="1"/>
  <c r="N127" i="1" s="1"/>
  <c r="K128" i="1"/>
  <c r="L128" i="1" s="1"/>
  <c r="N128" i="1" s="1"/>
  <c r="K129" i="1"/>
  <c r="L129" i="1" s="1"/>
  <c r="N129" i="1" s="1"/>
  <c r="K130" i="1"/>
  <c r="L130" i="1" s="1"/>
  <c r="N130" i="1" s="1"/>
  <c r="K131" i="1"/>
  <c r="L131" i="1" s="1"/>
  <c r="N131" i="1" s="1"/>
  <c r="K132" i="1"/>
  <c r="L132" i="1" s="1"/>
  <c r="N132" i="1" s="1"/>
  <c r="K133" i="1"/>
  <c r="L133" i="1" s="1"/>
  <c r="N133" i="1" s="1"/>
  <c r="K134" i="1"/>
  <c r="L134" i="1" s="1"/>
  <c r="N134" i="1" s="1"/>
  <c r="K135" i="1"/>
  <c r="L135" i="1" s="1"/>
  <c r="N135" i="1" s="1"/>
  <c r="K136" i="1"/>
  <c r="L136" i="1" s="1"/>
  <c r="N136" i="1" s="1"/>
  <c r="K137" i="1"/>
  <c r="L137" i="1" s="1"/>
  <c r="N137" i="1" s="1"/>
  <c r="K138" i="1"/>
  <c r="L138" i="1" s="1"/>
  <c r="N138" i="1" s="1"/>
  <c r="K139" i="1"/>
  <c r="L139" i="1" s="1"/>
  <c r="N139" i="1" s="1"/>
  <c r="K140" i="1"/>
  <c r="L140" i="1" s="1"/>
  <c r="N140" i="1" s="1"/>
  <c r="K141" i="1"/>
  <c r="L141" i="1" s="1"/>
  <c r="N141" i="1" s="1"/>
  <c r="K142" i="1"/>
  <c r="L142" i="1" s="1"/>
  <c r="N142" i="1" s="1"/>
  <c r="K143" i="1"/>
  <c r="L143" i="1" s="1"/>
  <c r="N143" i="1" s="1"/>
  <c r="K144" i="1"/>
  <c r="L144" i="1" s="1"/>
  <c r="N144" i="1" s="1"/>
  <c r="K145" i="1"/>
  <c r="L145" i="1" s="1"/>
  <c r="N145" i="1" s="1"/>
  <c r="K146" i="1"/>
  <c r="L146" i="1" s="1"/>
  <c r="N146" i="1" s="1"/>
  <c r="K147" i="1"/>
  <c r="L147" i="1" s="1"/>
  <c r="N147" i="1" s="1"/>
  <c r="K148" i="1"/>
  <c r="L148" i="1" s="1"/>
  <c r="N148" i="1" s="1"/>
  <c r="K149" i="1"/>
  <c r="L149" i="1" s="1"/>
  <c r="N149" i="1" s="1"/>
  <c r="K150" i="1"/>
  <c r="L150" i="1" s="1"/>
  <c r="N150" i="1" s="1"/>
  <c r="K151" i="1"/>
  <c r="L151" i="1" s="1"/>
  <c r="N151" i="1" s="1"/>
  <c r="K152" i="1"/>
  <c r="L152" i="1" s="1"/>
  <c r="N152" i="1" s="1"/>
  <c r="K153" i="1"/>
  <c r="L153" i="1" s="1"/>
  <c r="N153" i="1" s="1"/>
  <c r="K154" i="1"/>
  <c r="L154" i="1" s="1"/>
  <c r="N154" i="1" s="1"/>
  <c r="K155" i="1"/>
  <c r="L155" i="1" s="1"/>
  <c r="N155" i="1" s="1"/>
  <c r="K156" i="1"/>
  <c r="L156" i="1" s="1"/>
  <c r="N156" i="1" s="1"/>
  <c r="K157" i="1"/>
  <c r="L157" i="1" s="1"/>
  <c r="N157" i="1" s="1"/>
  <c r="K158" i="1"/>
  <c r="L158" i="1" s="1"/>
  <c r="N158" i="1" s="1"/>
  <c r="K159" i="1"/>
  <c r="L159" i="1" s="1"/>
  <c r="N159" i="1" s="1"/>
  <c r="K160" i="1"/>
  <c r="L160" i="1" s="1"/>
  <c r="N160" i="1" s="1"/>
  <c r="K161" i="1"/>
  <c r="L161" i="1" s="1"/>
  <c r="N161" i="1" s="1"/>
  <c r="K162" i="1"/>
  <c r="L162" i="1" s="1"/>
  <c r="N162" i="1" s="1"/>
  <c r="K2" i="1"/>
  <c r="L2" i="1" s="1"/>
  <c r="N2" i="1" s="1"/>
  <c r="M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H4" i="1"/>
  <c r="I4" i="1"/>
  <c r="J4" i="1"/>
  <c r="H3" i="1"/>
  <c r="I3" i="1"/>
  <c r="J3" i="1"/>
  <c r="I2" i="1"/>
  <c r="J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2" i="1"/>
  <c r="B94" i="1"/>
  <c r="D3" i="1"/>
  <c r="F3" i="1" s="1"/>
  <c r="D2" i="1"/>
  <c r="F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F94" i="1" s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Q2" i="1" l="1"/>
  <c r="R2" i="1" s="1"/>
</calcChain>
</file>

<file path=xl/sharedStrings.xml><?xml version="1.0" encoding="utf-8"?>
<sst xmlns="http://schemas.openxmlformats.org/spreadsheetml/2006/main" count="16" uniqueCount="16">
  <si>
    <t>avg bid</t>
  </si>
  <si>
    <t>profit</t>
  </si>
  <si>
    <t>bids</t>
  </si>
  <si>
    <t>p_low_acc</t>
  </si>
  <si>
    <t>p_high_acc</t>
  </si>
  <si>
    <t>p_succ</t>
  </si>
  <si>
    <t>profi</t>
  </si>
  <si>
    <t>expected profit</t>
  </si>
  <si>
    <t>second bid</t>
  </si>
  <si>
    <t>avg_bid</t>
  </si>
  <si>
    <t>penalty</t>
  </si>
  <si>
    <t>p_low</t>
  </si>
  <si>
    <t>p_hig</t>
  </si>
  <si>
    <t>exp profit</t>
  </si>
  <si>
    <t>max exp profit</t>
  </si>
  <si>
    <t>MAX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</si>
</sst>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72D1-A639-4D3A-82C0-A98850DA93DF}">
  <dimension ref="A1:R162"/>
  <sheetViews>
    <sheetView tabSelected="1" topLeftCell="H83" workbookViewId="0">
      <selection activeCell="O93" sqref="O93"/>
    </sheetView>
  </sheetViews>
  <sheetFormatPr defaultRowHeight="15" x14ac:dyDescent="0.25"/>
  <cols>
    <col min="1" max="1" width="10" customWidth="1"/>
    <col min="2" max="2" width="14.140625" bestFit="1" customWidth="1"/>
    <col min="3" max="3" width="12.5703125" bestFit="1" customWidth="1"/>
    <col min="4" max="4" width="10.7109375" bestFit="1" customWidth="1"/>
    <col min="5" max="5" width="6.85546875" bestFit="1" customWidth="1"/>
    <col min="6" max="8" width="14.85546875" bestFit="1" customWidth="1"/>
    <col min="10" max="10" width="12" bestFit="1" customWidth="1"/>
    <col min="11" max="11" width="7.85546875" bestFit="1" customWidth="1"/>
    <col min="12" max="12" width="12" bestFit="1" customWidth="1"/>
    <col min="13" max="13" width="6" bestFit="1" customWidth="1"/>
    <col min="14" max="15" width="12" bestFit="1" customWidth="1"/>
    <col min="16" max="16" width="8.7109375" bestFit="1" customWidth="1"/>
    <col min="17" max="18" width="14" bestFit="1" customWidth="1"/>
  </cols>
  <sheetData>
    <row r="1" spans="1:18" s="2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/>
      <c r="H1" s="1" t="s">
        <v>8</v>
      </c>
      <c r="I1" s="1" t="s">
        <v>11</v>
      </c>
      <c r="J1" s="1" t="s">
        <v>12</v>
      </c>
      <c r="K1" s="1" t="s">
        <v>9</v>
      </c>
      <c r="L1" s="1" t="s">
        <v>10</v>
      </c>
      <c r="M1" s="1" t="s">
        <v>1</v>
      </c>
      <c r="N1" s="1" t="s">
        <v>13</v>
      </c>
      <c r="P1" s="1" t="s">
        <v>0</v>
      </c>
      <c r="Q1" s="1" t="s">
        <v>14</v>
      </c>
      <c r="R1" s="1" t="s">
        <v>15</v>
      </c>
    </row>
    <row r="2" spans="1:18" x14ac:dyDescent="0.25">
      <c r="A2">
        <v>160</v>
      </c>
      <c r="B2">
        <f>IF(A2&lt;160, 0, IF(A2&lt;=200, (A2-160)/40, IF(A2&lt;250, 0, 1)))</f>
        <v>0</v>
      </c>
      <c r="C2">
        <f>IF(A2&lt;250, 0, IF(A2&lt;=320, (A2-250)/70, 1))</f>
        <v>0</v>
      </c>
      <c r="D2">
        <f>(40/110)*B2 + (70/110)*C2</f>
        <v>0</v>
      </c>
      <c r="E2">
        <f>320-A2</f>
        <v>160</v>
      </c>
      <c r="F2">
        <f>E2*D2</f>
        <v>0</v>
      </c>
      <c r="H2">
        <f>A2</f>
        <v>160</v>
      </c>
      <c r="I2">
        <f t="shared" ref="I2:K17" si="0">B2</f>
        <v>0</v>
      </c>
      <c r="J2">
        <f t="shared" si="0"/>
        <v>0</v>
      </c>
      <c r="K2">
        <f>$P$2</f>
        <v>230</v>
      </c>
      <c r="L2">
        <f>IF(H2 &gt;= K2, 1, ((320 - K2)/(320 - H2))^3)</f>
        <v>0.177978515625</v>
      </c>
      <c r="M2">
        <f>320-H2</f>
        <v>160</v>
      </c>
      <c r="N2">
        <f xml:space="preserve"> ((40/110)*I2 + (70/110)*J2) * L2 * M2</f>
        <v>0</v>
      </c>
      <c r="P2">
        <v>230</v>
      </c>
      <c r="Q2">
        <f>MAX(N2:N162)</f>
        <v>27.5</v>
      </c>
      <c r="R2">
        <f>INDEX(H2:H162, MATCH(Q2, N2:N162, 0))</f>
        <v>265</v>
      </c>
    </row>
    <row r="3" spans="1:18" x14ac:dyDescent="0.25">
      <c r="A3">
        <v>161</v>
      </c>
      <c r="B3">
        <f t="shared" ref="B3:B66" si="1">IF(A3&lt;160, 0, IF(A3&lt;=200, (A3-160)/40, IF(A3&lt;250, 0, 1)))</f>
        <v>2.5000000000000001E-2</v>
      </c>
      <c r="C3">
        <f t="shared" ref="C3:C66" si="2">IF(A3&lt;250, 0, IF(A3&lt;=320, (A3-250)/70, 1))</f>
        <v>0</v>
      </c>
      <c r="D3">
        <f>(40/110)*B3 + (70/110)*C3</f>
        <v>9.0909090909090922E-3</v>
      </c>
      <c r="E3">
        <f t="shared" ref="E3:E66" si="3">320-A3</f>
        <v>159</v>
      </c>
      <c r="F3">
        <f t="shared" ref="F3:F66" si="4">E3*D3</f>
        <v>1.4454545454545458</v>
      </c>
      <c r="H3">
        <f>A3</f>
        <v>161</v>
      </c>
      <c r="I3">
        <f t="shared" ref="I3:I66" si="5">B3</f>
        <v>2.5000000000000001E-2</v>
      </c>
      <c r="J3">
        <f t="shared" ref="J3:K66" si="6">C3</f>
        <v>0</v>
      </c>
      <c r="K3">
        <f>$P$2</f>
        <v>230</v>
      </c>
      <c r="L3">
        <f t="shared" ref="L3:L66" si="7">IF(H3 &gt;= K3, 1, ((320 - K3)/(320 - H3))^3)</f>
        <v>0.18135776513497717</v>
      </c>
      <c r="M3">
        <f t="shared" ref="M3:M66" si="8">320-H3</f>
        <v>159</v>
      </c>
      <c r="N3">
        <f t="shared" ref="N3:N66" si="9" xml:space="preserve"> ((40/110)*I3 + (70/110)*J3) * L3 * M3</f>
        <v>0.26214440596783067</v>
      </c>
    </row>
    <row r="4" spans="1:18" x14ac:dyDescent="0.25">
      <c r="A4">
        <v>162</v>
      </c>
      <c r="B4">
        <f t="shared" si="1"/>
        <v>0.05</v>
      </c>
      <c r="C4">
        <f t="shared" si="2"/>
        <v>0</v>
      </c>
      <c r="D4">
        <f t="shared" ref="D3:D66" si="10">(40/110)*B4 + (70/110)*C4</f>
        <v>1.8181818181818184E-2</v>
      </c>
      <c r="E4">
        <f t="shared" si="3"/>
        <v>158</v>
      </c>
      <c r="F4">
        <f t="shared" si="4"/>
        <v>2.872727272727273</v>
      </c>
      <c r="H4">
        <f>A4</f>
        <v>162</v>
      </c>
      <c r="I4">
        <f t="shared" si="5"/>
        <v>0.05</v>
      </c>
      <c r="J4">
        <f t="shared" si="6"/>
        <v>0</v>
      </c>
      <c r="K4">
        <f>$P$2</f>
        <v>230</v>
      </c>
      <c r="L4">
        <f t="shared" si="7"/>
        <v>0.18482310729982826</v>
      </c>
      <c r="M4">
        <f t="shared" si="8"/>
        <v>158</v>
      </c>
      <c r="N4">
        <f t="shared" si="9"/>
        <v>0.5309463809704158</v>
      </c>
    </row>
    <row r="5" spans="1:18" x14ac:dyDescent="0.25">
      <c r="A5">
        <v>163</v>
      </c>
      <c r="B5">
        <f t="shared" si="1"/>
        <v>7.4999999999999997E-2</v>
      </c>
      <c r="C5">
        <f t="shared" si="2"/>
        <v>0</v>
      </c>
      <c r="D5">
        <f t="shared" si="10"/>
        <v>2.7272727272727271E-2</v>
      </c>
      <c r="E5">
        <f t="shared" si="3"/>
        <v>157</v>
      </c>
      <c r="F5">
        <f t="shared" si="4"/>
        <v>4.2818181818181813</v>
      </c>
      <c r="H5">
        <f t="shared" ref="H4:K67" si="11">A5</f>
        <v>163</v>
      </c>
      <c r="I5">
        <f t="shared" si="5"/>
        <v>7.4999999999999997E-2</v>
      </c>
      <c r="J5">
        <f t="shared" si="6"/>
        <v>0</v>
      </c>
      <c r="K5">
        <f>$P$2</f>
        <v>230</v>
      </c>
      <c r="L5">
        <f t="shared" si="7"/>
        <v>0.1883773013879195</v>
      </c>
      <c r="M5">
        <f t="shared" si="8"/>
        <v>157</v>
      </c>
      <c r="N5">
        <f t="shared" si="9"/>
        <v>0.80659735412463707</v>
      </c>
    </row>
    <row r="6" spans="1:18" x14ac:dyDescent="0.25">
      <c r="A6">
        <v>164</v>
      </c>
      <c r="B6">
        <f t="shared" si="1"/>
        <v>0.1</v>
      </c>
      <c r="C6">
        <f t="shared" si="2"/>
        <v>0</v>
      </c>
      <c r="D6">
        <f t="shared" si="10"/>
        <v>3.6363636363636369E-2</v>
      </c>
      <c r="E6">
        <f t="shared" si="3"/>
        <v>156</v>
      </c>
      <c r="F6">
        <f t="shared" si="4"/>
        <v>5.6727272727272737</v>
      </c>
      <c r="H6">
        <f t="shared" si="11"/>
        <v>164</v>
      </c>
      <c r="I6">
        <f t="shared" si="5"/>
        <v>0.1</v>
      </c>
      <c r="J6">
        <f t="shared" si="6"/>
        <v>0</v>
      </c>
      <c r="K6">
        <f>$P$2</f>
        <v>230</v>
      </c>
      <c r="L6">
        <f t="shared" si="7"/>
        <v>0.19202321347291756</v>
      </c>
      <c r="M6">
        <f t="shared" si="8"/>
        <v>156</v>
      </c>
      <c r="N6">
        <f t="shared" si="9"/>
        <v>1.0892953200645508</v>
      </c>
    </row>
    <row r="7" spans="1:18" x14ac:dyDescent="0.25">
      <c r="A7">
        <v>165</v>
      </c>
      <c r="B7">
        <f t="shared" si="1"/>
        <v>0.125</v>
      </c>
      <c r="C7">
        <f t="shared" si="2"/>
        <v>0</v>
      </c>
      <c r="D7">
        <f t="shared" si="10"/>
        <v>4.5454545454545456E-2</v>
      </c>
      <c r="E7">
        <f t="shared" si="3"/>
        <v>155</v>
      </c>
      <c r="F7">
        <f t="shared" si="4"/>
        <v>7.0454545454545459</v>
      </c>
      <c r="H7">
        <f t="shared" si="11"/>
        <v>165</v>
      </c>
      <c r="I7">
        <f t="shared" si="5"/>
        <v>0.125</v>
      </c>
      <c r="J7">
        <f t="shared" si="6"/>
        <v>0</v>
      </c>
      <c r="K7">
        <f>$P$2</f>
        <v>230</v>
      </c>
      <c r="L7">
        <f t="shared" si="7"/>
        <v>0.19576382128830858</v>
      </c>
      <c r="M7">
        <f t="shared" si="8"/>
        <v>155</v>
      </c>
      <c r="N7">
        <f t="shared" si="9"/>
        <v>1.379245104531265</v>
      </c>
    </row>
    <row r="8" spans="1:18" x14ac:dyDescent="0.25">
      <c r="A8">
        <v>166</v>
      </c>
      <c r="B8">
        <f t="shared" si="1"/>
        <v>0.15</v>
      </c>
      <c r="C8">
        <f t="shared" si="2"/>
        <v>0</v>
      </c>
      <c r="D8">
        <f t="shared" si="10"/>
        <v>5.4545454545454543E-2</v>
      </c>
      <c r="E8">
        <f t="shared" si="3"/>
        <v>154</v>
      </c>
      <c r="F8">
        <f t="shared" si="4"/>
        <v>8.4</v>
      </c>
      <c r="H8">
        <f t="shared" si="11"/>
        <v>166</v>
      </c>
      <c r="I8">
        <f t="shared" si="5"/>
        <v>0.15</v>
      </c>
      <c r="J8">
        <f t="shared" si="6"/>
        <v>0</v>
      </c>
      <c r="K8">
        <f>$P$2</f>
        <v>230</v>
      </c>
      <c r="L8">
        <f t="shared" si="7"/>
        <v>0.19960221933573255</v>
      </c>
      <c r="M8">
        <f t="shared" si="8"/>
        <v>154</v>
      </c>
      <c r="N8">
        <f t="shared" si="9"/>
        <v>1.6766586424201533</v>
      </c>
    </row>
    <row r="9" spans="1:18" x14ac:dyDescent="0.25">
      <c r="A9">
        <v>167</v>
      </c>
      <c r="B9">
        <f t="shared" si="1"/>
        <v>0.17499999999999999</v>
      </c>
      <c r="C9">
        <f t="shared" si="2"/>
        <v>0</v>
      </c>
      <c r="D9">
        <f t="shared" si="10"/>
        <v>6.363636363636363E-2</v>
      </c>
      <c r="E9">
        <f t="shared" si="3"/>
        <v>153</v>
      </c>
      <c r="F9">
        <f t="shared" si="4"/>
        <v>9.7363636363636346</v>
      </c>
      <c r="H9">
        <f t="shared" si="11"/>
        <v>167</v>
      </c>
      <c r="I9">
        <f t="shared" si="5"/>
        <v>0.17499999999999999</v>
      </c>
      <c r="J9">
        <f t="shared" si="6"/>
        <v>0</v>
      </c>
      <c r="K9">
        <f>$P$2</f>
        <v>230</v>
      </c>
      <c r="L9">
        <f t="shared" si="7"/>
        <v>0.20354162426216163</v>
      </c>
      <c r="M9">
        <f t="shared" si="8"/>
        <v>153</v>
      </c>
      <c r="N9">
        <f t="shared" si="9"/>
        <v>1.9817552689525009</v>
      </c>
    </row>
    <row r="10" spans="1:18" x14ac:dyDescent="0.25">
      <c r="A10">
        <v>168</v>
      </c>
      <c r="B10">
        <f t="shared" si="1"/>
        <v>0.2</v>
      </c>
      <c r="C10">
        <f t="shared" si="2"/>
        <v>0</v>
      </c>
      <c r="D10">
        <f t="shared" si="10"/>
        <v>7.2727272727272738E-2</v>
      </c>
      <c r="E10">
        <f t="shared" si="3"/>
        <v>152</v>
      </c>
      <c r="F10">
        <f t="shared" si="4"/>
        <v>11.054545454545456</v>
      </c>
      <c r="H10">
        <f t="shared" si="11"/>
        <v>168</v>
      </c>
      <c r="I10">
        <f t="shared" si="5"/>
        <v>0.2</v>
      </c>
      <c r="J10">
        <f t="shared" si="6"/>
        <v>0</v>
      </c>
      <c r="K10">
        <f>$P$2</f>
        <v>230</v>
      </c>
      <c r="L10">
        <f t="shared" si="7"/>
        <v>0.20758538052194195</v>
      </c>
      <c r="M10">
        <f t="shared" si="8"/>
        <v>152</v>
      </c>
      <c r="N10">
        <f t="shared" si="9"/>
        <v>2.2947620246789224</v>
      </c>
    </row>
    <row r="11" spans="1:18" x14ac:dyDescent="0.25">
      <c r="A11">
        <v>169</v>
      </c>
      <c r="B11">
        <f t="shared" si="1"/>
        <v>0.22500000000000001</v>
      </c>
      <c r="C11">
        <f t="shared" si="2"/>
        <v>0</v>
      </c>
      <c r="D11">
        <f t="shared" si="10"/>
        <v>8.1818181818181818E-2</v>
      </c>
      <c r="E11">
        <f t="shared" si="3"/>
        <v>151</v>
      </c>
      <c r="F11">
        <f t="shared" si="4"/>
        <v>12.354545454545454</v>
      </c>
      <c r="H11">
        <f t="shared" si="11"/>
        <v>169</v>
      </c>
      <c r="I11">
        <f t="shared" si="5"/>
        <v>0.22500000000000001</v>
      </c>
      <c r="J11">
        <f t="shared" si="6"/>
        <v>0</v>
      </c>
      <c r="K11">
        <f>$P$2</f>
        <v>230</v>
      </c>
      <c r="L11">
        <f t="shared" si="7"/>
        <v>0.21173696634079317</v>
      </c>
      <c r="M11">
        <f t="shared" si="8"/>
        <v>151</v>
      </c>
      <c r="N11">
        <f t="shared" si="9"/>
        <v>2.6159139750648901</v>
      </c>
    </row>
    <row r="12" spans="1:18" x14ac:dyDescent="0.25">
      <c r="A12">
        <v>170</v>
      </c>
      <c r="B12">
        <f t="shared" si="1"/>
        <v>0.25</v>
      </c>
      <c r="C12">
        <f t="shared" si="2"/>
        <v>0</v>
      </c>
      <c r="D12">
        <f t="shared" si="10"/>
        <v>9.0909090909090912E-2</v>
      </c>
      <c r="E12">
        <f t="shared" si="3"/>
        <v>150</v>
      </c>
      <c r="F12">
        <f t="shared" si="4"/>
        <v>13.636363636363637</v>
      </c>
      <c r="H12">
        <f t="shared" si="11"/>
        <v>170</v>
      </c>
      <c r="I12">
        <f t="shared" si="5"/>
        <v>0.25</v>
      </c>
      <c r="J12">
        <f t="shared" si="6"/>
        <v>0</v>
      </c>
      <c r="K12">
        <f>$P$2</f>
        <v>230</v>
      </c>
      <c r="L12">
        <f t="shared" si="7"/>
        <v>0.216</v>
      </c>
      <c r="M12">
        <f t="shared" si="8"/>
        <v>150</v>
      </c>
      <c r="N12">
        <f t="shared" si="9"/>
        <v>2.9454545454545453</v>
      </c>
    </row>
    <row r="13" spans="1:18" x14ac:dyDescent="0.25">
      <c r="A13">
        <v>171</v>
      </c>
      <c r="B13">
        <f t="shared" si="1"/>
        <v>0.27500000000000002</v>
      </c>
      <c r="C13">
        <f t="shared" si="2"/>
        <v>0</v>
      </c>
      <c r="D13">
        <f t="shared" si="10"/>
        <v>0.1</v>
      </c>
      <c r="E13">
        <f t="shared" si="3"/>
        <v>149</v>
      </c>
      <c r="F13">
        <f t="shared" si="4"/>
        <v>14.9</v>
      </c>
      <c r="H13">
        <f t="shared" si="11"/>
        <v>171</v>
      </c>
      <c r="I13">
        <f t="shared" si="5"/>
        <v>0.27500000000000002</v>
      </c>
      <c r="J13">
        <f t="shared" si="6"/>
        <v>0</v>
      </c>
      <c r="K13">
        <f>$P$2</f>
        <v>230</v>
      </c>
      <c r="L13">
        <f t="shared" si="7"/>
        <v>0.22037824646026891</v>
      </c>
      <c r="M13">
        <f t="shared" si="8"/>
        <v>149</v>
      </c>
      <c r="N13">
        <f t="shared" si="9"/>
        <v>3.283635872258007</v>
      </c>
    </row>
    <row r="14" spans="1:18" x14ac:dyDescent="0.25">
      <c r="A14">
        <v>172</v>
      </c>
      <c r="B14">
        <f t="shared" si="1"/>
        <v>0.3</v>
      </c>
      <c r="C14">
        <f t="shared" si="2"/>
        <v>0</v>
      </c>
      <c r="D14">
        <f t="shared" si="10"/>
        <v>0.10909090909090909</v>
      </c>
      <c r="E14">
        <f t="shared" si="3"/>
        <v>148</v>
      </c>
      <c r="F14">
        <f t="shared" si="4"/>
        <v>16.145454545454545</v>
      </c>
      <c r="H14">
        <f t="shared" si="11"/>
        <v>172</v>
      </c>
      <c r="I14">
        <f t="shared" si="5"/>
        <v>0.3</v>
      </c>
      <c r="J14">
        <f t="shared" si="6"/>
        <v>0</v>
      </c>
      <c r="K14">
        <f>$P$2</f>
        <v>230</v>
      </c>
      <c r="L14">
        <f t="shared" si="7"/>
        <v>0.22487562434604069</v>
      </c>
      <c r="M14">
        <f t="shared" si="8"/>
        <v>148</v>
      </c>
      <c r="N14">
        <f t="shared" si="9"/>
        <v>3.6307191712597113</v>
      </c>
    </row>
    <row r="15" spans="1:18" x14ac:dyDescent="0.25">
      <c r="A15">
        <v>173</v>
      </c>
      <c r="B15">
        <f t="shared" si="1"/>
        <v>0.32500000000000001</v>
      </c>
      <c r="C15">
        <f t="shared" si="2"/>
        <v>0</v>
      </c>
      <c r="D15">
        <f t="shared" si="10"/>
        <v>0.11818181818181819</v>
      </c>
      <c r="E15">
        <f t="shared" si="3"/>
        <v>147</v>
      </c>
      <c r="F15">
        <f t="shared" si="4"/>
        <v>17.372727272727275</v>
      </c>
      <c r="H15">
        <f t="shared" si="11"/>
        <v>173</v>
      </c>
      <c r="I15">
        <f t="shared" si="5"/>
        <v>0.32500000000000001</v>
      </c>
      <c r="J15">
        <f t="shared" si="6"/>
        <v>0</v>
      </c>
      <c r="K15">
        <f>$P$2</f>
        <v>230</v>
      </c>
      <c r="L15">
        <f t="shared" si="7"/>
        <v>0.22949621331248035</v>
      </c>
      <c r="M15">
        <f t="shared" si="8"/>
        <v>147</v>
      </c>
      <c r="N15">
        <f t="shared" si="9"/>
        <v>3.9869751240013636</v>
      </c>
    </row>
    <row r="16" spans="1:18" x14ac:dyDescent="0.25">
      <c r="A16">
        <v>174</v>
      </c>
      <c r="B16">
        <f t="shared" si="1"/>
        <v>0.35</v>
      </c>
      <c r="C16">
        <f t="shared" si="2"/>
        <v>0</v>
      </c>
      <c r="D16">
        <f t="shared" si="10"/>
        <v>0.12727272727272726</v>
      </c>
      <c r="E16">
        <f t="shared" si="3"/>
        <v>146</v>
      </c>
      <c r="F16">
        <f t="shared" si="4"/>
        <v>18.581818181818178</v>
      </c>
      <c r="H16">
        <f t="shared" si="11"/>
        <v>174</v>
      </c>
      <c r="I16">
        <f t="shared" si="5"/>
        <v>0.35</v>
      </c>
      <c r="J16">
        <f t="shared" si="6"/>
        <v>0</v>
      </c>
      <c r="K16">
        <f>$P$2</f>
        <v>230</v>
      </c>
      <c r="L16">
        <f t="shared" si="7"/>
        <v>0.23424426181889227</v>
      </c>
      <c r="M16">
        <f t="shared" si="8"/>
        <v>146</v>
      </c>
      <c r="N16">
        <f t="shared" si="9"/>
        <v>4.35268428325287</v>
      </c>
    </row>
    <row r="17" spans="1:14" x14ac:dyDescent="0.25">
      <c r="A17">
        <v>175</v>
      </c>
      <c r="B17">
        <f t="shared" si="1"/>
        <v>0.375</v>
      </c>
      <c r="C17">
        <f t="shared" si="2"/>
        <v>0</v>
      </c>
      <c r="D17">
        <f t="shared" si="10"/>
        <v>0.13636363636363635</v>
      </c>
      <c r="E17">
        <f t="shared" si="3"/>
        <v>145</v>
      </c>
      <c r="F17">
        <f t="shared" si="4"/>
        <v>19.77272727272727</v>
      </c>
      <c r="H17">
        <f t="shared" si="11"/>
        <v>175</v>
      </c>
      <c r="I17">
        <f t="shared" si="5"/>
        <v>0.375</v>
      </c>
      <c r="J17">
        <f t="shared" si="6"/>
        <v>0</v>
      </c>
      <c r="K17">
        <f>$P$2</f>
        <v>230</v>
      </c>
      <c r="L17">
        <f t="shared" si="7"/>
        <v>0.23912419533396206</v>
      </c>
      <c r="M17">
        <f t="shared" si="8"/>
        <v>145</v>
      </c>
      <c r="N17">
        <f t="shared" si="9"/>
        <v>4.7281374986487954</v>
      </c>
    </row>
    <row r="18" spans="1:14" x14ac:dyDescent="0.25">
      <c r="A18">
        <v>176</v>
      </c>
      <c r="B18">
        <f t="shared" si="1"/>
        <v>0.4</v>
      </c>
      <c r="C18">
        <f t="shared" si="2"/>
        <v>0</v>
      </c>
      <c r="D18">
        <f t="shared" si="10"/>
        <v>0.14545454545454548</v>
      </c>
      <c r="E18">
        <f t="shared" si="3"/>
        <v>144</v>
      </c>
      <c r="F18">
        <f t="shared" si="4"/>
        <v>20.945454545454549</v>
      </c>
      <c r="H18">
        <f t="shared" si="11"/>
        <v>176</v>
      </c>
      <c r="I18">
        <f t="shared" si="5"/>
        <v>0.4</v>
      </c>
      <c r="J18">
        <f t="shared" si="6"/>
        <v>0</v>
      </c>
      <c r="K18">
        <f>$P$2</f>
        <v>230</v>
      </c>
      <c r="L18">
        <f t="shared" si="7"/>
        <v>0.244140625</v>
      </c>
      <c r="M18">
        <f t="shared" si="8"/>
        <v>144</v>
      </c>
      <c r="N18">
        <f t="shared" si="9"/>
        <v>5.1136363636363642</v>
      </c>
    </row>
    <row r="19" spans="1:14" x14ac:dyDescent="0.25">
      <c r="A19">
        <v>177</v>
      </c>
      <c r="B19">
        <f t="shared" si="1"/>
        <v>0.42499999999999999</v>
      </c>
      <c r="C19">
        <f t="shared" si="2"/>
        <v>0</v>
      </c>
      <c r="D19">
        <f t="shared" si="10"/>
        <v>0.15454545454545454</v>
      </c>
      <c r="E19">
        <f t="shared" si="3"/>
        <v>143</v>
      </c>
      <c r="F19">
        <f t="shared" si="4"/>
        <v>22.099999999999998</v>
      </c>
      <c r="H19">
        <f t="shared" si="11"/>
        <v>177</v>
      </c>
      <c r="I19">
        <f t="shared" si="5"/>
        <v>0.42499999999999999</v>
      </c>
      <c r="J19">
        <f t="shared" si="6"/>
        <v>0</v>
      </c>
      <c r="K19">
        <f>$P$2</f>
        <v>230</v>
      </c>
      <c r="L19">
        <f t="shared" si="7"/>
        <v>0.24929835678527548</v>
      </c>
      <c r="M19">
        <f t="shared" si="8"/>
        <v>143</v>
      </c>
      <c r="N19">
        <f t="shared" si="9"/>
        <v>5.5094936849545881</v>
      </c>
    </row>
    <row r="20" spans="1:14" x14ac:dyDescent="0.25">
      <c r="A20">
        <v>178</v>
      </c>
      <c r="B20">
        <f t="shared" si="1"/>
        <v>0.45</v>
      </c>
      <c r="C20">
        <f t="shared" si="2"/>
        <v>0</v>
      </c>
      <c r="D20">
        <f t="shared" si="10"/>
        <v>0.16363636363636364</v>
      </c>
      <c r="E20">
        <f t="shared" si="3"/>
        <v>142</v>
      </c>
      <c r="F20">
        <f t="shared" si="4"/>
        <v>23.236363636363635</v>
      </c>
      <c r="H20">
        <f t="shared" si="11"/>
        <v>178</v>
      </c>
      <c r="I20">
        <f t="shared" si="5"/>
        <v>0.45</v>
      </c>
      <c r="J20">
        <f t="shared" si="6"/>
        <v>0</v>
      </c>
      <c r="K20">
        <f>$P$2</f>
        <v>230</v>
      </c>
      <c r="L20">
        <f t="shared" si="7"/>
        <v>0.25460240115559457</v>
      </c>
      <c r="M20">
        <f t="shared" si="8"/>
        <v>142</v>
      </c>
      <c r="N20">
        <f t="shared" si="9"/>
        <v>5.9160339759427254</v>
      </c>
    </row>
    <row r="21" spans="1:14" x14ac:dyDescent="0.25">
      <c r="A21">
        <v>179</v>
      </c>
      <c r="B21">
        <f t="shared" si="1"/>
        <v>0.47499999999999998</v>
      </c>
      <c r="C21">
        <f t="shared" si="2"/>
        <v>0</v>
      </c>
      <c r="D21">
        <f t="shared" si="10"/>
        <v>0.17272727272727273</v>
      </c>
      <c r="E21">
        <f t="shared" si="3"/>
        <v>141</v>
      </c>
      <c r="F21">
        <f t="shared" si="4"/>
        <v>24.354545454545455</v>
      </c>
      <c r="H21">
        <f t="shared" si="11"/>
        <v>179</v>
      </c>
      <c r="I21">
        <f t="shared" si="5"/>
        <v>0.47499999999999998</v>
      </c>
      <c r="J21">
        <f t="shared" si="6"/>
        <v>0</v>
      </c>
      <c r="K21">
        <f>$P$2</f>
        <v>230</v>
      </c>
      <c r="L21">
        <f t="shared" si="7"/>
        <v>0.26005798329849844</v>
      </c>
      <c r="M21">
        <f t="shared" si="8"/>
        <v>141</v>
      </c>
      <c r="N21">
        <f t="shared" si="9"/>
        <v>6.3335939750607038</v>
      </c>
    </row>
    <row r="22" spans="1:14" x14ac:dyDescent="0.25">
      <c r="A22">
        <v>180</v>
      </c>
      <c r="B22">
        <f t="shared" si="1"/>
        <v>0.5</v>
      </c>
      <c r="C22">
        <f t="shared" si="2"/>
        <v>0</v>
      </c>
      <c r="D22">
        <f t="shared" si="10"/>
        <v>0.18181818181818182</v>
      </c>
      <c r="E22">
        <f t="shared" si="3"/>
        <v>140</v>
      </c>
      <c r="F22">
        <f t="shared" si="4"/>
        <v>25.454545454545457</v>
      </c>
      <c r="H22">
        <f t="shared" si="11"/>
        <v>180</v>
      </c>
      <c r="I22">
        <f t="shared" si="5"/>
        <v>0.5</v>
      </c>
      <c r="J22">
        <f t="shared" si="6"/>
        <v>0</v>
      </c>
      <c r="K22">
        <f>$P$2</f>
        <v>230</v>
      </c>
      <c r="L22">
        <f t="shared" si="7"/>
        <v>0.26567055393586014</v>
      </c>
      <c r="M22">
        <f t="shared" si="8"/>
        <v>140</v>
      </c>
      <c r="N22">
        <f t="shared" si="9"/>
        <v>6.7625231910946226</v>
      </c>
    </row>
    <row r="23" spans="1:14" x14ac:dyDescent="0.25">
      <c r="A23">
        <v>181</v>
      </c>
      <c r="B23">
        <f t="shared" si="1"/>
        <v>0.52500000000000002</v>
      </c>
      <c r="C23">
        <f t="shared" si="2"/>
        <v>0</v>
      </c>
      <c r="D23">
        <f t="shared" si="10"/>
        <v>0.19090909090909092</v>
      </c>
      <c r="E23">
        <f t="shared" si="3"/>
        <v>139</v>
      </c>
      <c r="F23">
        <f t="shared" si="4"/>
        <v>26.536363636363639</v>
      </c>
      <c r="H23">
        <f t="shared" si="11"/>
        <v>181</v>
      </c>
      <c r="I23">
        <f t="shared" si="5"/>
        <v>0.52500000000000002</v>
      </c>
      <c r="J23">
        <f t="shared" si="6"/>
        <v>0</v>
      </c>
      <c r="K23">
        <f>$P$2</f>
        <v>230</v>
      </c>
      <c r="L23">
        <f t="shared" si="7"/>
        <v>0.27144580076325042</v>
      </c>
      <c r="M23">
        <f t="shared" si="8"/>
        <v>139</v>
      </c>
      <c r="N23">
        <f t="shared" si="9"/>
        <v>7.2031844766175279</v>
      </c>
    </row>
    <row r="24" spans="1:14" x14ac:dyDescent="0.25">
      <c r="A24">
        <v>182</v>
      </c>
      <c r="B24">
        <f t="shared" si="1"/>
        <v>0.55000000000000004</v>
      </c>
      <c r="C24">
        <f t="shared" si="2"/>
        <v>0</v>
      </c>
      <c r="D24">
        <f t="shared" si="10"/>
        <v>0.2</v>
      </c>
      <c r="E24">
        <f t="shared" si="3"/>
        <v>138</v>
      </c>
      <c r="F24">
        <f t="shared" si="4"/>
        <v>27.6</v>
      </c>
      <c r="H24">
        <f t="shared" si="11"/>
        <v>182</v>
      </c>
      <c r="I24">
        <f t="shared" si="5"/>
        <v>0.55000000000000004</v>
      </c>
      <c r="J24">
        <f t="shared" si="6"/>
        <v>0</v>
      </c>
      <c r="K24">
        <f>$P$2</f>
        <v>230</v>
      </c>
      <c r="L24">
        <f t="shared" si="7"/>
        <v>0.27738966055724501</v>
      </c>
      <c r="M24">
        <f t="shared" si="8"/>
        <v>138</v>
      </c>
      <c r="N24">
        <f t="shared" si="9"/>
        <v>7.6559546313799629</v>
      </c>
    </row>
    <row r="25" spans="1:14" x14ac:dyDescent="0.25">
      <c r="A25">
        <v>183</v>
      </c>
      <c r="B25">
        <f t="shared" si="1"/>
        <v>0.57499999999999996</v>
      </c>
      <c r="C25">
        <f t="shared" si="2"/>
        <v>0</v>
      </c>
      <c r="D25">
        <f t="shared" si="10"/>
        <v>0.20909090909090908</v>
      </c>
      <c r="E25">
        <f t="shared" si="3"/>
        <v>137</v>
      </c>
      <c r="F25">
        <f t="shared" si="4"/>
        <v>28.645454545454545</v>
      </c>
      <c r="H25">
        <f t="shared" si="11"/>
        <v>183</v>
      </c>
      <c r="I25">
        <f t="shared" si="5"/>
        <v>0.57499999999999996</v>
      </c>
      <c r="J25">
        <f t="shared" si="6"/>
        <v>0</v>
      </c>
      <c r="K25">
        <f>$P$2</f>
        <v>230</v>
      </c>
      <c r="L25">
        <f t="shared" si="7"/>
        <v>0.28350833199486802</v>
      </c>
      <c r="M25">
        <f t="shared" si="8"/>
        <v>137</v>
      </c>
      <c r="N25">
        <f t="shared" si="9"/>
        <v>8.1212250374166288</v>
      </c>
    </row>
    <row r="26" spans="1:14" x14ac:dyDescent="0.25">
      <c r="A26">
        <v>184</v>
      </c>
      <c r="B26">
        <f t="shared" si="1"/>
        <v>0.6</v>
      </c>
      <c r="C26">
        <f t="shared" si="2"/>
        <v>0</v>
      </c>
      <c r="D26">
        <f t="shared" si="10"/>
        <v>0.21818181818181817</v>
      </c>
      <c r="E26">
        <f t="shared" si="3"/>
        <v>136</v>
      </c>
      <c r="F26">
        <f t="shared" si="4"/>
        <v>29.672727272727272</v>
      </c>
      <c r="H26">
        <f t="shared" si="11"/>
        <v>184</v>
      </c>
      <c r="I26">
        <f t="shared" si="5"/>
        <v>0.6</v>
      </c>
      <c r="J26">
        <f t="shared" si="6"/>
        <v>0</v>
      </c>
      <c r="K26">
        <f>$P$2</f>
        <v>230</v>
      </c>
      <c r="L26">
        <f t="shared" si="7"/>
        <v>0.28980828923264806</v>
      </c>
      <c r="M26">
        <f t="shared" si="8"/>
        <v>136</v>
      </c>
      <c r="N26">
        <f t="shared" si="9"/>
        <v>8.5994023277760299</v>
      </c>
    </row>
    <row r="27" spans="1:14" x14ac:dyDescent="0.25">
      <c r="A27">
        <v>185</v>
      </c>
      <c r="B27">
        <f t="shared" si="1"/>
        <v>0.625</v>
      </c>
      <c r="C27">
        <f t="shared" si="2"/>
        <v>0</v>
      </c>
      <c r="D27">
        <f t="shared" si="10"/>
        <v>0.22727272727272729</v>
      </c>
      <c r="E27">
        <f t="shared" si="3"/>
        <v>135</v>
      </c>
      <c r="F27">
        <f t="shared" si="4"/>
        <v>30.681818181818183</v>
      </c>
      <c r="H27">
        <f t="shared" si="11"/>
        <v>185</v>
      </c>
      <c r="I27">
        <f t="shared" si="5"/>
        <v>0.625</v>
      </c>
      <c r="J27">
        <f t="shared" si="6"/>
        <v>0</v>
      </c>
      <c r="K27">
        <f>$P$2</f>
        <v>230</v>
      </c>
      <c r="L27">
        <f t="shared" si="7"/>
        <v>0.29629629629629628</v>
      </c>
      <c r="M27">
        <f t="shared" si="8"/>
        <v>135</v>
      </c>
      <c r="N27">
        <f t="shared" si="9"/>
        <v>9.0909090909090899</v>
      </c>
    </row>
    <row r="28" spans="1:14" x14ac:dyDescent="0.25">
      <c r="A28">
        <v>186</v>
      </c>
      <c r="B28">
        <f t="shared" si="1"/>
        <v>0.65</v>
      </c>
      <c r="C28">
        <f t="shared" si="2"/>
        <v>0</v>
      </c>
      <c r="D28">
        <f t="shared" si="10"/>
        <v>0.23636363636363639</v>
      </c>
      <c r="E28">
        <f t="shared" si="3"/>
        <v>134</v>
      </c>
      <c r="F28">
        <f t="shared" si="4"/>
        <v>31.672727272727276</v>
      </c>
      <c r="H28">
        <f t="shared" si="11"/>
        <v>186</v>
      </c>
      <c r="I28">
        <f t="shared" si="5"/>
        <v>0.65</v>
      </c>
      <c r="J28">
        <f t="shared" si="6"/>
        <v>0</v>
      </c>
      <c r="K28">
        <f>$P$2</f>
        <v>230</v>
      </c>
      <c r="L28">
        <f t="shared" si="7"/>
        <v>0.30297942233585917</v>
      </c>
      <c r="M28">
        <f t="shared" si="8"/>
        <v>134</v>
      </c>
      <c r="N28">
        <f t="shared" si="9"/>
        <v>9.596184612892122</v>
      </c>
    </row>
    <row r="29" spans="1:14" x14ac:dyDescent="0.25">
      <c r="A29">
        <v>187</v>
      </c>
      <c r="B29">
        <f t="shared" si="1"/>
        <v>0.67500000000000004</v>
      </c>
      <c r="C29">
        <f t="shared" si="2"/>
        <v>0</v>
      </c>
      <c r="D29">
        <f t="shared" si="10"/>
        <v>0.24545454545454548</v>
      </c>
      <c r="E29">
        <f t="shared" si="3"/>
        <v>133</v>
      </c>
      <c r="F29">
        <f t="shared" si="4"/>
        <v>32.645454545454548</v>
      </c>
      <c r="H29">
        <f t="shared" si="11"/>
        <v>187</v>
      </c>
      <c r="I29">
        <f t="shared" si="5"/>
        <v>0.67500000000000004</v>
      </c>
      <c r="J29">
        <f t="shared" si="6"/>
        <v>0</v>
      </c>
      <c r="K29">
        <f>$P$2</f>
        <v>230</v>
      </c>
      <c r="L29">
        <f t="shared" si="7"/>
        <v>0.30986505780534773</v>
      </c>
      <c r="M29">
        <f t="shared" si="8"/>
        <v>133</v>
      </c>
      <c r="N29">
        <f t="shared" si="9"/>
        <v>10.115685659809126</v>
      </c>
    </row>
    <row r="30" spans="1:14" x14ac:dyDescent="0.25">
      <c r="A30">
        <v>188</v>
      </c>
      <c r="B30">
        <f t="shared" si="1"/>
        <v>0.7</v>
      </c>
      <c r="C30">
        <f t="shared" si="2"/>
        <v>0</v>
      </c>
      <c r="D30">
        <f t="shared" si="10"/>
        <v>0.25454545454545452</v>
      </c>
      <c r="E30">
        <f t="shared" si="3"/>
        <v>132</v>
      </c>
      <c r="F30">
        <f t="shared" si="4"/>
        <v>33.599999999999994</v>
      </c>
      <c r="H30">
        <f t="shared" si="11"/>
        <v>188</v>
      </c>
      <c r="I30">
        <f t="shared" si="5"/>
        <v>0.7</v>
      </c>
      <c r="J30">
        <f t="shared" si="6"/>
        <v>0</v>
      </c>
      <c r="K30">
        <f>$P$2</f>
        <v>230</v>
      </c>
      <c r="L30">
        <f t="shared" si="7"/>
        <v>0.31696093163035305</v>
      </c>
      <c r="M30">
        <f t="shared" si="8"/>
        <v>132</v>
      </c>
      <c r="N30">
        <f t="shared" si="9"/>
        <v>10.649887302779861</v>
      </c>
    </row>
    <row r="31" spans="1:14" x14ac:dyDescent="0.25">
      <c r="A31">
        <v>189</v>
      </c>
      <c r="B31">
        <f t="shared" si="1"/>
        <v>0.72499999999999998</v>
      </c>
      <c r="C31">
        <f t="shared" si="2"/>
        <v>0</v>
      </c>
      <c r="D31">
        <f t="shared" si="10"/>
        <v>0.26363636363636361</v>
      </c>
      <c r="E31">
        <f t="shared" si="3"/>
        <v>131</v>
      </c>
      <c r="F31">
        <f t="shared" si="4"/>
        <v>34.536363636363632</v>
      </c>
      <c r="H31">
        <f t="shared" si="11"/>
        <v>189</v>
      </c>
      <c r="I31">
        <f t="shared" si="5"/>
        <v>0.72499999999999998</v>
      </c>
      <c r="J31">
        <f t="shared" si="6"/>
        <v>0</v>
      </c>
      <c r="K31">
        <f>$P$2</f>
        <v>230</v>
      </c>
      <c r="L31">
        <f t="shared" si="7"/>
        <v>0.32427512943203818</v>
      </c>
      <c r="M31">
        <f t="shared" si="8"/>
        <v>131</v>
      </c>
      <c r="N31">
        <f t="shared" si="9"/>
        <v>11.199283788293753</v>
      </c>
    </row>
    <row r="32" spans="1:14" x14ac:dyDescent="0.25">
      <c r="A32">
        <v>190</v>
      </c>
      <c r="B32">
        <f t="shared" si="1"/>
        <v>0.75</v>
      </c>
      <c r="C32">
        <f t="shared" si="2"/>
        <v>0</v>
      </c>
      <c r="D32">
        <f t="shared" si="10"/>
        <v>0.27272727272727271</v>
      </c>
      <c r="E32">
        <f t="shared" si="3"/>
        <v>130</v>
      </c>
      <c r="F32">
        <f t="shared" si="4"/>
        <v>35.454545454545453</v>
      </c>
      <c r="H32">
        <f t="shared" si="11"/>
        <v>190</v>
      </c>
      <c r="I32">
        <f t="shared" si="5"/>
        <v>0.75</v>
      </c>
      <c r="J32">
        <f t="shared" si="6"/>
        <v>0</v>
      </c>
      <c r="K32">
        <f>$P$2</f>
        <v>230</v>
      </c>
      <c r="L32">
        <f t="shared" si="7"/>
        <v>0.33181611288120161</v>
      </c>
      <c r="M32">
        <f t="shared" si="8"/>
        <v>130</v>
      </c>
      <c r="N32">
        <f t="shared" si="9"/>
        <v>11.764389456697147</v>
      </c>
    </row>
    <row r="33" spans="1:14" x14ac:dyDescent="0.25">
      <c r="A33">
        <v>191</v>
      </c>
      <c r="B33">
        <f t="shared" si="1"/>
        <v>0.77500000000000002</v>
      </c>
      <c r="C33">
        <f t="shared" si="2"/>
        <v>0</v>
      </c>
      <c r="D33">
        <f t="shared" si="10"/>
        <v>0.28181818181818186</v>
      </c>
      <c r="E33">
        <f t="shared" si="3"/>
        <v>129</v>
      </c>
      <c r="F33">
        <f t="shared" si="4"/>
        <v>36.354545454545459</v>
      </c>
      <c r="H33">
        <f t="shared" si="11"/>
        <v>191</v>
      </c>
      <c r="I33">
        <f t="shared" si="5"/>
        <v>0.77500000000000002</v>
      </c>
      <c r="J33">
        <f t="shared" si="6"/>
        <v>0</v>
      </c>
      <c r="K33">
        <f>$P$2</f>
        <v>230</v>
      </c>
      <c r="L33">
        <f t="shared" si="7"/>
        <v>0.33959274026186376</v>
      </c>
      <c r="M33">
        <f t="shared" si="8"/>
        <v>129</v>
      </c>
      <c r="N33">
        <f t="shared" si="9"/>
        <v>12.345739711883576</v>
      </c>
    </row>
    <row r="34" spans="1:14" x14ac:dyDescent="0.25">
      <c r="A34">
        <v>192</v>
      </c>
      <c r="B34">
        <f t="shared" si="1"/>
        <v>0.8</v>
      </c>
      <c r="C34">
        <f t="shared" si="2"/>
        <v>0</v>
      </c>
      <c r="D34">
        <f t="shared" si="10"/>
        <v>0.29090909090909095</v>
      </c>
      <c r="E34">
        <f t="shared" si="3"/>
        <v>128</v>
      </c>
      <c r="F34">
        <f t="shared" si="4"/>
        <v>37.236363636363642</v>
      </c>
      <c r="H34">
        <f t="shared" si="11"/>
        <v>192</v>
      </c>
      <c r="I34">
        <f t="shared" si="5"/>
        <v>0.8</v>
      </c>
      <c r="J34">
        <f t="shared" si="6"/>
        <v>0</v>
      </c>
      <c r="K34">
        <f>$P$2</f>
        <v>230</v>
      </c>
      <c r="L34">
        <f t="shared" si="7"/>
        <v>0.34761428833007813</v>
      </c>
      <c r="M34">
        <f t="shared" si="8"/>
        <v>128</v>
      </c>
      <c r="N34">
        <f t="shared" si="9"/>
        <v>12.943892045454547</v>
      </c>
    </row>
    <row r="35" spans="1:14" x14ac:dyDescent="0.25">
      <c r="A35">
        <v>193</v>
      </c>
      <c r="B35">
        <f t="shared" si="1"/>
        <v>0.82499999999999996</v>
      </c>
      <c r="C35">
        <f t="shared" si="2"/>
        <v>0</v>
      </c>
      <c r="D35">
        <f t="shared" si="10"/>
        <v>0.3</v>
      </c>
      <c r="E35">
        <f t="shared" si="3"/>
        <v>127</v>
      </c>
      <c r="F35">
        <f t="shared" si="4"/>
        <v>38.1</v>
      </c>
      <c r="H35">
        <f t="shared" si="11"/>
        <v>193</v>
      </c>
      <c r="I35">
        <f t="shared" si="5"/>
        <v>0.82499999999999996</v>
      </c>
      <c r="J35">
        <f t="shared" si="6"/>
        <v>0</v>
      </c>
      <c r="K35">
        <f>$P$2</f>
        <v>230</v>
      </c>
      <c r="L35">
        <f t="shared" si="7"/>
        <v>0.35589047556047865</v>
      </c>
      <c r="M35">
        <f t="shared" si="8"/>
        <v>127</v>
      </c>
      <c r="N35">
        <f t="shared" si="9"/>
        <v>13.559427118854236</v>
      </c>
    </row>
    <row r="36" spans="1:14" x14ac:dyDescent="0.25">
      <c r="A36">
        <v>194</v>
      </c>
      <c r="B36">
        <f t="shared" si="1"/>
        <v>0.85</v>
      </c>
      <c r="C36">
        <f t="shared" si="2"/>
        <v>0</v>
      </c>
      <c r="D36">
        <f t="shared" si="10"/>
        <v>0.30909090909090908</v>
      </c>
      <c r="E36">
        <f t="shared" si="3"/>
        <v>126</v>
      </c>
      <c r="F36">
        <f t="shared" si="4"/>
        <v>38.945454545454545</v>
      </c>
      <c r="H36">
        <f t="shared" si="11"/>
        <v>194</v>
      </c>
      <c r="I36">
        <f t="shared" si="5"/>
        <v>0.85</v>
      </c>
      <c r="J36">
        <f t="shared" si="6"/>
        <v>0</v>
      </c>
      <c r="K36">
        <f>$P$2</f>
        <v>230</v>
      </c>
      <c r="L36">
        <f t="shared" si="7"/>
        <v>0.3644314868804665</v>
      </c>
      <c r="M36">
        <f t="shared" si="8"/>
        <v>126</v>
      </c>
      <c r="N36">
        <f t="shared" si="9"/>
        <v>14.192949907235622</v>
      </c>
    </row>
    <row r="37" spans="1:14" x14ac:dyDescent="0.25">
      <c r="A37">
        <v>195</v>
      </c>
      <c r="B37">
        <f t="shared" si="1"/>
        <v>0.875</v>
      </c>
      <c r="C37">
        <f t="shared" si="2"/>
        <v>0</v>
      </c>
      <c r="D37">
        <f t="shared" si="10"/>
        <v>0.31818181818181818</v>
      </c>
      <c r="E37">
        <f t="shared" si="3"/>
        <v>125</v>
      </c>
      <c r="F37">
        <f t="shared" si="4"/>
        <v>39.772727272727273</v>
      </c>
      <c r="H37">
        <f t="shared" si="11"/>
        <v>195</v>
      </c>
      <c r="I37">
        <f t="shared" si="5"/>
        <v>0.875</v>
      </c>
      <c r="J37">
        <f t="shared" si="6"/>
        <v>0</v>
      </c>
      <c r="K37">
        <f>$P$2</f>
        <v>230</v>
      </c>
      <c r="L37">
        <f t="shared" si="7"/>
        <v>0.37324799999999997</v>
      </c>
      <c r="M37">
        <f t="shared" si="8"/>
        <v>125</v>
      </c>
      <c r="N37">
        <f t="shared" si="9"/>
        <v>14.845090909090908</v>
      </c>
    </row>
    <row r="38" spans="1:14" x14ac:dyDescent="0.25">
      <c r="A38">
        <v>196</v>
      </c>
      <c r="B38">
        <f t="shared" si="1"/>
        <v>0.9</v>
      </c>
      <c r="C38">
        <f t="shared" si="2"/>
        <v>0</v>
      </c>
      <c r="D38">
        <f t="shared" si="10"/>
        <v>0.32727272727272727</v>
      </c>
      <c r="E38">
        <f t="shared" si="3"/>
        <v>124</v>
      </c>
      <c r="F38">
        <f t="shared" si="4"/>
        <v>40.581818181818178</v>
      </c>
      <c r="H38">
        <f t="shared" si="11"/>
        <v>196</v>
      </c>
      <c r="I38">
        <f t="shared" si="5"/>
        <v>0.9</v>
      </c>
      <c r="J38">
        <f t="shared" si="6"/>
        <v>0</v>
      </c>
      <c r="K38">
        <f>$P$2</f>
        <v>230</v>
      </c>
      <c r="L38">
        <f t="shared" si="7"/>
        <v>0.38235121345372769</v>
      </c>
      <c r="M38">
        <f t="shared" si="8"/>
        <v>124</v>
      </c>
      <c r="N38">
        <f t="shared" si="9"/>
        <v>15.51650742597673</v>
      </c>
    </row>
    <row r="39" spans="1:14" x14ac:dyDescent="0.25">
      <c r="A39">
        <v>197</v>
      </c>
      <c r="B39">
        <f t="shared" si="1"/>
        <v>0.92500000000000004</v>
      </c>
      <c r="C39">
        <f t="shared" si="2"/>
        <v>0</v>
      </c>
      <c r="D39">
        <f t="shared" si="10"/>
        <v>0.33636363636363636</v>
      </c>
      <c r="E39">
        <f t="shared" si="3"/>
        <v>123</v>
      </c>
      <c r="F39">
        <f t="shared" si="4"/>
        <v>41.372727272727275</v>
      </c>
      <c r="H39">
        <f t="shared" si="11"/>
        <v>197</v>
      </c>
      <c r="I39">
        <f t="shared" si="5"/>
        <v>0.92500000000000004</v>
      </c>
      <c r="J39">
        <f t="shared" si="6"/>
        <v>0</v>
      </c>
      <c r="K39">
        <f>$P$2</f>
        <v>230</v>
      </c>
      <c r="L39">
        <f t="shared" si="7"/>
        <v>0.39175287648176899</v>
      </c>
      <c r="M39">
        <f t="shared" si="8"/>
        <v>123</v>
      </c>
      <c r="N39">
        <f t="shared" si="9"/>
        <v>16.207884916986643</v>
      </c>
    </row>
    <row r="40" spans="1:14" x14ac:dyDescent="0.25">
      <c r="A40">
        <v>198</v>
      </c>
      <c r="B40">
        <f t="shared" si="1"/>
        <v>0.95</v>
      </c>
      <c r="C40">
        <f t="shared" si="2"/>
        <v>0</v>
      </c>
      <c r="D40">
        <f t="shared" si="10"/>
        <v>0.34545454545454546</v>
      </c>
      <c r="E40">
        <f t="shared" si="3"/>
        <v>122</v>
      </c>
      <c r="F40">
        <f t="shared" si="4"/>
        <v>42.145454545454548</v>
      </c>
      <c r="H40">
        <f t="shared" si="11"/>
        <v>198</v>
      </c>
      <c r="I40">
        <f t="shared" si="5"/>
        <v>0.95</v>
      </c>
      <c r="J40">
        <f t="shared" si="6"/>
        <v>0</v>
      </c>
      <c r="K40">
        <f>$P$2</f>
        <v>230</v>
      </c>
      <c r="L40">
        <f t="shared" si="7"/>
        <v>0.40146532088588921</v>
      </c>
      <c r="M40">
        <f t="shared" si="8"/>
        <v>122</v>
      </c>
      <c r="N40">
        <f t="shared" si="9"/>
        <v>16.919938432972568</v>
      </c>
    </row>
    <row r="41" spans="1:14" x14ac:dyDescent="0.25">
      <c r="A41">
        <v>199</v>
      </c>
      <c r="B41">
        <f t="shared" si="1"/>
        <v>0.97499999999999998</v>
      </c>
      <c r="C41">
        <f t="shared" si="2"/>
        <v>0</v>
      </c>
      <c r="D41">
        <f t="shared" si="10"/>
        <v>0.35454545454545455</v>
      </c>
      <c r="E41">
        <f t="shared" si="3"/>
        <v>121</v>
      </c>
      <c r="F41">
        <f t="shared" si="4"/>
        <v>42.9</v>
      </c>
      <c r="H41">
        <f t="shared" si="11"/>
        <v>199</v>
      </c>
      <c r="I41">
        <f t="shared" si="5"/>
        <v>0.97499999999999998</v>
      </c>
      <c r="J41">
        <f t="shared" si="6"/>
        <v>0</v>
      </c>
      <c r="K41">
        <f>$P$2</f>
        <v>230</v>
      </c>
      <c r="L41">
        <f t="shared" si="7"/>
        <v>0.41150149500920374</v>
      </c>
      <c r="M41">
        <f t="shared" si="8"/>
        <v>121</v>
      </c>
      <c r="N41">
        <f t="shared" si="9"/>
        <v>17.653414135894842</v>
      </c>
    </row>
    <row r="42" spans="1:14" x14ac:dyDescent="0.25">
      <c r="A42">
        <v>200</v>
      </c>
      <c r="B42">
        <f t="shared" si="1"/>
        <v>1</v>
      </c>
      <c r="C42">
        <f t="shared" si="2"/>
        <v>0</v>
      </c>
      <c r="D42">
        <f t="shared" si="10"/>
        <v>0.36363636363636365</v>
      </c>
      <c r="E42">
        <f t="shared" si="3"/>
        <v>120</v>
      </c>
      <c r="F42">
        <f t="shared" si="4"/>
        <v>43.63636363636364</v>
      </c>
      <c r="H42">
        <f t="shared" si="11"/>
        <v>200</v>
      </c>
      <c r="I42">
        <f t="shared" si="5"/>
        <v>1</v>
      </c>
      <c r="J42">
        <f t="shared" si="6"/>
        <v>0</v>
      </c>
      <c r="K42">
        <f>$P$2</f>
        <v>230</v>
      </c>
      <c r="L42">
        <f t="shared" si="7"/>
        <v>0.421875</v>
      </c>
      <c r="M42">
        <f t="shared" si="8"/>
        <v>120</v>
      </c>
      <c r="N42">
        <f t="shared" si="9"/>
        <v>18.40909090909091</v>
      </c>
    </row>
    <row r="43" spans="1:14" x14ac:dyDescent="0.25">
      <c r="A43">
        <v>201</v>
      </c>
      <c r="B43">
        <f t="shared" si="1"/>
        <v>0</v>
      </c>
      <c r="C43">
        <f t="shared" si="2"/>
        <v>0</v>
      </c>
      <c r="D43">
        <f t="shared" si="10"/>
        <v>0</v>
      </c>
      <c r="E43">
        <f t="shared" si="3"/>
        <v>119</v>
      </c>
      <c r="F43">
        <f t="shared" si="4"/>
        <v>0</v>
      </c>
      <c r="H43">
        <f t="shared" si="11"/>
        <v>201</v>
      </c>
      <c r="I43">
        <f t="shared" si="5"/>
        <v>0</v>
      </c>
      <c r="J43">
        <f t="shared" si="6"/>
        <v>0</v>
      </c>
      <c r="K43">
        <f>$P$2</f>
        <v>230</v>
      </c>
      <c r="L43">
        <f t="shared" si="7"/>
        <v>0.43260012853386531</v>
      </c>
      <c r="M43">
        <f t="shared" si="8"/>
        <v>119</v>
      </c>
      <c r="N43">
        <f t="shared" si="9"/>
        <v>0</v>
      </c>
    </row>
    <row r="44" spans="1:14" x14ac:dyDescent="0.25">
      <c r="A44">
        <v>202</v>
      </c>
      <c r="B44">
        <f t="shared" si="1"/>
        <v>0</v>
      </c>
      <c r="C44">
        <f t="shared" si="2"/>
        <v>0</v>
      </c>
      <c r="D44">
        <f t="shared" si="10"/>
        <v>0</v>
      </c>
      <c r="E44">
        <f t="shared" si="3"/>
        <v>118</v>
      </c>
      <c r="F44">
        <f t="shared" si="4"/>
        <v>0</v>
      </c>
      <c r="H44">
        <f t="shared" si="11"/>
        <v>202</v>
      </c>
      <c r="I44">
        <f t="shared" si="5"/>
        <v>0</v>
      </c>
      <c r="J44">
        <f t="shared" si="6"/>
        <v>0</v>
      </c>
      <c r="K44">
        <f>$P$2</f>
        <v>230</v>
      </c>
      <c r="L44">
        <f t="shared" si="7"/>
        <v>0.4436919061832027</v>
      </c>
      <c r="M44">
        <f t="shared" si="8"/>
        <v>118</v>
      </c>
      <c r="N44">
        <f t="shared" si="9"/>
        <v>0</v>
      </c>
    </row>
    <row r="45" spans="1:14" x14ac:dyDescent="0.25">
      <c r="A45">
        <v>203</v>
      </c>
      <c r="B45">
        <f t="shared" si="1"/>
        <v>0</v>
      </c>
      <c r="C45">
        <f t="shared" si="2"/>
        <v>0</v>
      </c>
      <c r="D45">
        <f t="shared" si="10"/>
        <v>0</v>
      </c>
      <c r="E45">
        <f t="shared" si="3"/>
        <v>117</v>
      </c>
      <c r="F45">
        <f t="shared" si="4"/>
        <v>0</v>
      </c>
      <c r="H45">
        <f t="shared" si="11"/>
        <v>203</v>
      </c>
      <c r="I45">
        <f t="shared" si="5"/>
        <v>0</v>
      </c>
      <c r="J45">
        <f t="shared" si="6"/>
        <v>0</v>
      </c>
      <c r="K45">
        <f>$P$2</f>
        <v>230</v>
      </c>
      <c r="L45">
        <f t="shared" si="7"/>
        <v>0.45516613563950847</v>
      </c>
      <c r="M45">
        <f t="shared" si="8"/>
        <v>117</v>
      </c>
      <c r="N45">
        <f t="shared" si="9"/>
        <v>0</v>
      </c>
    </row>
    <row r="46" spans="1:14" x14ac:dyDescent="0.25">
      <c r="A46">
        <v>204</v>
      </c>
      <c r="B46">
        <f t="shared" si="1"/>
        <v>0</v>
      </c>
      <c r="C46">
        <f t="shared" si="2"/>
        <v>0</v>
      </c>
      <c r="D46">
        <f t="shared" si="10"/>
        <v>0</v>
      </c>
      <c r="E46">
        <f t="shared" si="3"/>
        <v>116</v>
      </c>
      <c r="F46">
        <f t="shared" si="4"/>
        <v>0</v>
      </c>
      <c r="H46">
        <f t="shared" si="11"/>
        <v>204</v>
      </c>
      <c r="I46">
        <f t="shared" si="5"/>
        <v>0</v>
      </c>
      <c r="J46">
        <f t="shared" si="6"/>
        <v>0</v>
      </c>
      <c r="K46">
        <f>$P$2</f>
        <v>230</v>
      </c>
      <c r="L46">
        <f t="shared" si="7"/>
        <v>0.4670394440116446</v>
      </c>
      <c r="M46">
        <f t="shared" si="8"/>
        <v>116</v>
      </c>
      <c r="N46">
        <f t="shared" si="9"/>
        <v>0</v>
      </c>
    </row>
    <row r="47" spans="1:14" x14ac:dyDescent="0.25">
      <c r="A47">
        <v>205</v>
      </c>
      <c r="B47">
        <f t="shared" si="1"/>
        <v>0</v>
      </c>
      <c r="C47">
        <f t="shared" si="2"/>
        <v>0</v>
      </c>
      <c r="D47">
        <f t="shared" si="10"/>
        <v>0</v>
      </c>
      <c r="E47">
        <f t="shared" si="3"/>
        <v>115</v>
      </c>
      <c r="F47">
        <f t="shared" si="4"/>
        <v>0</v>
      </c>
      <c r="H47">
        <f t="shared" si="11"/>
        <v>205</v>
      </c>
      <c r="I47">
        <f t="shared" si="5"/>
        <v>0</v>
      </c>
      <c r="J47">
        <f t="shared" si="6"/>
        <v>0</v>
      </c>
      <c r="K47">
        <f>$P$2</f>
        <v>230</v>
      </c>
      <c r="L47">
        <f t="shared" si="7"/>
        <v>0.47932933344291945</v>
      </c>
      <c r="M47">
        <f t="shared" si="8"/>
        <v>115</v>
      </c>
      <c r="N47">
        <f t="shared" si="9"/>
        <v>0</v>
      </c>
    </row>
    <row r="48" spans="1:14" x14ac:dyDescent="0.25">
      <c r="A48">
        <v>206</v>
      </c>
      <c r="B48">
        <f t="shared" si="1"/>
        <v>0</v>
      </c>
      <c r="C48">
        <f t="shared" si="2"/>
        <v>0</v>
      </c>
      <c r="D48">
        <f t="shared" si="10"/>
        <v>0</v>
      </c>
      <c r="E48">
        <f t="shared" si="3"/>
        <v>114</v>
      </c>
      <c r="F48">
        <f t="shared" si="4"/>
        <v>0</v>
      </c>
      <c r="H48">
        <f t="shared" si="11"/>
        <v>206</v>
      </c>
      <c r="I48">
        <f t="shared" si="5"/>
        <v>0</v>
      </c>
      <c r="J48">
        <f t="shared" si="6"/>
        <v>0</v>
      </c>
      <c r="K48">
        <f>$P$2</f>
        <v>230</v>
      </c>
      <c r="L48">
        <f t="shared" si="7"/>
        <v>0.49205423531126991</v>
      </c>
      <c r="M48">
        <f t="shared" si="8"/>
        <v>114</v>
      </c>
      <c r="N48">
        <f t="shared" si="9"/>
        <v>0</v>
      </c>
    </row>
    <row r="49" spans="1:14" x14ac:dyDescent="0.25">
      <c r="A49">
        <v>207</v>
      </c>
      <c r="B49">
        <f t="shared" si="1"/>
        <v>0</v>
      </c>
      <c r="C49">
        <f t="shared" si="2"/>
        <v>0</v>
      </c>
      <c r="D49">
        <f t="shared" si="10"/>
        <v>0</v>
      </c>
      <c r="E49">
        <f t="shared" si="3"/>
        <v>113</v>
      </c>
      <c r="F49">
        <f t="shared" si="4"/>
        <v>0</v>
      </c>
      <c r="H49">
        <f t="shared" si="11"/>
        <v>207</v>
      </c>
      <c r="I49">
        <f t="shared" si="5"/>
        <v>0</v>
      </c>
      <c r="J49">
        <f t="shared" si="6"/>
        <v>0</v>
      </c>
      <c r="K49">
        <f>$P$2</f>
        <v>230</v>
      </c>
      <c r="L49">
        <f t="shared" si="7"/>
        <v>0.50523356830044008</v>
      </c>
      <c r="M49">
        <f t="shared" si="8"/>
        <v>113</v>
      </c>
      <c r="N49">
        <f t="shared" si="9"/>
        <v>0</v>
      </c>
    </row>
    <row r="50" spans="1:14" x14ac:dyDescent="0.25">
      <c r="A50">
        <v>208</v>
      </c>
      <c r="B50">
        <f t="shared" si="1"/>
        <v>0</v>
      </c>
      <c r="C50">
        <f t="shared" si="2"/>
        <v>0</v>
      </c>
      <c r="D50">
        <f t="shared" si="10"/>
        <v>0</v>
      </c>
      <c r="E50">
        <f t="shared" si="3"/>
        <v>112</v>
      </c>
      <c r="F50">
        <f t="shared" si="4"/>
        <v>0</v>
      </c>
      <c r="H50">
        <f t="shared" si="11"/>
        <v>208</v>
      </c>
      <c r="I50">
        <f t="shared" si="5"/>
        <v>0</v>
      </c>
      <c r="J50">
        <f t="shared" si="6"/>
        <v>0</v>
      </c>
      <c r="K50">
        <f>$P$2</f>
        <v>230</v>
      </c>
      <c r="L50">
        <f t="shared" si="7"/>
        <v>0.51888780065597673</v>
      </c>
      <c r="M50">
        <f t="shared" si="8"/>
        <v>112</v>
      </c>
      <c r="N50">
        <f t="shared" si="9"/>
        <v>0</v>
      </c>
    </row>
    <row r="51" spans="1:14" x14ac:dyDescent="0.25">
      <c r="A51">
        <v>209</v>
      </c>
      <c r="B51">
        <f t="shared" si="1"/>
        <v>0</v>
      </c>
      <c r="C51">
        <f t="shared" si="2"/>
        <v>0</v>
      </c>
      <c r="D51">
        <f t="shared" si="10"/>
        <v>0</v>
      </c>
      <c r="E51">
        <f t="shared" si="3"/>
        <v>111</v>
      </c>
      <c r="F51">
        <f t="shared" si="4"/>
        <v>0</v>
      </c>
      <c r="H51">
        <f t="shared" si="11"/>
        <v>209</v>
      </c>
      <c r="I51">
        <f t="shared" si="5"/>
        <v>0</v>
      </c>
      <c r="J51">
        <f t="shared" si="6"/>
        <v>0</v>
      </c>
      <c r="K51">
        <f>$P$2</f>
        <v>230</v>
      </c>
      <c r="L51">
        <f t="shared" si="7"/>
        <v>0.53303851696839288</v>
      </c>
      <c r="M51">
        <f t="shared" si="8"/>
        <v>111</v>
      </c>
      <c r="N51">
        <f t="shared" si="9"/>
        <v>0</v>
      </c>
    </row>
    <row r="52" spans="1:14" x14ac:dyDescent="0.25">
      <c r="A52">
        <v>210</v>
      </c>
      <c r="B52">
        <f t="shared" si="1"/>
        <v>0</v>
      </c>
      <c r="C52">
        <f t="shared" si="2"/>
        <v>0</v>
      </c>
      <c r="D52">
        <f t="shared" si="10"/>
        <v>0</v>
      </c>
      <c r="E52">
        <f t="shared" si="3"/>
        <v>110</v>
      </c>
      <c r="F52">
        <f t="shared" si="4"/>
        <v>0</v>
      </c>
      <c r="H52">
        <f t="shared" si="11"/>
        <v>210</v>
      </c>
      <c r="I52">
        <f t="shared" si="5"/>
        <v>0</v>
      </c>
      <c r="J52">
        <f t="shared" si="6"/>
        <v>0</v>
      </c>
      <c r="K52">
        <f>$P$2</f>
        <v>230</v>
      </c>
      <c r="L52">
        <f t="shared" si="7"/>
        <v>0.54770848985725029</v>
      </c>
      <c r="M52">
        <f t="shared" si="8"/>
        <v>110</v>
      </c>
      <c r="N52">
        <f t="shared" si="9"/>
        <v>0</v>
      </c>
    </row>
    <row r="53" spans="1:14" x14ac:dyDescent="0.25">
      <c r="A53">
        <v>211</v>
      </c>
      <c r="B53">
        <f t="shared" si="1"/>
        <v>0</v>
      </c>
      <c r="C53">
        <f t="shared" si="2"/>
        <v>0</v>
      </c>
      <c r="D53">
        <f t="shared" si="10"/>
        <v>0</v>
      </c>
      <c r="E53">
        <f t="shared" si="3"/>
        <v>109</v>
      </c>
      <c r="F53">
        <f t="shared" si="4"/>
        <v>0</v>
      </c>
      <c r="H53">
        <f t="shared" si="11"/>
        <v>211</v>
      </c>
      <c r="I53">
        <f t="shared" si="5"/>
        <v>0</v>
      </c>
      <c r="J53">
        <f t="shared" si="6"/>
        <v>0</v>
      </c>
      <c r="K53">
        <f>$P$2</f>
        <v>230</v>
      </c>
      <c r="L53">
        <f t="shared" si="7"/>
        <v>0.56292175696451596</v>
      </c>
      <c r="M53">
        <f t="shared" si="8"/>
        <v>109</v>
      </c>
      <c r="N53">
        <f t="shared" si="9"/>
        <v>0</v>
      </c>
    </row>
    <row r="54" spans="1:14" x14ac:dyDescent="0.25">
      <c r="A54">
        <v>212</v>
      </c>
      <c r="B54">
        <f t="shared" si="1"/>
        <v>0</v>
      </c>
      <c r="C54">
        <f t="shared" si="2"/>
        <v>0</v>
      </c>
      <c r="D54">
        <f t="shared" si="10"/>
        <v>0</v>
      </c>
      <c r="E54">
        <f t="shared" si="3"/>
        <v>108</v>
      </c>
      <c r="F54">
        <f t="shared" si="4"/>
        <v>0</v>
      </c>
      <c r="H54">
        <f t="shared" si="11"/>
        <v>212</v>
      </c>
      <c r="I54">
        <f t="shared" si="5"/>
        <v>0</v>
      </c>
      <c r="J54">
        <f t="shared" si="6"/>
        <v>0</v>
      </c>
      <c r="K54">
        <f>$P$2</f>
        <v>230</v>
      </c>
      <c r="L54">
        <f t="shared" si="7"/>
        <v>0.57870370370370383</v>
      </c>
      <c r="M54">
        <f t="shared" si="8"/>
        <v>108</v>
      </c>
      <c r="N54">
        <f t="shared" si="9"/>
        <v>0</v>
      </c>
    </row>
    <row r="55" spans="1:14" x14ac:dyDescent="0.25">
      <c r="A55">
        <v>213</v>
      </c>
      <c r="B55">
        <f t="shared" si="1"/>
        <v>0</v>
      </c>
      <c r="C55">
        <f t="shared" si="2"/>
        <v>0</v>
      </c>
      <c r="D55">
        <f t="shared" si="10"/>
        <v>0</v>
      </c>
      <c r="E55">
        <f t="shared" si="3"/>
        <v>107</v>
      </c>
      <c r="F55">
        <f t="shared" si="4"/>
        <v>0</v>
      </c>
      <c r="H55">
        <f t="shared" si="11"/>
        <v>213</v>
      </c>
      <c r="I55">
        <f t="shared" si="5"/>
        <v>0</v>
      </c>
      <c r="J55">
        <f t="shared" si="6"/>
        <v>0</v>
      </c>
      <c r="K55">
        <f>$P$2</f>
        <v>230</v>
      </c>
      <c r="L55">
        <f t="shared" si="7"/>
        <v>0.59508115225343106</v>
      </c>
      <c r="M55">
        <f t="shared" si="8"/>
        <v>107</v>
      </c>
      <c r="N55">
        <f t="shared" si="9"/>
        <v>0</v>
      </c>
    </row>
    <row r="56" spans="1:14" x14ac:dyDescent="0.25">
      <c r="A56">
        <v>214</v>
      </c>
      <c r="B56">
        <f t="shared" si="1"/>
        <v>0</v>
      </c>
      <c r="C56">
        <f t="shared" si="2"/>
        <v>0</v>
      </c>
      <c r="D56">
        <f t="shared" si="10"/>
        <v>0</v>
      </c>
      <c r="E56">
        <f t="shared" si="3"/>
        <v>106</v>
      </c>
      <c r="F56">
        <f t="shared" si="4"/>
        <v>0</v>
      </c>
      <c r="H56">
        <f t="shared" si="11"/>
        <v>214</v>
      </c>
      <c r="I56">
        <f t="shared" si="5"/>
        <v>0</v>
      </c>
      <c r="J56">
        <f t="shared" si="6"/>
        <v>0</v>
      </c>
      <c r="K56">
        <f>$P$2</f>
        <v>230</v>
      </c>
      <c r="L56">
        <f t="shared" si="7"/>
        <v>0.61208245733054811</v>
      </c>
      <c r="M56">
        <f t="shared" si="8"/>
        <v>106</v>
      </c>
      <c r="N56">
        <f t="shared" si="9"/>
        <v>0</v>
      </c>
    </row>
    <row r="57" spans="1:14" x14ac:dyDescent="0.25">
      <c r="A57">
        <v>215</v>
      </c>
      <c r="B57">
        <f t="shared" si="1"/>
        <v>0</v>
      </c>
      <c r="C57">
        <f t="shared" si="2"/>
        <v>0</v>
      </c>
      <c r="D57">
        <f t="shared" si="10"/>
        <v>0</v>
      </c>
      <c r="E57">
        <f t="shared" si="3"/>
        <v>105</v>
      </c>
      <c r="F57">
        <f t="shared" si="4"/>
        <v>0</v>
      </c>
      <c r="H57">
        <f t="shared" si="11"/>
        <v>215</v>
      </c>
      <c r="I57">
        <f t="shared" si="5"/>
        <v>0</v>
      </c>
      <c r="J57">
        <f t="shared" si="6"/>
        <v>0</v>
      </c>
      <c r="K57">
        <f>$P$2</f>
        <v>230</v>
      </c>
      <c r="L57">
        <f t="shared" si="7"/>
        <v>0.629737609329446</v>
      </c>
      <c r="M57">
        <f t="shared" si="8"/>
        <v>105</v>
      </c>
      <c r="N57">
        <f t="shared" si="9"/>
        <v>0</v>
      </c>
    </row>
    <row r="58" spans="1:14" x14ac:dyDescent="0.25">
      <c r="A58">
        <v>216</v>
      </c>
      <c r="B58">
        <f t="shared" si="1"/>
        <v>0</v>
      </c>
      <c r="C58">
        <f t="shared" si="2"/>
        <v>0</v>
      </c>
      <c r="D58">
        <f t="shared" si="10"/>
        <v>0</v>
      </c>
      <c r="E58">
        <f t="shared" si="3"/>
        <v>104</v>
      </c>
      <c r="F58">
        <f t="shared" si="4"/>
        <v>0</v>
      </c>
      <c r="H58">
        <f t="shared" si="11"/>
        <v>216</v>
      </c>
      <c r="I58">
        <f t="shared" si="5"/>
        <v>0</v>
      </c>
      <c r="J58">
        <f t="shared" si="6"/>
        <v>0</v>
      </c>
      <c r="K58">
        <f>$P$2</f>
        <v>230</v>
      </c>
      <c r="L58">
        <f t="shared" si="7"/>
        <v>0.64807834547109699</v>
      </c>
      <c r="M58">
        <f t="shared" si="8"/>
        <v>104</v>
      </c>
      <c r="N58">
        <f t="shared" si="9"/>
        <v>0</v>
      </c>
    </row>
    <row r="59" spans="1:14" x14ac:dyDescent="0.25">
      <c r="A59">
        <v>217</v>
      </c>
      <c r="B59">
        <f t="shared" si="1"/>
        <v>0</v>
      </c>
      <c r="C59">
        <f t="shared" si="2"/>
        <v>0</v>
      </c>
      <c r="D59">
        <f t="shared" si="10"/>
        <v>0</v>
      </c>
      <c r="E59">
        <f t="shared" si="3"/>
        <v>103</v>
      </c>
      <c r="F59">
        <f t="shared" si="4"/>
        <v>0</v>
      </c>
      <c r="H59">
        <f t="shared" si="11"/>
        <v>217</v>
      </c>
      <c r="I59">
        <f t="shared" si="5"/>
        <v>0</v>
      </c>
      <c r="J59">
        <f t="shared" si="6"/>
        <v>0</v>
      </c>
      <c r="K59">
        <f>$P$2</f>
        <v>230</v>
      </c>
      <c r="L59">
        <f t="shared" si="7"/>
        <v>0.66713826966845324</v>
      </c>
      <c r="M59">
        <f t="shared" si="8"/>
        <v>103</v>
      </c>
      <c r="N59">
        <f t="shared" si="9"/>
        <v>0</v>
      </c>
    </row>
    <row r="60" spans="1:14" x14ac:dyDescent="0.25">
      <c r="A60">
        <v>218</v>
      </c>
      <c r="B60">
        <f t="shared" si="1"/>
        <v>0</v>
      </c>
      <c r="C60">
        <f t="shared" si="2"/>
        <v>0</v>
      </c>
      <c r="D60">
        <f t="shared" si="10"/>
        <v>0</v>
      </c>
      <c r="E60">
        <f t="shared" si="3"/>
        <v>102</v>
      </c>
      <c r="F60">
        <f t="shared" si="4"/>
        <v>0</v>
      </c>
      <c r="H60">
        <f t="shared" si="11"/>
        <v>218</v>
      </c>
      <c r="I60">
        <f t="shared" si="5"/>
        <v>0</v>
      </c>
      <c r="J60">
        <f t="shared" si="6"/>
        <v>0</v>
      </c>
      <c r="K60">
        <f>$P$2</f>
        <v>230</v>
      </c>
      <c r="L60">
        <f t="shared" si="7"/>
        <v>0.68695298188479537</v>
      </c>
      <c r="M60">
        <f t="shared" si="8"/>
        <v>102</v>
      </c>
      <c r="N60">
        <f t="shared" si="9"/>
        <v>0</v>
      </c>
    </row>
    <row r="61" spans="1:14" x14ac:dyDescent="0.25">
      <c r="A61">
        <v>219</v>
      </c>
      <c r="B61">
        <f t="shared" si="1"/>
        <v>0</v>
      </c>
      <c r="C61">
        <f t="shared" si="2"/>
        <v>0</v>
      </c>
      <c r="D61">
        <f t="shared" si="10"/>
        <v>0</v>
      </c>
      <c r="E61">
        <f t="shared" si="3"/>
        <v>101</v>
      </c>
      <c r="F61">
        <f t="shared" si="4"/>
        <v>0</v>
      </c>
      <c r="H61">
        <f t="shared" si="11"/>
        <v>219</v>
      </c>
      <c r="I61">
        <f t="shared" si="5"/>
        <v>0</v>
      </c>
      <c r="J61">
        <f t="shared" si="6"/>
        <v>0</v>
      </c>
      <c r="K61">
        <f>$P$2</f>
        <v>230</v>
      </c>
      <c r="L61">
        <f t="shared" si="7"/>
        <v>0.70756021783925283</v>
      </c>
      <c r="M61">
        <f t="shared" si="8"/>
        <v>101</v>
      </c>
      <c r="N61">
        <f t="shared" si="9"/>
        <v>0</v>
      </c>
    </row>
    <row r="62" spans="1:14" x14ac:dyDescent="0.25">
      <c r="A62">
        <v>220</v>
      </c>
      <c r="B62">
        <f t="shared" si="1"/>
        <v>0</v>
      </c>
      <c r="C62">
        <f t="shared" si="2"/>
        <v>0</v>
      </c>
      <c r="D62">
        <f t="shared" si="10"/>
        <v>0</v>
      </c>
      <c r="E62">
        <f t="shared" si="3"/>
        <v>100</v>
      </c>
      <c r="F62">
        <f t="shared" si="4"/>
        <v>0</v>
      </c>
      <c r="H62">
        <f t="shared" si="11"/>
        <v>220</v>
      </c>
      <c r="I62">
        <f t="shared" si="5"/>
        <v>0</v>
      </c>
      <c r="J62">
        <f t="shared" si="6"/>
        <v>0</v>
      </c>
      <c r="K62">
        <f>$P$2</f>
        <v>230</v>
      </c>
      <c r="L62">
        <f t="shared" si="7"/>
        <v>0.72900000000000009</v>
      </c>
      <c r="M62">
        <f t="shared" si="8"/>
        <v>100</v>
      </c>
      <c r="N62">
        <f t="shared" si="9"/>
        <v>0</v>
      </c>
    </row>
    <row r="63" spans="1:14" x14ac:dyDescent="0.25">
      <c r="A63">
        <v>221</v>
      </c>
      <c r="B63">
        <f t="shared" si="1"/>
        <v>0</v>
      </c>
      <c r="C63">
        <f t="shared" si="2"/>
        <v>0</v>
      </c>
      <c r="D63">
        <f t="shared" si="10"/>
        <v>0</v>
      </c>
      <c r="E63">
        <f t="shared" si="3"/>
        <v>99</v>
      </c>
      <c r="F63">
        <f t="shared" si="4"/>
        <v>0</v>
      </c>
      <c r="H63">
        <f t="shared" si="11"/>
        <v>221</v>
      </c>
      <c r="I63">
        <f t="shared" si="5"/>
        <v>0</v>
      </c>
      <c r="J63">
        <f t="shared" si="6"/>
        <v>0</v>
      </c>
      <c r="K63">
        <f>$P$2</f>
        <v>230</v>
      </c>
      <c r="L63">
        <f t="shared" si="7"/>
        <v>0.75131480090157765</v>
      </c>
      <c r="M63">
        <f t="shared" si="8"/>
        <v>99</v>
      </c>
      <c r="N63">
        <f t="shared" si="9"/>
        <v>0</v>
      </c>
    </row>
    <row r="64" spans="1:14" x14ac:dyDescent="0.25">
      <c r="A64">
        <v>222</v>
      </c>
      <c r="B64">
        <f t="shared" si="1"/>
        <v>0</v>
      </c>
      <c r="C64">
        <f t="shared" si="2"/>
        <v>0</v>
      </c>
      <c r="D64">
        <f t="shared" si="10"/>
        <v>0</v>
      </c>
      <c r="E64">
        <f t="shared" si="3"/>
        <v>98</v>
      </c>
      <c r="F64">
        <f t="shared" si="4"/>
        <v>0</v>
      </c>
      <c r="H64">
        <f t="shared" si="11"/>
        <v>222</v>
      </c>
      <c r="I64">
        <f t="shared" si="5"/>
        <v>0</v>
      </c>
      <c r="J64">
        <f t="shared" si="6"/>
        <v>0</v>
      </c>
      <c r="K64">
        <f>$P$2</f>
        <v>230</v>
      </c>
      <c r="L64">
        <f t="shared" si="7"/>
        <v>0.77454971992962118</v>
      </c>
      <c r="M64">
        <f t="shared" si="8"/>
        <v>98</v>
      </c>
      <c r="N64">
        <f t="shared" si="9"/>
        <v>0</v>
      </c>
    </row>
    <row r="65" spans="1:14" x14ac:dyDescent="0.25">
      <c r="A65">
        <v>223</v>
      </c>
      <c r="B65">
        <f t="shared" si="1"/>
        <v>0</v>
      </c>
      <c r="C65">
        <f t="shared" si="2"/>
        <v>0</v>
      </c>
      <c r="D65">
        <f t="shared" si="10"/>
        <v>0</v>
      </c>
      <c r="E65">
        <f t="shared" si="3"/>
        <v>97</v>
      </c>
      <c r="F65">
        <f t="shared" si="4"/>
        <v>0</v>
      </c>
      <c r="H65">
        <f t="shared" si="11"/>
        <v>223</v>
      </c>
      <c r="I65">
        <f t="shared" si="5"/>
        <v>0</v>
      </c>
      <c r="J65">
        <f t="shared" si="6"/>
        <v>0</v>
      </c>
      <c r="K65">
        <f>$P$2</f>
        <v>230</v>
      </c>
      <c r="L65">
        <f t="shared" si="7"/>
        <v>0.7987526748353464</v>
      </c>
      <c r="M65">
        <f t="shared" si="8"/>
        <v>97</v>
      </c>
      <c r="N65">
        <f t="shared" si="9"/>
        <v>0</v>
      </c>
    </row>
    <row r="66" spans="1:14" x14ac:dyDescent="0.25">
      <c r="A66">
        <v>224</v>
      </c>
      <c r="B66">
        <f t="shared" si="1"/>
        <v>0</v>
      </c>
      <c r="C66">
        <f t="shared" si="2"/>
        <v>0</v>
      </c>
      <c r="D66">
        <f t="shared" si="10"/>
        <v>0</v>
      </c>
      <c r="E66">
        <f t="shared" si="3"/>
        <v>96</v>
      </c>
      <c r="F66">
        <f t="shared" si="4"/>
        <v>0</v>
      </c>
      <c r="H66">
        <f t="shared" si="11"/>
        <v>224</v>
      </c>
      <c r="I66">
        <f t="shared" si="5"/>
        <v>0</v>
      </c>
      <c r="J66">
        <f t="shared" si="6"/>
        <v>0</v>
      </c>
      <c r="K66">
        <f>$P$2</f>
        <v>230</v>
      </c>
      <c r="L66">
        <f t="shared" si="7"/>
        <v>0.823974609375</v>
      </c>
      <c r="M66">
        <f t="shared" si="8"/>
        <v>96</v>
      </c>
      <c r="N66">
        <f t="shared" si="9"/>
        <v>0</v>
      </c>
    </row>
    <row r="67" spans="1:14" x14ac:dyDescent="0.25">
      <c r="A67">
        <v>225</v>
      </c>
      <c r="B67">
        <f t="shared" ref="B67:B130" si="12">IF(A67&lt;160, 0, IF(A67&lt;=200, (A67-160)/40, IF(A67&lt;250, 0, 1)))</f>
        <v>0</v>
      </c>
      <c r="C67">
        <f t="shared" ref="C67:C130" si="13">IF(A67&lt;250, 0, IF(A67&lt;=320, (A67-250)/70, 1))</f>
        <v>0</v>
      </c>
      <c r="D67">
        <f t="shared" ref="D67:D130" si="14">(40/110)*B67 + (70/110)*C67</f>
        <v>0</v>
      </c>
      <c r="E67">
        <f t="shared" ref="E67:E130" si="15">320-A67</f>
        <v>95</v>
      </c>
      <c r="F67">
        <f t="shared" ref="F67:F130" si="16">E67*D67</f>
        <v>0</v>
      </c>
      <c r="H67">
        <f t="shared" si="11"/>
        <v>225</v>
      </c>
      <c r="I67">
        <f t="shared" si="11"/>
        <v>0</v>
      </c>
      <c r="J67">
        <f t="shared" si="11"/>
        <v>0</v>
      </c>
      <c r="K67">
        <f>$P$2</f>
        <v>230</v>
      </c>
      <c r="L67">
        <f t="shared" ref="L67:L130" si="17">IF(H67 &gt;= K67, 1, ((320 - K67)/(320 - H67))^3)</f>
        <v>0.85026971861787415</v>
      </c>
      <c r="M67">
        <f t="shared" ref="M67:M130" si="18">320-H67</f>
        <v>95</v>
      </c>
      <c r="N67">
        <f t="shared" ref="N67:N130" si="19" xml:space="preserve"> ((40/110)*I67 + (70/110)*J67) * L67 * M67</f>
        <v>0</v>
      </c>
    </row>
    <row r="68" spans="1:14" x14ac:dyDescent="0.25">
      <c r="A68">
        <v>226</v>
      </c>
      <c r="B68">
        <f t="shared" si="12"/>
        <v>0</v>
      </c>
      <c r="C68">
        <f t="shared" si="13"/>
        <v>0</v>
      </c>
      <c r="D68">
        <f t="shared" si="14"/>
        <v>0</v>
      </c>
      <c r="E68">
        <f t="shared" si="15"/>
        <v>94</v>
      </c>
      <c r="F68">
        <f t="shared" si="16"/>
        <v>0</v>
      </c>
      <c r="H68">
        <f t="shared" ref="H68:K131" si="20">A68</f>
        <v>226</v>
      </c>
      <c r="I68">
        <f t="shared" si="20"/>
        <v>0</v>
      </c>
      <c r="J68">
        <f t="shared" si="20"/>
        <v>0</v>
      </c>
      <c r="K68">
        <f>$P$2</f>
        <v>230</v>
      </c>
      <c r="L68">
        <f t="shared" si="17"/>
        <v>0.87769569363243227</v>
      </c>
      <c r="M68">
        <f t="shared" si="18"/>
        <v>94</v>
      </c>
      <c r="N68">
        <f t="shared" si="19"/>
        <v>0</v>
      </c>
    </row>
    <row r="69" spans="1:14" x14ac:dyDescent="0.25">
      <c r="A69">
        <v>227</v>
      </c>
      <c r="B69">
        <f t="shared" si="12"/>
        <v>0</v>
      </c>
      <c r="C69">
        <f t="shared" si="13"/>
        <v>0</v>
      </c>
      <c r="D69">
        <f t="shared" si="14"/>
        <v>0</v>
      </c>
      <c r="E69">
        <f t="shared" si="15"/>
        <v>93</v>
      </c>
      <c r="F69">
        <f t="shared" si="16"/>
        <v>0</v>
      </c>
      <c r="H69">
        <f t="shared" si="20"/>
        <v>227</v>
      </c>
      <c r="I69">
        <f t="shared" si="20"/>
        <v>0</v>
      </c>
      <c r="J69">
        <f t="shared" si="20"/>
        <v>0</v>
      </c>
      <c r="K69">
        <f>$P$2</f>
        <v>230</v>
      </c>
      <c r="L69">
        <f t="shared" si="17"/>
        <v>0.90631398744587299</v>
      </c>
      <c r="M69">
        <f t="shared" si="18"/>
        <v>93</v>
      </c>
      <c r="N69">
        <f t="shared" si="19"/>
        <v>0</v>
      </c>
    </row>
    <row r="70" spans="1:14" x14ac:dyDescent="0.25">
      <c r="A70">
        <v>228</v>
      </c>
      <c r="B70">
        <f t="shared" si="12"/>
        <v>0</v>
      </c>
      <c r="C70">
        <f t="shared" si="13"/>
        <v>0</v>
      </c>
      <c r="D70">
        <f t="shared" si="14"/>
        <v>0</v>
      </c>
      <c r="E70">
        <f t="shared" si="15"/>
        <v>92</v>
      </c>
      <c r="F70">
        <f t="shared" si="16"/>
        <v>0</v>
      </c>
      <c r="H70">
        <f t="shared" si="20"/>
        <v>228</v>
      </c>
      <c r="I70">
        <f t="shared" si="20"/>
        <v>0</v>
      </c>
      <c r="J70">
        <f t="shared" si="20"/>
        <v>0</v>
      </c>
      <c r="K70">
        <f>$P$2</f>
        <v>230</v>
      </c>
      <c r="L70">
        <f t="shared" si="17"/>
        <v>0.93619010438070194</v>
      </c>
      <c r="M70">
        <f t="shared" si="18"/>
        <v>92</v>
      </c>
      <c r="N70">
        <f t="shared" si="19"/>
        <v>0</v>
      </c>
    </row>
    <row r="71" spans="1:14" x14ac:dyDescent="0.25">
      <c r="A71">
        <v>229</v>
      </c>
      <c r="B71">
        <f t="shared" si="12"/>
        <v>0</v>
      </c>
      <c r="C71">
        <f t="shared" si="13"/>
        <v>0</v>
      </c>
      <c r="D71">
        <f t="shared" si="14"/>
        <v>0</v>
      </c>
      <c r="E71">
        <f t="shared" si="15"/>
        <v>91</v>
      </c>
      <c r="F71">
        <f t="shared" si="16"/>
        <v>0</v>
      </c>
      <c r="H71">
        <f t="shared" si="20"/>
        <v>229</v>
      </c>
      <c r="I71">
        <f t="shared" si="20"/>
        <v>0</v>
      </c>
      <c r="J71">
        <f t="shared" si="20"/>
        <v>0</v>
      </c>
      <c r="K71">
        <f>$P$2</f>
        <v>230</v>
      </c>
      <c r="L71">
        <f t="shared" si="17"/>
        <v>0.96739391510554418</v>
      </c>
      <c r="M71">
        <f t="shared" si="18"/>
        <v>91</v>
      </c>
      <c r="N71">
        <f t="shared" si="19"/>
        <v>0</v>
      </c>
    </row>
    <row r="72" spans="1:14" x14ac:dyDescent="0.25">
      <c r="A72">
        <v>230</v>
      </c>
      <c r="B72">
        <f t="shared" si="12"/>
        <v>0</v>
      </c>
      <c r="C72">
        <f t="shared" si="13"/>
        <v>0</v>
      </c>
      <c r="D72">
        <f t="shared" si="14"/>
        <v>0</v>
      </c>
      <c r="E72">
        <f t="shared" si="15"/>
        <v>90</v>
      </c>
      <c r="F72">
        <f t="shared" si="16"/>
        <v>0</v>
      </c>
      <c r="H72">
        <f t="shared" si="20"/>
        <v>230</v>
      </c>
      <c r="I72">
        <f t="shared" si="20"/>
        <v>0</v>
      </c>
      <c r="J72">
        <f t="shared" si="20"/>
        <v>0</v>
      </c>
      <c r="K72">
        <f>$P$2</f>
        <v>230</v>
      </c>
      <c r="L72">
        <f t="shared" si="17"/>
        <v>1</v>
      </c>
      <c r="M72">
        <f t="shared" si="18"/>
        <v>90</v>
      </c>
      <c r="N72">
        <f t="shared" si="19"/>
        <v>0</v>
      </c>
    </row>
    <row r="73" spans="1:14" x14ac:dyDescent="0.25">
      <c r="A73">
        <v>231</v>
      </c>
      <c r="B73">
        <f t="shared" si="12"/>
        <v>0</v>
      </c>
      <c r="C73">
        <f t="shared" si="13"/>
        <v>0</v>
      </c>
      <c r="D73">
        <f t="shared" si="14"/>
        <v>0</v>
      </c>
      <c r="E73">
        <f t="shared" si="15"/>
        <v>89</v>
      </c>
      <c r="F73">
        <f t="shared" si="16"/>
        <v>0</v>
      </c>
      <c r="H73">
        <f t="shared" si="20"/>
        <v>231</v>
      </c>
      <c r="I73">
        <f t="shared" si="20"/>
        <v>0</v>
      </c>
      <c r="J73">
        <f t="shared" si="20"/>
        <v>0</v>
      </c>
      <c r="K73">
        <f>$P$2</f>
        <v>230</v>
      </c>
      <c r="L73">
        <f t="shared" si="17"/>
        <v>1</v>
      </c>
      <c r="M73">
        <f t="shared" si="18"/>
        <v>89</v>
      </c>
      <c r="N73">
        <f t="shared" si="19"/>
        <v>0</v>
      </c>
    </row>
    <row r="74" spans="1:14" x14ac:dyDescent="0.25">
      <c r="A74">
        <v>232</v>
      </c>
      <c r="B74">
        <f t="shared" si="12"/>
        <v>0</v>
      </c>
      <c r="C74">
        <f t="shared" si="13"/>
        <v>0</v>
      </c>
      <c r="D74">
        <f t="shared" si="14"/>
        <v>0</v>
      </c>
      <c r="E74">
        <f t="shared" si="15"/>
        <v>88</v>
      </c>
      <c r="F74">
        <f t="shared" si="16"/>
        <v>0</v>
      </c>
      <c r="H74">
        <f t="shared" si="20"/>
        <v>232</v>
      </c>
      <c r="I74">
        <f t="shared" si="20"/>
        <v>0</v>
      </c>
      <c r="J74">
        <f t="shared" si="20"/>
        <v>0</v>
      </c>
      <c r="K74">
        <f>$P$2</f>
        <v>230</v>
      </c>
      <c r="L74">
        <f t="shared" si="17"/>
        <v>1</v>
      </c>
      <c r="M74">
        <f t="shared" si="18"/>
        <v>88</v>
      </c>
      <c r="N74">
        <f t="shared" si="19"/>
        <v>0</v>
      </c>
    </row>
    <row r="75" spans="1:14" x14ac:dyDescent="0.25">
      <c r="A75">
        <v>233</v>
      </c>
      <c r="B75">
        <f t="shared" si="12"/>
        <v>0</v>
      </c>
      <c r="C75">
        <f t="shared" si="13"/>
        <v>0</v>
      </c>
      <c r="D75">
        <f t="shared" si="14"/>
        <v>0</v>
      </c>
      <c r="E75">
        <f t="shared" si="15"/>
        <v>87</v>
      </c>
      <c r="F75">
        <f t="shared" si="16"/>
        <v>0</v>
      </c>
      <c r="H75">
        <f t="shared" si="20"/>
        <v>233</v>
      </c>
      <c r="I75">
        <f t="shared" si="20"/>
        <v>0</v>
      </c>
      <c r="J75">
        <f t="shared" si="20"/>
        <v>0</v>
      </c>
      <c r="K75">
        <f>$P$2</f>
        <v>230</v>
      </c>
      <c r="L75">
        <f t="shared" si="17"/>
        <v>1</v>
      </c>
      <c r="M75">
        <f t="shared" si="18"/>
        <v>87</v>
      </c>
      <c r="N75">
        <f t="shared" si="19"/>
        <v>0</v>
      </c>
    </row>
    <row r="76" spans="1:14" x14ac:dyDescent="0.25">
      <c r="A76">
        <v>234</v>
      </c>
      <c r="B76">
        <f t="shared" si="12"/>
        <v>0</v>
      </c>
      <c r="C76">
        <f t="shared" si="13"/>
        <v>0</v>
      </c>
      <c r="D76">
        <f t="shared" si="14"/>
        <v>0</v>
      </c>
      <c r="E76">
        <f t="shared" si="15"/>
        <v>86</v>
      </c>
      <c r="F76">
        <f t="shared" si="16"/>
        <v>0</v>
      </c>
      <c r="H76">
        <f t="shared" si="20"/>
        <v>234</v>
      </c>
      <c r="I76">
        <f t="shared" si="20"/>
        <v>0</v>
      </c>
      <c r="J76">
        <f t="shared" si="20"/>
        <v>0</v>
      </c>
      <c r="K76">
        <f>$P$2</f>
        <v>230</v>
      </c>
      <c r="L76">
        <f t="shared" si="17"/>
        <v>1</v>
      </c>
      <c r="M76">
        <f t="shared" si="18"/>
        <v>86</v>
      </c>
      <c r="N76">
        <f t="shared" si="19"/>
        <v>0</v>
      </c>
    </row>
    <row r="77" spans="1:14" x14ac:dyDescent="0.25">
      <c r="A77">
        <v>235</v>
      </c>
      <c r="B77">
        <f t="shared" si="12"/>
        <v>0</v>
      </c>
      <c r="C77">
        <f t="shared" si="13"/>
        <v>0</v>
      </c>
      <c r="D77">
        <f t="shared" si="14"/>
        <v>0</v>
      </c>
      <c r="E77">
        <f t="shared" si="15"/>
        <v>85</v>
      </c>
      <c r="F77">
        <f t="shared" si="16"/>
        <v>0</v>
      </c>
      <c r="H77">
        <f t="shared" si="20"/>
        <v>235</v>
      </c>
      <c r="I77">
        <f t="shared" si="20"/>
        <v>0</v>
      </c>
      <c r="J77">
        <f t="shared" si="20"/>
        <v>0</v>
      </c>
      <c r="K77">
        <f>$P$2</f>
        <v>230</v>
      </c>
      <c r="L77">
        <f t="shared" si="17"/>
        <v>1</v>
      </c>
      <c r="M77">
        <f t="shared" si="18"/>
        <v>85</v>
      </c>
      <c r="N77">
        <f t="shared" si="19"/>
        <v>0</v>
      </c>
    </row>
    <row r="78" spans="1:14" x14ac:dyDescent="0.25">
      <c r="A78">
        <v>236</v>
      </c>
      <c r="B78">
        <f t="shared" si="12"/>
        <v>0</v>
      </c>
      <c r="C78">
        <f t="shared" si="13"/>
        <v>0</v>
      </c>
      <c r="D78">
        <f t="shared" si="14"/>
        <v>0</v>
      </c>
      <c r="E78">
        <f t="shared" si="15"/>
        <v>84</v>
      </c>
      <c r="F78">
        <f t="shared" si="16"/>
        <v>0</v>
      </c>
      <c r="H78">
        <f t="shared" si="20"/>
        <v>236</v>
      </c>
      <c r="I78">
        <f t="shared" si="20"/>
        <v>0</v>
      </c>
      <c r="J78">
        <f t="shared" si="20"/>
        <v>0</v>
      </c>
      <c r="K78">
        <f>$P$2</f>
        <v>230</v>
      </c>
      <c r="L78">
        <f t="shared" si="17"/>
        <v>1</v>
      </c>
      <c r="M78">
        <f t="shared" si="18"/>
        <v>84</v>
      </c>
      <c r="N78">
        <f t="shared" si="19"/>
        <v>0</v>
      </c>
    </row>
    <row r="79" spans="1:14" x14ac:dyDescent="0.25">
      <c r="A79">
        <v>237</v>
      </c>
      <c r="B79">
        <f t="shared" si="12"/>
        <v>0</v>
      </c>
      <c r="C79">
        <f t="shared" si="13"/>
        <v>0</v>
      </c>
      <c r="D79">
        <f t="shared" si="14"/>
        <v>0</v>
      </c>
      <c r="E79">
        <f t="shared" si="15"/>
        <v>83</v>
      </c>
      <c r="F79">
        <f t="shared" si="16"/>
        <v>0</v>
      </c>
      <c r="H79">
        <f t="shared" si="20"/>
        <v>237</v>
      </c>
      <c r="I79">
        <f t="shared" si="20"/>
        <v>0</v>
      </c>
      <c r="J79">
        <f t="shared" si="20"/>
        <v>0</v>
      </c>
      <c r="K79">
        <f>$P$2</f>
        <v>230</v>
      </c>
      <c r="L79">
        <f t="shared" si="17"/>
        <v>1</v>
      </c>
      <c r="M79">
        <f t="shared" si="18"/>
        <v>83</v>
      </c>
      <c r="N79">
        <f t="shared" si="19"/>
        <v>0</v>
      </c>
    </row>
    <row r="80" spans="1:14" x14ac:dyDescent="0.25">
      <c r="A80">
        <v>238</v>
      </c>
      <c r="B80">
        <f t="shared" si="12"/>
        <v>0</v>
      </c>
      <c r="C80">
        <f t="shared" si="13"/>
        <v>0</v>
      </c>
      <c r="D80">
        <f t="shared" si="14"/>
        <v>0</v>
      </c>
      <c r="E80">
        <f t="shared" si="15"/>
        <v>82</v>
      </c>
      <c r="F80">
        <f t="shared" si="16"/>
        <v>0</v>
      </c>
      <c r="H80">
        <f t="shared" si="20"/>
        <v>238</v>
      </c>
      <c r="I80">
        <f t="shared" si="20"/>
        <v>0</v>
      </c>
      <c r="J80">
        <f t="shared" si="20"/>
        <v>0</v>
      </c>
      <c r="K80">
        <f>$P$2</f>
        <v>230</v>
      </c>
      <c r="L80">
        <f t="shared" si="17"/>
        <v>1</v>
      </c>
      <c r="M80">
        <f t="shared" si="18"/>
        <v>82</v>
      </c>
      <c r="N80">
        <f t="shared" si="19"/>
        <v>0</v>
      </c>
    </row>
    <row r="81" spans="1:14" x14ac:dyDescent="0.25">
      <c r="A81">
        <v>239</v>
      </c>
      <c r="B81">
        <f t="shared" si="12"/>
        <v>0</v>
      </c>
      <c r="C81">
        <f t="shared" si="13"/>
        <v>0</v>
      </c>
      <c r="D81">
        <f t="shared" si="14"/>
        <v>0</v>
      </c>
      <c r="E81">
        <f t="shared" si="15"/>
        <v>81</v>
      </c>
      <c r="F81">
        <f t="shared" si="16"/>
        <v>0</v>
      </c>
      <c r="H81">
        <f t="shared" si="20"/>
        <v>239</v>
      </c>
      <c r="I81">
        <f t="shared" si="20"/>
        <v>0</v>
      </c>
      <c r="J81">
        <f t="shared" si="20"/>
        <v>0</v>
      </c>
      <c r="K81">
        <f>$P$2</f>
        <v>230</v>
      </c>
      <c r="L81">
        <f t="shared" si="17"/>
        <v>1</v>
      </c>
      <c r="M81">
        <f t="shared" si="18"/>
        <v>81</v>
      </c>
      <c r="N81">
        <f t="shared" si="19"/>
        <v>0</v>
      </c>
    </row>
    <row r="82" spans="1:14" x14ac:dyDescent="0.25">
      <c r="A82">
        <v>240</v>
      </c>
      <c r="B82">
        <f t="shared" si="12"/>
        <v>0</v>
      </c>
      <c r="C82">
        <f t="shared" si="13"/>
        <v>0</v>
      </c>
      <c r="D82">
        <f t="shared" si="14"/>
        <v>0</v>
      </c>
      <c r="E82">
        <f t="shared" si="15"/>
        <v>80</v>
      </c>
      <c r="F82">
        <f t="shared" si="16"/>
        <v>0</v>
      </c>
      <c r="H82">
        <f t="shared" si="20"/>
        <v>240</v>
      </c>
      <c r="I82">
        <f t="shared" si="20"/>
        <v>0</v>
      </c>
      <c r="J82">
        <f t="shared" si="20"/>
        <v>0</v>
      </c>
      <c r="K82">
        <f>$P$2</f>
        <v>230</v>
      </c>
      <c r="L82">
        <f t="shared" si="17"/>
        <v>1</v>
      </c>
      <c r="M82">
        <f t="shared" si="18"/>
        <v>80</v>
      </c>
      <c r="N82">
        <f t="shared" si="19"/>
        <v>0</v>
      </c>
    </row>
    <row r="83" spans="1:14" x14ac:dyDescent="0.25">
      <c r="A83">
        <v>241</v>
      </c>
      <c r="B83">
        <f t="shared" si="12"/>
        <v>0</v>
      </c>
      <c r="C83">
        <f t="shared" si="13"/>
        <v>0</v>
      </c>
      <c r="D83">
        <f t="shared" si="14"/>
        <v>0</v>
      </c>
      <c r="E83">
        <f t="shared" si="15"/>
        <v>79</v>
      </c>
      <c r="F83">
        <f t="shared" si="16"/>
        <v>0</v>
      </c>
      <c r="H83">
        <f t="shared" si="20"/>
        <v>241</v>
      </c>
      <c r="I83">
        <f t="shared" si="20"/>
        <v>0</v>
      </c>
      <c r="J83">
        <f t="shared" si="20"/>
        <v>0</v>
      </c>
      <c r="K83">
        <f>$P$2</f>
        <v>230</v>
      </c>
      <c r="L83">
        <f t="shared" si="17"/>
        <v>1</v>
      </c>
      <c r="M83">
        <f t="shared" si="18"/>
        <v>79</v>
      </c>
      <c r="N83">
        <f t="shared" si="19"/>
        <v>0</v>
      </c>
    </row>
    <row r="84" spans="1:14" x14ac:dyDescent="0.25">
      <c r="A84">
        <v>242</v>
      </c>
      <c r="B84">
        <f t="shared" si="12"/>
        <v>0</v>
      </c>
      <c r="C84">
        <f t="shared" si="13"/>
        <v>0</v>
      </c>
      <c r="D84">
        <f t="shared" si="14"/>
        <v>0</v>
      </c>
      <c r="E84">
        <f t="shared" si="15"/>
        <v>78</v>
      </c>
      <c r="F84">
        <f t="shared" si="16"/>
        <v>0</v>
      </c>
      <c r="H84">
        <f t="shared" si="20"/>
        <v>242</v>
      </c>
      <c r="I84">
        <f t="shared" si="20"/>
        <v>0</v>
      </c>
      <c r="J84">
        <f t="shared" si="20"/>
        <v>0</v>
      </c>
      <c r="K84">
        <f>$P$2</f>
        <v>230</v>
      </c>
      <c r="L84">
        <f t="shared" si="17"/>
        <v>1</v>
      </c>
      <c r="M84">
        <f t="shared" si="18"/>
        <v>78</v>
      </c>
      <c r="N84">
        <f t="shared" si="19"/>
        <v>0</v>
      </c>
    </row>
    <row r="85" spans="1:14" x14ac:dyDescent="0.25">
      <c r="A85">
        <v>243</v>
      </c>
      <c r="B85">
        <f t="shared" si="12"/>
        <v>0</v>
      </c>
      <c r="C85">
        <f t="shared" si="13"/>
        <v>0</v>
      </c>
      <c r="D85">
        <f t="shared" si="14"/>
        <v>0</v>
      </c>
      <c r="E85">
        <f t="shared" si="15"/>
        <v>77</v>
      </c>
      <c r="F85">
        <f t="shared" si="16"/>
        <v>0</v>
      </c>
      <c r="H85">
        <f t="shared" si="20"/>
        <v>243</v>
      </c>
      <c r="I85">
        <f t="shared" si="20"/>
        <v>0</v>
      </c>
      <c r="J85">
        <f t="shared" si="20"/>
        <v>0</v>
      </c>
      <c r="K85">
        <f>$P$2</f>
        <v>230</v>
      </c>
      <c r="L85">
        <f t="shared" si="17"/>
        <v>1</v>
      </c>
      <c r="M85">
        <f t="shared" si="18"/>
        <v>77</v>
      </c>
      <c r="N85">
        <f t="shared" si="19"/>
        <v>0</v>
      </c>
    </row>
    <row r="86" spans="1:14" x14ac:dyDescent="0.25">
      <c r="A86">
        <v>244</v>
      </c>
      <c r="B86">
        <f t="shared" si="12"/>
        <v>0</v>
      </c>
      <c r="C86">
        <f t="shared" si="13"/>
        <v>0</v>
      </c>
      <c r="D86">
        <f t="shared" si="14"/>
        <v>0</v>
      </c>
      <c r="E86">
        <f t="shared" si="15"/>
        <v>76</v>
      </c>
      <c r="F86">
        <f t="shared" si="16"/>
        <v>0</v>
      </c>
      <c r="H86">
        <f t="shared" si="20"/>
        <v>244</v>
      </c>
      <c r="I86">
        <f t="shared" si="20"/>
        <v>0</v>
      </c>
      <c r="J86">
        <f t="shared" si="20"/>
        <v>0</v>
      </c>
      <c r="K86">
        <f>$P$2</f>
        <v>230</v>
      </c>
      <c r="L86">
        <f t="shared" si="17"/>
        <v>1</v>
      </c>
      <c r="M86">
        <f t="shared" si="18"/>
        <v>76</v>
      </c>
      <c r="N86">
        <f t="shared" si="19"/>
        <v>0</v>
      </c>
    </row>
    <row r="87" spans="1:14" x14ac:dyDescent="0.25">
      <c r="A87">
        <v>245</v>
      </c>
      <c r="B87">
        <f t="shared" si="12"/>
        <v>0</v>
      </c>
      <c r="C87">
        <f t="shared" si="13"/>
        <v>0</v>
      </c>
      <c r="D87">
        <f t="shared" si="14"/>
        <v>0</v>
      </c>
      <c r="E87">
        <f t="shared" si="15"/>
        <v>75</v>
      </c>
      <c r="F87">
        <f t="shared" si="16"/>
        <v>0</v>
      </c>
      <c r="H87">
        <f t="shared" si="20"/>
        <v>245</v>
      </c>
      <c r="I87">
        <f t="shared" si="20"/>
        <v>0</v>
      </c>
      <c r="J87">
        <f t="shared" si="20"/>
        <v>0</v>
      </c>
      <c r="K87">
        <f>$P$2</f>
        <v>230</v>
      </c>
      <c r="L87">
        <f t="shared" si="17"/>
        <v>1</v>
      </c>
      <c r="M87">
        <f t="shared" si="18"/>
        <v>75</v>
      </c>
      <c r="N87">
        <f t="shared" si="19"/>
        <v>0</v>
      </c>
    </row>
    <row r="88" spans="1:14" x14ac:dyDescent="0.25">
      <c r="A88">
        <v>246</v>
      </c>
      <c r="B88">
        <f t="shared" si="12"/>
        <v>0</v>
      </c>
      <c r="C88">
        <f t="shared" si="13"/>
        <v>0</v>
      </c>
      <c r="D88">
        <f t="shared" si="14"/>
        <v>0</v>
      </c>
      <c r="E88">
        <f t="shared" si="15"/>
        <v>74</v>
      </c>
      <c r="F88">
        <f t="shared" si="16"/>
        <v>0</v>
      </c>
      <c r="H88">
        <f t="shared" si="20"/>
        <v>246</v>
      </c>
      <c r="I88">
        <f t="shared" si="20"/>
        <v>0</v>
      </c>
      <c r="J88">
        <f t="shared" si="20"/>
        <v>0</v>
      </c>
      <c r="K88">
        <f>$P$2</f>
        <v>230</v>
      </c>
      <c r="L88">
        <f t="shared" si="17"/>
        <v>1</v>
      </c>
      <c r="M88">
        <f t="shared" si="18"/>
        <v>74</v>
      </c>
      <c r="N88">
        <f t="shared" si="19"/>
        <v>0</v>
      </c>
    </row>
    <row r="89" spans="1:14" x14ac:dyDescent="0.25">
      <c r="A89">
        <v>247</v>
      </c>
      <c r="B89">
        <f t="shared" si="12"/>
        <v>0</v>
      </c>
      <c r="C89">
        <f t="shared" si="13"/>
        <v>0</v>
      </c>
      <c r="D89">
        <f t="shared" si="14"/>
        <v>0</v>
      </c>
      <c r="E89">
        <f t="shared" si="15"/>
        <v>73</v>
      </c>
      <c r="F89">
        <f t="shared" si="16"/>
        <v>0</v>
      </c>
      <c r="H89">
        <f t="shared" si="20"/>
        <v>247</v>
      </c>
      <c r="I89">
        <f t="shared" si="20"/>
        <v>0</v>
      </c>
      <c r="J89">
        <f t="shared" si="20"/>
        <v>0</v>
      </c>
      <c r="K89">
        <f>$P$2</f>
        <v>230</v>
      </c>
      <c r="L89">
        <f t="shared" si="17"/>
        <v>1</v>
      </c>
      <c r="M89">
        <f t="shared" si="18"/>
        <v>73</v>
      </c>
      <c r="N89">
        <f t="shared" si="19"/>
        <v>0</v>
      </c>
    </row>
    <row r="90" spans="1:14" x14ac:dyDescent="0.25">
      <c r="A90">
        <v>248</v>
      </c>
      <c r="B90">
        <f t="shared" si="12"/>
        <v>0</v>
      </c>
      <c r="C90">
        <f t="shared" si="13"/>
        <v>0</v>
      </c>
      <c r="D90">
        <f t="shared" si="14"/>
        <v>0</v>
      </c>
      <c r="E90">
        <f t="shared" si="15"/>
        <v>72</v>
      </c>
      <c r="F90">
        <f t="shared" si="16"/>
        <v>0</v>
      </c>
      <c r="H90">
        <f t="shared" si="20"/>
        <v>248</v>
      </c>
      <c r="I90">
        <f t="shared" si="20"/>
        <v>0</v>
      </c>
      <c r="J90">
        <f t="shared" si="20"/>
        <v>0</v>
      </c>
      <c r="K90">
        <f>$P$2</f>
        <v>230</v>
      </c>
      <c r="L90">
        <f t="shared" si="17"/>
        <v>1</v>
      </c>
      <c r="M90">
        <f t="shared" si="18"/>
        <v>72</v>
      </c>
      <c r="N90">
        <f t="shared" si="19"/>
        <v>0</v>
      </c>
    </row>
    <row r="91" spans="1:14" x14ac:dyDescent="0.25">
      <c r="A91">
        <v>249</v>
      </c>
      <c r="B91">
        <f t="shared" si="12"/>
        <v>0</v>
      </c>
      <c r="C91">
        <f t="shared" si="13"/>
        <v>0</v>
      </c>
      <c r="D91">
        <f t="shared" si="14"/>
        <v>0</v>
      </c>
      <c r="E91">
        <f t="shared" si="15"/>
        <v>71</v>
      </c>
      <c r="F91">
        <f t="shared" si="16"/>
        <v>0</v>
      </c>
      <c r="H91">
        <f t="shared" si="20"/>
        <v>249</v>
      </c>
      <c r="I91">
        <f t="shared" si="20"/>
        <v>0</v>
      </c>
      <c r="J91">
        <f t="shared" si="20"/>
        <v>0</v>
      </c>
      <c r="K91">
        <f>$P$2</f>
        <v>230</v>
      </c>
      <c r="L91">
        <f t="shared" si="17"/>
        <v>1</v>
      </c>
      <c r="M91">
        <f t="shared" si="18"/>
        <v>71</v>
      </c>
      <c r="N91">
        <f t="shared" si="19"/>
        <v>0</v>
      </c>
    </row>
    <row r="92" spans="1:14" x14ac:dyDescent="0.25">
      <c r="A92">
        <v>250</v>
      </c>
      <c r="B92">
        <f t="shared" si="12"/>
        <v>1</v>
      </c>
      <c r="C92">
        <f t="shared" si="13"/>
        <v>0</v>
      </c>
      <c r="D92">
        <f t="shared" si="14"/>
        <v>0.36363636363636365</v>
      </c>
      <c r="E92">
        <f t="shared" si="15"/>
        <v>70</v>
      </c>
      <c r="F92">
        <f t="shared" si="16"/>
        <v>25.454545454545457</v>
      </c>
      <c r="H92">
        <f t="shared" si="20"/>
        <v>250</v>
      </c>
      <c r="I92">
        <f t="shared" si="20"/>
        <v>1</v>
      </c>
      <c r="J92">
        <f t="shared" si="20"/>
        <v>0</v>
      </c>
      <c r="K92">
        <f>$P$2</f>
        <v>230</v>
      </c>
      <c r="L92">
        <f t="shared" si="17"/>
        <v>1</v>
      </c>
      <c r="M92">
        <f t="shared" si="18"/>
        <v>70</v>
      </c>
      <c r="N92">
        <f t="shared" si="19"/>
        <v>25.454545454545457</v>
      </c>
    </row>
    <row r="93" spans="1:14" x14ac:dyDescent="0.25">
      <c r="A93">
        <v>251</v>
      </c>
      <c r="B93">
        <f t="shared" si="12"/>
        <v>1</v>
      </c>
      <c r="C93">
        <f t="shared" si="13"/>
        <v>1.4285714285714285E-2</v>
      </c>
      <c r="D93">
        <f t="shared" si="14"/>
        <v>0.37272727272727274</v>
      </c>
      <c r="E93">
        <f t="shared" si="15"/>
        <v>69</v>
      </c>
      <c r="F93">
        <f t="shared" si="16"/>
        <v>25.718181818181819</v>
      </c>
      <c r="H93">
        <f t="shared" si="20"/>
        <v>251</v>
      </c>
      <c r="I93">
        <f t="shared" si="20"/>
        <v>1</v>
      </c>
      <c r="J93">
        <f t="shared" si="20"/>
        <v>1.4285714285714285E-2</v>
      </c>
      <c r="K93">
        <f>$P$2</f>
        <v>230</v>
      </c>
      <c r="L93">
        <f t="shared" si="17"/>
        <v>1</v>
      </c>
      <c r="M93">
        <f t="shared" si="18"/>
        <v>69</v>
      </c>
      <c r="N93">
        <f t="shared" si="19"/>
        <v>25.718181818181819</v>
      </c>
    </row>
    <row r="94" spans="1:14" x14ac:dyDescent="0.25">
      <c r="A94">
        <v>252</v>
      </c>
      <c r="B94">
        <f>IF(A94&lt;160, 0, IF(A94&lt;=200, (A94-160)/40, IF(A94&lt;250, 0, 1)))</f>
        <v>1</v>
      </c>
      <c r="C94">
        <f t="shared" si="13"/>
        <v>2.8571428571428571E-2</v>
      </c>
      <c r="D94">
        <f t="shared" si="14"/>
        <v>0.38181818181818183</v>
      </c>
      <c r="E94">
        <f t="shared" si="15"/>
        <v>68</v>
      </c>
      <c r="F94">
        <f t="shared" si="16"/>
        <v>25.963636363636365</v>
      </c>
      <c r="H94">
        <f t="shared" si="20"/>
        <v>252</v>
      </c>
      <c r="I94">
        <f t="shared" si="20"/>
        <v>1</v>
      </c>
      <c r="J94">
        <f t="shared" si="20"/>
        <v>2.8571428571428571E-2</v>
      </c>
      <c r="K94">
        <f>$P$2</f>
        <v>230</v>
      </c>
      <c r="L94">
        <f t="shared" si="17"/>
        <v>1</v>
      </c>
      <c r="M94">
        <f t="shared" si="18"/>
        <v>68</v>
      </c>
      <c r="N94">
        <f t="shared" si="19"/>
        <v>25.963636363636365</v>
      </c>
    </row>
    <row r="95" spans="1:14" x14ac:dyDescent="0.25">
      <c r="A95">
        <v>253</v>
      </c>
      <c r="B95">
        <f t="shared" si="12"/>
        <v>1</v>
      </c>
      <c r="C95">
        <f t="shared" si="13"/>
        <v>4.2857142857142858E-2</v>
      </c>
      <c r="D95">
        <f t="shared" si="14"/>
        <v>0.39090909090909093</v>
      </c>
      <c r="E95">
        <f t="shared" si="15"/>
        <v>67</v>
      </c>
      <c r="F95">
        <f t="shared" si="16"/>
        <v>26.190909090909091</v>
      </c>
      <c r="H95">
        <f t="shared" si="20"/>
        <v>253</v>
      </c>
      <c r="I95">
        <f t="shared" si="20"/>
        <v>1</v>
      </c>
      <c r="J95">
        <f t="shared" si="20"/>
        <v>4.2857142857142858E-2</v>
      </c>
      <c r="K95">
        <f>$P$2</f>
        <v>230</v>
      </c>
      <c r="L95">
        <f t="shared" si="17"/>
        <v>1</v>
      </c>
      <c r="M95">
        <f t="shared" si="18"/>
        <v>67</v>
      </c>
      <c r="N95">
        <f t="shared" si="19"/>
        <v>26.190909090909091</v>
      </c>
    </row>
    <row r="96" spans="1:14" x14ac:dyDescent="0.25">
      <c r="A96">
        <v>254</v>
      </c>
      <c r="B96">
        <f t="shared" si="12"/>
        <v>1</v>
      </c>
      <c r="C96">
        <f t="shared" si="13"/>
        <v>5.7142857142857141E-2</v>
      </c>
      <c r="D96">
        <f t="shared" si="14"/>
        <v>0.4</v>
      </c>
      <c r="E96">
        <f t="shared" si="15"/>
        <v>66</v>
      </c>
      <c r="F96">
        <f t="shared" si="16"/>
        <v>26.400000000000002</v>
      </c>
      <c r="H96">
        <f t="shared" si="20"/>
        <v>254</v>
      </c>
      <c r="I96">
        <f t="shared" si="20"/>
        <v>1</v>
      </c>
      <c r="J96">
        <f t="shared" si="20"/>
        <v>5.7142857142857141E-2</v>
      </c>
      <c r="K96">
        <f>$P$2</f>
        <v>230</v>
      </c>
      <c r="L96">
        <f t="shared" si="17"/>
        <v>1</v>
      </c>
      <c r="M96">
        <f t="shared" si="18"/>
        <v>66</v>
      </c>
      <c r="N96">
        <f t="shared" si="19"/>
        <v>26.400000000000002</v>
      </c>
    </row>
    <row r="97" spans="1:14" x14ac:dyDescent="0.25">
      <c r="A97">
        <v>255</v>
      </c>
      <c r="B97">
        <f t="shared" si="12"/>
        <v>1</v>
      </c>
      <c r="C97">
        <f t="shared" si="13"/>
        <v>7.1428571428571425E-2</v>
      </c>
      <c r="D97">
        <f t="shared" si="14"/>
        <v>0.40909090909090912</v>
      </c>
      <c r="E97">
        <f t="shared" si="15"/>
        <v>65</v>
      </c>
      <c r="F97">
        <f t="shared" si="16"/>
        <v>26.590909090909093</v>
      </c>
      <c r="H97">
        <f t="shared" si="20"/>
        <v>255</v>
      </c>
      <c r="I97">
        <f t="shared" si="20"/>
        <v>1</v>
      </c>
      <c r="J97">
        <f t="shared" si="20"/>
        <v>7.1428571428571425E-2</v>
      </c>
      <c r="K97">
        <f>$P$2</f>
        <v>230</v>
      </c>
      <c r="L97">
        <f t="shared" si="17"/>
        <v>1</v>
      </c>
      <c r="M97">
        <f t="shared" si="18"/>
        <v>65</v>
      </c>
      <c r="N97">
        <f t="shared" si="19"/>
        <v>26.590909090909093</v>
      </c>
    </row>
    <row r="98" spans="1:14" x14ac:dyDescent="0.25">
      <c r="A98">
        <v>256</v>
      </c>
      <c r="B98">
        <f t="shared" si="12"/>
        <v>1</v>
      </c>
      <c r="C98">
        <f t="shared" si="13"/>
        <v>8.5714285714285715E-2</v>
      </c>
      <c r="D98">
        <f t="shared" si="14"/>
        <v>0.41818181818181821</v>
      </c>
      <c r="E98">
        <f t="shared" si="15"/>
        <v>64</v>
      </c>
      <c r="F98">
        <f t="shared" si="16"/>
        <v>26.763636363636365</v>
      </c>
      <c r="H98">
        <f t="shared" si="20"/>
        <v>256</v>
      </c>
      <c r="I98">
        <f t="shared" si="20"/>
        <v>1</v>
      </c>
      <c r="J98">
        <f t="shared" si="20"/>
        <v>8.5714285714285715E-2</v>
      </c>
      <c r="K98">
        <f>$P$2</f>
        <v>230</v>
      </c>
      <c r="L98">
        <f t="shared" si="17"/>
        <v>1</v>
      </c>
      <c r="M98">
        <f t="shared" si="18"/>
        <v>64</v>
      </c>
      <c r="N98">
        <f t="shared" si="19"/>
        <v>26.763636363636365</v>
      </c>
    </row>
    <row r="99" spans="1:14" x14ac:dyDescent="0.25">
      <c r="A99">
        <v>257</v>
      </c>
      <c r="B99">
        <f t="shared" si="12"/>
        <v>1</v>
      </c>
      <c r="C99">
        <f t="shared" si="13"/>
        <v>0.1</v>
      </c>
      <c r="D99">
        <f t="shared" si="14"/>
        <v>0.4272727272727273</v>
      </c>
      <c r="E99">
        <f t="shared" si="15"/>
        <v>63</v>
      </c>
      <c r="F99">
        <f t="shared" si="16"/>
        <v>26.918181818181822</v>
      </c>
      <c r="H99">
        <f t="shared" si="20"/>
        <v>257</v>
      </c>
      <c r="I99">
        <f t="shared" si="20"/>
        <v>1</v>
      </c>
      <c r="J99">
        <f t="shared" si="20"/>
        <v>0.1</v>
      </c>
      <c r="K99">
        <f>$P$2</f>
        <v>230</v>
      </c>
      <c r="L99">
        <f t="shared" si="17"/>
        <v>1</v>
      </c>
      <c r="M99">
        <f t="shared" si="18"/>
        <v>63</v>
      </c>
      <c r="N99">
        <f t="shared" si="19"/>
        <v>26.918181818181822</v>
      </c>
    </row>
    <row r="100" spans="1:14" x14ac:dyDescent="0.25">
      <c r="A100">
        <v>258</v>
      </c>
      <c r="B100">
        <f t="shared" si="12"/>
        <v>1</v>
      </c>
      <c r="C100">
        <f t="shared" si="13"/>
        <v>0.11428571428571428</v>
      </c>
      <c r="D100">
        <f t="shared" si="14"/>
        <v>0.4363636363636364</v>
      </c>
      <c r="E100">
        <f t="shared" si="15"/>
        <v>62</v>
      </c>
      <c r="F100">
        <f t="shared" si="16"/>
        <v>27.054545454545458</v>
      </c>
      <c r="H100">
        <f t="shared" si="20"/>
        <v>258</v>
      </c>
      <c r="I100">
        <f t="shared" si="20"/>
        <v>1</v>
      </c>
      <c r="J100">
        <f t="shared" si="20"/>
        <v>0.11428571428571428</v>
      </c>
      <c r="K100">
        <f>$P$2</f>
        <v>230</v>
      </c>
      <c r="L100">
        <f t="shared" si="17"/>
        <v>1</v>
      </c>
      <c r="M100">
        <f t="shared" si="18"/>
        <v>62</v>
      </c>
      <c r="N100">
        <f t="shared" si="19"/>
        <v>27.054545454545458</v>
      </c>
    </row>
    <row r="101" spans="1:14" x14ac:dyDescent="0.25">
      <c r="A101">
        <v>259</v>
      </c>
      <c r="B101">
        <f t="shared" si="12"/>
        <v>1</v>
      </c>
      <c r="C101">
        <f t="shared" si="13"/>
        <v>0.12857142857142856</v>
      </c>
      <c r="D101">
        <f t="shared" si="14"/>
        <v>0.44545454545454544</v>
      </c>
      <c r="E101">
        <f t="shared" si="15"/>
        <v>61</v>
      </c>
      <c r="F101">
        <f t="shared" si="16"/>
        <v>27.172727272727272</v>
      </c>
      <c r="H101">
        <f t="shared" si="20"/>
        <v>259</v>
      </c>
      <c r="I101">
        <f t="shared" si="20"/>
        <v>1</v>
      </c>
      <c r="J101">
        <f t="shared" si="20"/>
        <v>0.12857142857142856</v>
      </c>
      <c r="K101">
        <f>$P$2</f>
        <v>230</v>
      </c>
      <c r="L101">
        <f t="shared" si="17"/>
        <v>1</v>
      </c>
      <c r="M101">
        <f t="shared" si="18"/>
        <v>61</v>
      </c>
      <c r="N101">
        <f t="shared" si="19"/>
        <v>27.172727272727272</v>
      </c>
    </row>
    <row r="102" spans="1:14" x14ac:dyDescent="0.25">
      <c r="A102">
        <v>260</v>
      </c>
      <c r="B102">
        <f t="shared" si="12"/>
        <v>1</v>
      </c>
      <c r="C102">
        <f t="shared" si="13"/>
        <v>0.14285714285714285</v>
      </c>
      <c r="D102">
        <f t="shared" si="14"/>
        <v>0.45454545454545453</v>
      </c>
      <c r="E102">
        <f t="shared" si="15"/>
        <v>60</v>
      </c>
      <c r="F102">
        <f t="shared" si="16"/>
        <v>27.272727272727273</v>
      </c>
      <c r="H102">
        <f t="shared" si="20"/>
        <v>260</v>
      </c>
      <c r="I102">
        <f t="shared" si="20"/>
        <v>1</v>
      </c>
      <c r="J102">
        <f t="shared" si="20"/>
        <v>0.14285714285714285</v>
      </c>
      <c r="K102">
        <f>$P$2</f>
        <v>230</v>
      </c>
      <c r="L102">
        <f t="shared" si="17"/>
        <v>1</v>
      </c>
      <c r="M102">
        <f t="shared" si="18"/>
        <v>60</v>
      </c>
      <c r="N102">
        <f t="shared" si="19"/>
        <v>27.272727272727273</v>
      </c>
    </row>
    <row r="103" spans="1:14" x14ac:dyDescent="0.25">
      <c r="A103">
        <v>261</v>
      </c>
      <c r="B103">
        <f t="shared" si="12"/>
        <v>1</v>
      </c>
      <c r="C103">
        <f t="shared" si="13"/>
        <v>0.15714285714285714</v>
      </c>
      <c r="D103">
        <f t="shared" si="14"/>
        <v>0.46363636363636362</v>
      </c>
      <c r="E103">
        <f t="shared" si="15"/>
        <v>59</v>
      </c>
      <c r="F103">
        <f t="shared" si="16"/>
        <v>27.354545454545455</v>
      </c>
      <c r="H103">
        <f t="shared" si="20"/>
        <v>261</v>
      </c>
      <c r="I103">
        <f t="shared" si="20"/>
        <v>1</v>
      </c>
      <c r="J103">
        <f t="shared" si="20"/>
        <v>0.15714285714285714</v>
      </c>
      <c r="K103">
        <f>$P$2</f>
        <v>230</v>
      </c>
      <c r="L103">
        <f t="shared" si="17"/>
        <v>1</v>
      </c>
      <c r="M103">
        <f t="shared" si="18"/>
        <v>59</v>
      </c>
      <c r="N103">
        <f t="shared" si="19"/>
        <v>27.354545454545455</v>
      </c>
    </row>
    <row r="104" spans="1:14" x14ac:dyDescent="0.25">
      <c r="A104">
        <v>262</v>
      </c>
      <c r="B104">
        <f t="shared" si="12"/>
        <v>1</v>
      </c>
      <c r="C104">
        <f t="shared" si="13"/>
        <v>0.17142857142857143</v>
      </c>
      <c r="D104">
        <f t="shared" si="14"/>
        <v>0.47272727272727272</v>
      </c>
      <c r="E104">
        <f t="shared" si="15"/>
        <v>58</v>
      </c>
      <c r="F104">
        <f t="shared" si="16"/>
        <v>27.418181818181818</v>
      </c>
      <c r="H104">
        <f t="shared" si="20"/>
        <v>262</v>
      </c>
      <c r="I104">
        <f t="shared" si="20"/>
        <v>1</v>
      </c>
      <c r="J104">
        <f t="shared" si="20"/>
        <v>0.17142857142857143</v>
      </c>
      <c r="K104">
        <f>$P$2</f>
        <v>230</v>
      </c>
      <c r="L104">
        <f t="shared" si="17"/>
        <v>1</v>
      </c>
      <c r="M104">
        <f t="shared" si="18"/>
        <v>58</v>
      </c>
      <c r="N104">
        <f t="shared" si="19"/>
        <v>27.418181818181818</v>
      </c>
    </row>
    <row r="105" spans="1:14" x14ac:dyDescent="0.25">
      <c r="A105">
        <v>263</v>
      </c>
      <c r="B105">
        <f t="shared" si="12"/>
        <v>1</v>
      </c>
      <c r="C105">
        <f t="shared" si="13"/>
        <v>0.18571428571428572</v>
      </c>
      <c r="D105">
        <f t="shared" si="14"/>
        <v>0.48181818181818181</v>
      </c>
      <c r="E105">
        <f t="shared" si="15"/>
        <v>57</v>
      </c>
      <c r="F105">
        <f t="shared" si="16"/>
        <v>27.463636363636365</v>
      </c>
      <c r="H105">
        <f t="shared" si="20"/>
        <v>263</v>
      </c>
      <c r="I105">
        <f t="shared" si="20"/>
        <v>1</v>
      </c>
      <c r="J105">
        <f t="shared" si="20"/>
        <v>0.18571428571428572</v>
      </c>
      <c r="K105">
        <f>$P$2</f>
        <v>230</v>
      </c>
      <c r="L105">
        <f t="shared" si="17"/>
        <v>1</v>
      </c>
      <c r="M105">
        <f t="shared" si="18"/>
        <v>57</v>
      </c>
      <c r="N105">
        <f t="shared" si="19"/>
        <v>27.463636363636365</v>
      </c>
    </row>
    <row r="106" spans="1:14" x14ac:dyDescent="0.25">
      <c r="A106">
        <v>264</v>
      </c>
      <c r="B106">
        <f t="shared" si="12"/>
        <v>1</v>
      </c>
      <c r="C106">
        <f t="shared" si="13"/>
        <v>0.2</v>
      </c>
      <c r="D106">
        <f t="shared" si="14"/>
        <v>0.49090909090909096</v>
      </c>
      <c r="E106">
        <f t="shared" si="15"/>
        <v>56</v>
      </c>
      <c r="F106">
        <f t="shared" si="16"/>
        <v>27.490909090909092</v>
      </c>
      <c r="H106">
        <f t="shared" si="20"/>
        <v>264</v>
      </c>
      <c r="I106">
        <f t="shared" si="20"/>
        <v>1</v>
      </c>
      <c r="J106">
        <f t="shared" si="20"/>
        <v>0.2</v>
      </c>
      <c r="K106">
        <f>$P$2</f>
        <v>230</v>
      </c>
      <c r="L106">
        <f t="shared" si="17"/>
        <v>1</v>
      </c>
      <c r="M106">
        <f t="shared" si="18"/>
        <v>56</v>
      </c>
      <c r="N106">
        <f t="shared" si="19"/>
        <v>27.490909090909092</v>
      </c>
    </row>
    <row r="107" spans="1:14" x14ac:dyDescent="0.25">
      <c r="A107">
        <v>265</v>
      </c>
      <c r="B107">
        <f t="shared" si="12"/>
        <v>1</v>
      </c>
      <c r="C107">
        <f t="shared" si="13"/>
        <v>0.21428571428571427</v>
      </c>
      <c r="D107">
        <f t="shared" si="14"/>
        <v>0.5</v>
      </c>
      <c r="E107">
        <f t="shared" si="15"/>
        <v>55</v>
      </c>
      <c r="F107">
        <f t="shared" si="16"/>
        <v>27.5</v>
      </c>
      <c r="H107">
        <f t="shared" si="20"/>
        <v>265</v>
      </c>
      <c r="I107">
        <f t="shared" si="20"/>
        <v>1</v>
      </c>
      <c r="J107">
        <f t="shared" si="20"/>
        <v>0.21428571428571427</v>
      </c>
      <c r="K107">
        <f>$P$2</f>
        <v>230</v>
      </c>
      <c r="L107">
        <f t="shared" si="17"/>
        <v>1</v>
      </c>
      <c r="M107">
        <f t="shared" si="18"/>
        <v>55</v>
      </c>
      <c r="N107">
        <f t="shared" si="19"/>
        <v>27.5</v>
      </c>
    </row>
    <row r="108" spans="1:14" x14ac:dyDescent="0.25">
      <c r="A108">
        <v>266</v>
      </c>
      <c r="B108">
        <f t="shared" si="12"/>
        <v>1</v>
      </c>
      <c r="C108">
        <f t="shared" si="13"/>
        <v>0.22857142857142856</v>
      </c>
      <c r="D108">
        <f t="shared" si="14"/>
        <v>0.50909090909090904</v>
      </c>
      <c r="E108">
        <f t="shared" si="15"/>
        <v>54</v>
      </c>
      <c r="F108">
        <f t="shared" si="16"/>
        <v>27.490909090909089</v>
      </c>
      <c r="H108">
        <f t="shared" si="20"/>
        <v>266</v>
      </c>
      <c r="I108">
        <f t="shared" si="20"/>
        <v>1</v>
      </c>
      <c r="J108">
        <f t="shared" si="20"/>
        <v>0.22857142857142856</v>
      </c>
      <c r="K108">
        <f>$P$2</f>
        <v>230</v>
      </c>
      <c r="L108">
        <f t="shared" si="17"/>
        <v>1</v>
      </c>
      <c r="M108">
        <f t="shared" si="18"/>
        <v>54</v>
      </c>
      <c r="N108">
        <f t="shared" si="19"/>
        <v>27.490909090909089</v>
      </c>
    </row>
    <row r="109" spans="1:14" x14ac:dyDescent="0.25">
      <c r="A109">
        <v>267</v>
      </c>
      <c r="B109">
        <f t="shared" si="12"/>
        <v>1</v>
      </c>
      <c r="C109">
        <f t="shared" si="13"/>
        <v>0.24285714285714285</v>
      </c>
      <c r="D109">
        <f t="shared" si="14"/>
        <v>0.51818181818181819</v>
      </c>
      <c r="E109">
        <f t="shared" si="15"/>
        <v>53</v>
      </c>
      <c r="F109">
        <f t="shared" si="16"/>
        <v>27.463636363636365</v>
      </c>
      <c r="H109">
        <f t="shared" si="20"/>
        <v>267</v>
      </c>
      <c r="I109">
        <f t="shared" si="20"/>
        <v>1</v>
      </c>
      <c r="J109">
        <f t="shared" si="20"/>
        <v>0.24285714285714285</v>
      </c>
      <c r="K109">
        <f>$P$2</f>
        <v>230</v>
      </c>
      <c r="L109">
        <f t="shared" si="17"/>
        <v>1</v>
      </c>
      <c r="M109">
        <f t="shared" si="18"/>
        <v>53</v>
      </c>
      <c r="N109">
        <f t="shared" si="19"/>
        <v>27.463636363636365</v>
      </c>
    </row>
    <row r="110" spans="1:14" x14ac:dyDescent="0.25">
      <c r="A110">
        <v>268</v>
      </c>
      <c r="B110">
        <f t="shared" si="12"/>
        <v>1</v>
      </c>
      <c r="C110">
        <f t="shared" si="13"/>
        <v>0.25714285714285712</v>
      </c>
      <c r="D110">
        <f t="shared" si="14"/>
        <v>0.52727272727272723</v>
      </c>
      <c r="E110">
        <f t="shared" si="15"/>
        <v>52</v>
      </c>
      <c r="F110">
        <f t="shared" si="16"/>
        <v>27.418181818181814</v>
      </c>
      <c r="H110">
        <f t="shared" si="20"/>
        <v>268</v>
      </c>
      <c r="I110">
        <f t="shared" si="20"/>
        <v>1</v>
      </c>
      <c r="J110">
        <f t="shared" si="20"/>
        <v>0.25714285714285712</v>
      </c>
      <c r="K110">
        <f>$P$2</f>
        <v>230</v>
      </c>
      <c r="L110">
        <f t="shared" si="17"/>
        <v>1</v>
      </c>
      <c r="M110">
        <f t="shared" si="18"/>
        <v>52</v>
      </c>
      <c r="N110">
        <f t="shared" si="19"/>
        <v>27.418181818181814</v>
      </c>
    </row>
    <row r="111" spans="1:14" x14ac:dyDescent="0.25">
      <c r="A111">
        <v>269</v>
      </c>
      <c r="B111">
        <f t="shared" si="12"/>
        <v>1</v>
      </c>
      <c r="C111">
        <f t="shared" si="13"/>
        <v>0.27142857142857141</v>
      </c>
      <c r="D111">
        <f t="shared" si="14"/>
        <v>0.53636363636363638</v>
      </c>
      <c r="E111">
        <f t="shared" si="15"/>
        <v>51</v>
      </c>
      <c r="F111">
        <f t="shared" si="16"/>
        <v>27.354545454545455</v>
      </c>
      <c r="H111">
        <f t="shared" si="20"/>
        <v>269</v>
      </c>
      <c r="I111">
        <f t="shared" si="20"/>
        <v>1</v>
      </c>
      <c r="J111">
        <f t="shared" si="20"/>
        <v>0.27142857142857141</v>
      </c>
      <c r="K111">
        <f>$P$2</f>
        <v>230</v>
      </c>
      <c r="L111">
        <f t="shared" si="17"/>
        <v>1</v>
      </c>
      <c r="M111">
        <f t="shared" si="18"/>
        <v>51</v>
      </c>
      <c r="N111">
        <f t="shared" si="19"/>
        <v>27.354545454545455</v>
      </c>
    </row>
    <row r="112" spans="1:14" x14ac:dyDescent="0.25">
      <c r="A112">
        <v>270</v>
      </c>
      <c r="B112">
        <f t="shared" si="12"/>
        <v>1</v>
      </c>
      <c r="C112">
        <f t="shared" si="13"/>
        <v>0.2857142857142857</v>
      </c>
      <c r="D112">
        <f t="shared" si="14"/>
        <v>0.54545454545454541</v>
      </c>
      <c r="E112">
        <f t="shared" si="15"/>
        <v>50</v>
      </c>
      <c r="F112">
        <f t="shared" si="16"/>
        <v>27.27272727272727</v>
      </c>
      <c r="H112">
        <f t="shared" si="20"/>
        <v>270</v>
      </c>
      <c r="I112">
        <f t="shared" si="20"/>
        <v>1</v>
      </c>
      <c r="J112">
        <f t="shared" si="20"/>
        <v>0.2857142857142857</v>
      </c>
      <c r="K112">
        <f>$P$2</f>
        <v>230</v>
      </c>
      <c r="L112">
        <f t="shared" si="17"/>
        <v>1</v>
      </c>
      <c r="M112">
        <f t="shared" si="18"/>
        <v>50</v>
      </c>
      <c r="N112">
        <f t="shared" si="19"/>
        <v>27.27272727272727</v>
      </c>
    </row>
    <row r="113" spans="1:14" x14ac:dyDescent="0.25">
      <c r="A113">
        <v>271</v>
      </c>
      <c r="B113">
        <f t="shared" si="12"/>
        <v>1</v>
      </c>
      <c r="C113">
        <f t="shared" si="13"/>
        <v>0.3</v>
      </c>
      <c r="D113">
        <f t="shared" si="14"/>
        <v>0.55454545454545456</v>
      </c>
      <c r="E113">
        <f t="shared" si="15"/>
        <v>49</v>
      </c>
      <c r="F113">
        <f t="shared" si="16"/>
        <v>27.172727272727272</v>
      </c>
      <c r="H113">
        <f t="shared" si="20"/>
        <v>271</v>
      </c>
      <c r="I113">
        <f t="shared" si="20"/>
        <v>1</v>
      </c>
      <c r="J113">
        <f t="shared" si="20"/>
        <v>0.3</v>
      </c>
      <c r="K113">
        <f>$P$2</f>
        <v>230</v>
      </c>
      <c r="L113">
        <f t="shared" si="17"/>
        <v>1</v>
      </c>
      <c r="M113">
        <f t="shared" si="18"/>
        <v>49</v>
      </c>
      <c r="N113">
        <f t="shared" si="19"/>
        <v>27.172727272727272</v>
      </c>
    </row>
    <row r="114" spans="1:14" x14ac:dyDescent="0.25">
      <c r="A114">
        <v>272</v>
      </c>
      <c r="B114">
        <f t="shared" si="12"/>
        <v>1</v>
      </c>
      <c r="C114">
        <f t="shared" si="13"/>
        <v>0.31428571428571428</v>
      </c>
      <c r="D114">
        <f t="shared" si="14"/>
        <v>0.5636363636363636</v>
      </c>
      <c r="E114">
        <f t="shared" si="15"/>
        <v>48</v>
      </c>
      <c r="F114">
        <f t="shared" si="16"/>
        <v>27.054545454545455</v>
      </c>
      <c r="H114">
        <f t="shared" si="20"/>
        <v>272</v>
      </c>
      <c r="I114">
        <f t="shared" si="20"/>
        <v>1</v>
      </c>
      <c r="J114">
        <f t="shared" si="20"/>
        <v>0.31428571428571428</v>
      </c>
      <c r="K114">
        <f>$P$2</f>
        <v>230</v>
      </c>
      <c r="L114">
        <f t="shared" si="17"/>
        <v>1</v>
      </c>
      <c r="M114">
        <f t="shared" si="18"/>
        <v>48</v>
      </c>
      <c r="N114">
        <f t="shared" si="19"/>
        <v>27.054545454545455</v>
      </c>
    </row>
    <row r="115" spans="1:14" x14ac:dyDescent="0.25">
      <c r="A115">
        <v>273</v>
      </c>
      <c r="B115">
        <f t="shared" si="12"/>
        <v>1</v>
      </c>
      <c r="C115">
        <f t="shared" si="13"/>
        <v>0.32857142857142857</v>
      </c>
      <c r="D115">
        <f t="shared" si="14"/>
        <v>0.57272727272727275</v>
      </c>
      <c r="E115">
        <f t="shared" si="15"/>
        <v>47</v>
      </c>
      <c r="F115">
        <f t="shared" si="16"/>
        <v>26.918181818181818</v>
      </c>
      <c r="H115">
        <f t="shared" si="20"/>
        <v>273</v>
      </c>
      <c r="I115">
        <f t="shared" si="20"/>
        <v>1</v>
      </c>
      <c r="J115">
        <f t="shared" si="20"/>
        <v>0.32857142857142857</v>
      </c>
      <c r="K115">
        <f>$P$2</f>
        <v>230</v>
      </c>
      <c r="L115">
        <f t="shared" si="17"/>
        <v>1</v>
      </c>
      <c r="M115">
        <f t="shared" si="18"/>
        <v>47</v>
      </c>
      <c r="N115">
        <f t="shared" si="19"/>
        <v>26.918181818181818</v>
      </c>
    </row>
    <row r="116" spans="1:14" x14ac:dyDescent="0.25">
      <c r="A116">
        <v>274</v>
      </c>
      <c r="B116">
        <f t="shared" si="12"/>
        <v>1</v>
      </c>
      <c r="C116">
        <f t="shared" si="13"/>
        <v>0.34285714285714286</v>
      </c>
      <c r="D116">
        <f t="shared" si="14"/>
        <v>0.58181818181818179</v>
      </c>
      <c r="E116">
        <f t="shared" si="15"/>
        <v>46</v>
      </c>
      <c r="F116">
        <f t="shared" si="16"/>
        <v>26.763636363636362</v>
      </c>
      <c r="H116">
        <f t="shared" si="20"/>
        <v>274</v>
      </c>
      <c r="I116">
        <f t="shared" si="20"/>
        <v>1</v>
      </c>
      <c r="J116">
        <f t="shared" si="20"/>
        <v>0.34285714285714286</v>
      </c>
      <c r="K116">
        <f>$P$2</f>
        <v>230</v>
      </c>
      <c r="L116">
        <f t="shared" si="17"/>
        <v>1</v>
      </c>
      <c r="M116">
        <f t="shared" si="18"/>
        <v>46</v>
      </c>
      <c r="N116">
        <f t="shared" si="19"/>
        <v>26.763636363636362</v>
      </c>
    </row>
    <row r="117" spans="1:14" x14ac:dyDescent="0.25">
      <c r="A117">
        <v>275</v>
      </c>
      <c r="B117">
        <f t="shared" si="12"/>
        <v>1</v>
      </c>
      <c r="C117">
        <f t="shared" si="13"/>
        <v>0.35714285714285715</v>
      </c>
      <c r="D117">
        <f t="shared" si="14"/>
        <v>0.59090909090909094</v>
      </c>
      <c r="E117">
        <f t="shared" si="15"/>
        <v>45</v>
      </c>
      <c r="F117">
        <f t="shared" si="16"/>
        <v>26.590909090909093</v>
      </c>
      <c r="H117">
        <f t="shared" si="20"/>
        <v>275</v>
      </c>
      <c r="I117">
        <f t="shared" si="20"/>
        <v>1</v>
      </c>
      <c r="J117">
        <f t="shared" si="20"/>
        <v>0.35714285714285715</v>
      </c>
      <c r="K117">
        <f>$P$2</f>
        <v>230</v>
      </c>
      <c r="L117">
        <f t="shared" si="17"/>
        <v>1</v>
      </c>
      <c r="M117">
        <f t="shared" si="18"/>
        <v>45</v>
      </c>
      <c r="N117">
        <f t="shared" si="19"/>
        <v>26.590909090909093</v>
      </c>
    </row>
    <row r="118" spans="1:14" x14ac:dyDescent="0.25">
      <c r="A118">
        <v>276</v>
      </c>
      <c r="B118">
        <f t="shared" si="12"/>
        <v>1</v>
      </c>
      <c r="C118">
        <f t="shared" si="13"/>
        <v>0.37142857142857144</v>
      </c>
      <c r="D118">
        <f t="shared" si="14"/>
        <v>0.6</v>
      </c>
      <c r="E118">
        <f t="shared" si="15"/>
        <v>44</v>
      </c>
      <c r="F118">
        <f t="shared" si="16"/>
        <v>26.4</v>
      </c>
      <c r="H118">
        <f t="shared" si="20"/>
        <v>276</v>
      </c>
      <c r="I118">
        <f t="shared" si="20"/>
        <v>1</v>
      </c>
      <c r="J118">
        <f t="shared" si="20"/>
        <v>0.37142857142857144</v>
      </c>
      <c r="K118">
        <f>$P$2</f>
        <v>230</v>
      </c>
      <c r="L118">
        <f t="shared" si="17"/>
        <v>1</v>
      </c>
      <c r="M118">
        <f t="shared" si="18"/>
        <v>44</v>
      </c>
      <c r="N118">
        <f t="shared" si="19"/>
        <v>26.4</v>
      </c>
    </row>
    <row r="119" spans="1:14" x14ac:dyDescent="0.25">
      <c r="A119">
        <v>277</v>
      </c>
      <c r="B119">
        <f t="shared" si="12"/>
        <v>1</v>
      </c>
      <c r="C119">
        <f t="shared" si="13"/>
        <v>0.38571428571428573</v>
      </c>
      <c r="D119">
        <f t="shared" si="14"/>
        <v>0.60909090909090913</v>
      </c>
      <c r="E119">
        <f t="shared" si="15"/>
        <v>43</v>
      </c>
      <c r="F119">
        <f t="shared" si="16"/>
        <v>26.190909090909091</v>
      </c>
      <c r="H119">
        <f t="shared" si="20"/>
        <v>277</v>
      </c>
      <c r="I119">
        <f t="shared" si="20"/>
        <v>1</v>
      </c>
      <c r="J119">
        <f t="shared" si="20"/>
        <v>0.38571428571428573</v>
      </c>
      <c r="K119">
        <f>$P$2</f>
        <v>230</v>
      </c>
      <c r="L119">
        <f t="shared" si="17"/>
        <v>1</v>
      </c>
      <c r="M119">
        <f t="shared" si="18"/>
        <v>43</v>
      </c>
      <c r="N119">
        <f t="shared" si="19"/>
        <v>26.190909090909091</v>
      </c>
    </row>
    <row r="120" spans="1:14" x14ac:dyDescent="0.25">
      <c r="A120">
        <v>278</v>
      </c>
      <c r="B120">
        <f t="shared" si="12"/>
        <v>1</v>
      </c>
      <c r="C120">
        <f t="shared" si="13"/>
        <v>0.4</v>
      </c>
      <c r="D120">
        <f t="shared" si="14"/>
        <v>0.61818181818181817</v>
      </c>
      <c r="E120">
        <f t="shared" si="15"/>
        <v>42</v>
      </c>
      <c r="F120">
        <f t="shared" si="16"/>
        <v>25.963636363636361</v>
      </c>
      <c r="H120">
        <f t="shared" si="20"/>
        <v>278</v>
      </c>
      <c r="I120">
        <f t="shared" si="20"/>
        <v>1</v>
      </c>
      <c r="J120">
        <f t="shared" si="20"/>
        <v>0.4</v>
      </c>
      <c r="K120">
        <f>$P$2</f>
        <v>230</v>
      </c>
      <c r="L120">
        <f t="shared" si="17"/>
        <v>1</v>
      </c>
      <c r="M120">
        <f t="shared" si="18"/>
        <v>42</v>
      </c>
      <c r="N120">
        <f t="shared" si="19"/>
        <v>25.963636363636361</v>
      </c>
    </row>
    <row r="121" spans="1:14" x14ac:dyDescent="0.25">
      <c r="A121">
        <v>279</v>
      </c>
      <c r="B121">
        <f t="shared" si="12"/>
        <v>1</v>
      </c>
      <c r="C121">
        <f t="shared" si="13"/>
        <v>0.41428571428571431</v>
      </c>
      <c r="D121">
        <f t="shared" si="14"/>
        <v>0.62727272727272732</v>
      </c>
      <c r="E121">
        <f t="shared" si="15"/>
        <v>41</v>
      </c>
      <c r="F121">
        <f t="shared" si="16"/>
        <v>25.718181818181819</v>
      </c>
      <c r="H121">
        <f t="shared" si="20"/>
        <v>279</v>
      </c>
      <c r="I121">
        <f t="shared" si="20"/>
        <v>1</v>
      </c>
      <c r="J121">
        <f t="shared" si="20"/>
        <v>0.41428571428571431</v>
      </c>
      <c r="K121">
        <f>$P$2</f>
        <v>230</v>
      </c>
      <c r="L121">
        <f t="shared" si="17"/>
        <v>1</v>
      </c>
      <c r="M121">
        <f t="shared" si="18"/>
        <v>41</v>
      </c>
      <c r="N121">
        <f t="shared" si="19"/>
        <v>25.718181818181819</v>
      </c>
    </row>
    <row r="122" spans="1:14" x14ac:dyDescent="0.25">
      <c r="A122">
        <v>280</v>
      </c>
      <c r="B122">
        <f t="shared" si="12"/>
        <v>1</v>
      </c>
      <c r="C122">
        <f t="shared" si="13"/>
        <v>0.42857142857142855</v>
      </c>
      <c r="D122">
        <f t="shared" si="14"/>
        <v>0.63636363636363635</v>
      </c>
      <c r="E122">
        <f t="shared" si="15"/>
        <v>40</v>
      </c>
      <c r="F122">
        <f t="shared" si="16"/>
        <v>25.454545454545453</v>
      </c>
      <c r="H122">
        <f t="shared" si="20"/>
        <v>280</v>
      </c>
      <c r="I122">
        <f t="shared" si="20"/>
        <v>1</v>
      </c>
      <c r="J122">
        <f t="shared" si="20"/>
        <v>0.42857142857142855</v>
      </c>
      <c r="K122">
        <f>$P$2</f>
        <v>230</v>
      </c>
      <c r="L122">
        <f t="shared" si="17"/>
        <v>1</v>
      </c>
      <c r="M122">
        <f t="shared" si="18"/>
        <v>40</v>
      </c>
      <c r="N122">
        <f t="shared" si="19"/>
        <v>25.454545454545453</v>
      </c>
    </row>
    <row r="123" spans="1:14" x14ac:dyDescent="0.25">
      <c r="A123">
        <v>281</v>
      </c>
      <c r="B123">
        <f t="shared" si="12"/>
        <v>1</v>
      </c>
      <c r="C123">
        <f t="shared" si="13"/>
        <v>0.44285714285714284</v>
      </c>
      <c r="D123">
        <f t="shared" si="14"/>
        <v>0.6454545454545455</v>
      </c>
      <c r="E123">
        <f t="shared" si="15"/>
        <v>39</v>
      </c>
      <c r="F123">
        <f t="shared" si="16"/>
        <v>25.172727272727276</v>
      </c>
      <c r="H123">
        <f t="shared" si="20"/>
        <v>281</v>
      </c>
      <c r="I123">
        <f t="shared" si="20"/>
        <v>1</v>
      </c>
      <c r="J123">
        <f t="shared" si="20"/>
        <v>0.44285714285714284</v>
      </c>
      <c r="K123">
        <f>$P$2</f>
        <v>230</v>
      </c>
      <c r="L123">
        <f t="shared" si="17"/>
        <v>1</v>
      </c>
      <c r="M123">
        <f t="shared" si="18"/>
        <v>39</v>
      </c>
      <c r="N123">
        <f t="shared" si="19"/>
        <v>25.172727272727276</v>
      </c>
    </row>
    <row r="124" spans="1:14" x14ac:dyDescent="0.25">
      <c r="A124">
        <v>282</v>
      </c>
      <c r="B124">
        <f t="shared" si="12"/>
        <v>1</v>
      </c>
      <c r="C124">
        <f t="shared" si="13"/>
        <v>0.45714285714285713</v>
      </c>
      <c r="D124">
        <f t="shared" si="14"/>
        <v>0.65454545454545454</v>
      </c>
      <c r="E124">
        <f t="shared" si="15"/>
        <v>38</v>
      </c>
      <c r="F124">
        <f t="shared" si="16"/>
        <v>24.872727272727271</v>
      </c>
      <c r="H124">
        <f t="shared" si="20"/>
        <v>282</v>
      </c>
      <c r="I124">
        <f t="shared" si="20"/>
        <v>1</v>
      </c>
      <c r="J124">
        <f t="shared" si="20"/>
        <v>0.45714285714285713</v>
      </c>
      <c r="K124">
        <f>$P$2</f>
        <v>230</v>
      </c>
      <c r="L124">
        <f t="shared" si="17"/>
        <v>1</v>
      </c>
      <c r="M124">
        <f t="shared" si="18"/>
        <v>38</v>
      </c>
      <c r="N124">
        <f t="shared" si="19"/>
        <v>24.872727272727271</v>
      </c>
    </row>
    <row r="125" spans="1:14" x14ac:dyDescent="0.25">
      <c r="A125">
        <v>283</v>
      </c>
      <c r="B125">
        <f t="shared" si="12"/>
        <v>1</v>
      </c>
      <c r="C125">
        <f t="shared" si="13"/>
        <v>0.47142857142857142</v>
      </c>
      <c r="D125">
        <f t="shared" si="14"/>
        <v>0.66363636363636358</v>
      </c>
      <c r="E125">
        <f t="shared" si="15"/>
        <v>37</v>
      </c>
      <c r="F125">
        <f t="shared" si="16"/>
        <v>24.554545454545451</v>
      </c>
      <c r="H125">
        <f t="shared" si="20"/>
        <v>283</v>
      </c>
      <c r="I125">
        <f t="shared" si="20"/>
        <v>1</v>
      </c>
      <c r="J125">
        <f t="shared" si="20"/>
        <v>0.47142857142857142</v>
      </c>
      <c r="K125">
        <f>$P$2</f>
        <v>230</v>
      </c>
      <c r="L125">
        <f t="shared" si="17"/>
        <v>1</v>
      </c>
      <c r="M125">
        <f t="shared" si="18"/>
        <v>37</v>
      </c>
      <c r="N125">
        <f t="shared" si="19"/>
        <v>24.554545454545451</v>
      </c>
    </row>
    <row r="126" spans="1:14" x14ac:dyDescent="0.25">
      <c r="A126">
        <v>284</v>
      </c>
      <c r="B126">
        <f t="shared" si="12"/>
        <v>1</v>
      </c>
      <c r="C126">
        <f t="shared" si="13"/>
        <v>0.48571428571428571</v>
      </c>
      <c r="D126">
        <f t="shared" si="14"/>
        <v>0.67272727272727273</v>
      </c>
      <c r="E126">
        <f t="shared" si="15"/>
        <v>36</v>
      </c>
      <c r="F126">
        <f t="shared" si="16"/>
        <v>24.218181818181819</v>
      </c>
      <c r="H126">
        <f t="shared" si="20"/>
        <v>284</v>
      </c>
      <c r="I126">
        <f t="shared" si="20"/>
        <v>1</v>
      </c>
      <c r="J126">
        <f t="shared" si="20"/>
        <v>0.48571428571428571</v>
      </c>
      <c r="K126">
        <f>$P$2</f>
        <v>230</v>
      </c>
      <c r="L126">
        <f t="shared" si="17"/>
        <v>1</v>
      </c>
      <c r="M126">
        <f t="shared" si="18"/>
        <v>36</v>
      </c>
      <c r="N126">
        <f t="shared" si="19"/>
        <v>24.218181818181819</v>
      </c>
    </row>
    <row r="127" spans="1:14" x14ac:dyDescent="0.25">
      <c r="A127">
        <v>285</v>
      </c>
      <c r="B127">
        <f t="shared" si="12"/>
        <v>1</v>
      </c>
      <c r="C127">
        <f t="shared" si="13"/>
        <v>0.5</v>
      </c>
      <c r="D127">
        <f t="shared" si="14"/>
        <v>0.68181818181818188</v>
      </c>
      <c r="E127">
        <f t="shared" si="15"/>
        <v>35</v>
      </c>
      <c r="F127">
        <f t="shared" si="16"/>
        <v>23.863636363636367</v>
      </c>
      <c r="H127">
        <f t="shared" si="20"/>
        <v>285</v>
      </c>
      <c r="I127">
        <f t="shared" si="20"/>
        <v>1</v>
      </c>
      <c r="J127">
        <f t="shared" si="20"/>
        <v>0.5</v>
      </c>
      <c r="K127">
        <f>$P$2</f>
        <v>230</v>
      </c>
      <c r="L127">
        <f t="shared" si="17"/>
        <v>1</v>
      </c>
      <c r="M127">
        <f t="shared" si="18"/>
        <v>35</v>
      </c>
      <c r="N127">
        <f t="shared" si="19"/>
        <v>23.863636363636367</v>
      </c>
    </row>
    <row r="128" spans="1:14" x14ac:dyDescent="0.25">
      <c r="A128">
        <v>286</v>
      </c>
      <c r="B128">
        <f t="shared" si="12"/>
        <v>1</v>
      </c>
      <c r="C128">
        <f t="shared" si="13"/>
        <v>0.51428571428571423</v>
      </c>
      <c r="D128">
        <f t="shared" si="14"/>
        <v>0.69090909090909092</v>
      </c>
      <c r="E128">
        <f t="shared" si="15"/>
        <v>34</v>
      </c>
      <c r="F128">
        <f t="shared" si="16"/>
        <v>23.490909090909092</v>
      </c>
      <c r="H128">
        <f t="shared" si="20"/>
        <v>286</v>
      </c>
      <c r="I128">
        <f t="shared" si="20"/>
        <v>1</v>
      </c>
      <c r="J128">
        <f t="shared" si="20"/>
        <v>0.51428571428571423</v>
      </c>
      <c r="K128">
        <f>$P$2</f>
        <v>230</v>
      </c>
      <c r="L128">
        <f t="shared" si="17"/>
        <v>1</v>
      </c>
      <c r="M128">
        <f t="shared" si="18"/>
        <v>34</v>
      </c>
      <c r="N128">
        <f t="shared" si="19"/>
        <v>23.490909090909092</v>
      </c>
    </row>
    <row r="129" spans="1:14" x14ac:dyDescent="0.25">
      <c r="A129">
        <v>287</v>
      </c>
      <c r="B129">
        <f t="shared" si="12"/>
        <v>1</v>
      </c>
      <c r="C129">
        <f t="shared" si="13"/>
        <v>0.52857142857142858</v>
      </c>
      <c r="D129">
        <f t="shared" si="14"/>
        <v>0.7</v>
      </c>
      <c r="E129">
        <f t="shared" si="15"/>
        <v>33</v>
      </c>
      <c r="F129">
        <f t="shared" si="16"/>
        <v>23.099999999999998</v>
      </c>
      <c r="H129">
        <f t="shared" si="20"/>
        <v>287</v>
      </c>
      <c r="I129">
        <f t="shared" si="20"/>
        <v>1</v>
      </c>
      <c r="J129">
        <f t="shared" si="20"/>
        <v>0.52857142857142858</v>
      </c>
      <c r="K129">
        <f>$P$2</f>
        <v>230</v>
      </c>
      <c r="L129">
        <f t="shared" si="17"/>
        <v>1</v>
      </c>
      <c r="M129">
        <f t="shared" si="18"/>
        <v>33</v>
      </c>
      <c r="N129">
        <f t="shared" si="19"/>
        <v>23.099999999999998</v>
      </c>
    </row>
    <row r="130" spans="1:14" x14ac:dyDescent="0.25">
      <c r="A130">
        <v>288</v>
      </c>
      <c r="B130">
        <f t="shared" si="12"/>
        <v>1</v>
      </c>
      <c r="C130">
        <f t="shared" si="13"/>
        <v>0.54285714285714282</v>
      </c>
      <c r="D130">
        <f t="shared" si="14"/>
        <v>0.70909090909090899</v>
      </c>
      <c r="E130">
        <f t="shared" si="15"/>
        <v>32</v>
      </c>
      <c r="F130">
        <f t="shared" si="16"/>
        <v>22.690909090909088</v>
      </c>
      <c r="H130">
        <f t="shared" si="20"/>
        <v>288</v>
      </c>
      <c r="I130">
        <f t="shared" si="20"/>
        <v>1</v>
      </c>
      <c r="J130">
        <f t="shared" si="20"/>
        <v>0.54285714285714282</v>
      </c>
      <c r="K130">
        <f>$P$2</f>
        <v>230</v>
      </c>
      <c r="L130">
        <f t="shared" si="17"/>
        <v>1</v>
      </c>
      <c r="M130">
        <f t="shared" si="18"/>
        <v>32</v>
      </c>
      <c r="N130">
        <f t="shared" si="19"/>
        <v>22.690909090909088</v>
      </c>
    </row>
    <row r="131" spans="1:14" x14ac:dyDescent="0.25">
      <c r="A131">
        <v>289</v>
      </c>
      <c r="B131">
        <f t="shared" ref="B131:B162" si="21">IF(A131&lt;160, 0, IF(A131&lt;=200, (A131-160)/40, IF(A131&lt;250, 0, 1)))</f>
        <v>1</v>
      </c>
      <c r="C131">
        <f t="shared" ref="C131:C162" si="22">IF(A131&lt;250, 0, IF(A131&lt;=320, (A131-250)/70, 1))</f>
        <v>0.55714285714285716</v>
      </c>
      <c r="D131">
        <f t="shared" ref="D131:D162" si="23">(40/110)*B131 + (70/110)*C131</f>
        <v>0.71818181818181825</v>
      </c>
      <c r="E131">
        <f t="shared" ref="E131:E162" si="24">320-A131</f>
        <v>31</v>
      </c>
      <c r="F131">
        <f t="shared" ref="F131:F162" si="25">E131*D131</f>
        <v>22.263636363636365</v>
      </c>
      <c r="H131">
        <f t="shared" si="20"/>
        <v>289</v>
      </c>
      <c r="I131">
        <f t="shared" si="20"/>
        <v>1</v>
      </c>
      <c r="J131">
        <f t="shared" si="20"/>
        <v>0.55714285714285716</v>
      </c>
      <c r="K131">
        <f>$P$2</f>
        <v>230</v>
      </c>
      <c r="L131">
        <f t="shared" ref="L131:L162" si="26">IF(H131 &gt;= K131, 1, ((320 - K131)/(320 - H131))^3)</f>
        <v>1</v>
      </c>
      <c r="M131">
        <f t="shared" ref="M131:M162" si="27">320-H131</f>
        <v>31</v>
      </c>
      <c r="N131">
        <f t="shared" ref="N131:N162" si="28" xml:space="preserve"> ((40/110)*I131 + (70/110)*J131) * L131 * M131</f>
        <v>22.263636363636365</v>
      </c>
    </row>
    <row r="132" spans="1:14" x14ac:dyDescent="0.25">
      <c r="A132">
        <v>290</v>
      </c>
      <c r="B132">
        <f t="shared" si="21"/>
        <v>1</v>
      </c>
      <c r="C132">
        <f t="shared" si="22"/>
        <v>0.5714285714285714</v>
      </c>
      <c r="D132">
        <f t="shared" si="23"/>
        <v>0.72727272727272729</v>
      </c>
      <c r="E132">
        <f t="shared" si="24"/>
        <v>30</v>
      </c>
      <c r="F132">
        <f t="shared" si="25"/>
        <v>21.81818181818182</v>
      </c>
      <c r="H132">
        <f t="shared" ref="H132:J162" si="29">A132</f>
        <v>290</v>
      </c>
      <c r="I132">
        <f t="shared" si="29"/>
        <v>1</v>
      </c>
      <c r="J132">
        <f t="shared" si="29"/>
        <v>0.5714285714285714</v>
      </c>
      <c r="K132">
        <f>$P$2</f>
        <v>230</v>
      </c>
      <c r="L132">
        <f t="shared" si="26"/>
        <v>1</v>
      </c>
      <c r="M132">
        <f t="shared" si="27"/>
        <v>30</v>
      </c>
      <c r="N132">
        <f t="shared" si="28"/>
        <v>21.81818181818182</v>
      </c>
    </row>
    <row r="133" spans="1:14" x14ac:dyDescent="0.25">
      <c r="A133">
        <v>291</v>
      </c>
      <c r="B133">
        <f t="shared" si="21"/>
        <v>1</v>
      </c>
      <c r="C133">
        <f t="shared" si="22"/>
        <v>0.58571428571428574</v>
      </c>
      <c r="D133">
        <f t="shared" si="23"/>
        <v>0.73636363636363633</v>
      </c>
      <c r="E133">
        <f t="shared" si="24"/>
        <v>29</v>
      </c>
      <c r="F133">
        <f t="shared" si="25"/>
        <v>21.354545454545452</v>
      </c>
      <c r="H133">
        <f t="shared" si="29"/>
        <v>291</v>
      </c>
      <c r="I133">
        <f t="shared" si="29"/>
        <v>1</v>
      </c>
      <c r="J133">
        <f t="shared" si="29"/>
        <v>0.58571428571428574</v>
      </c>
      <c r="K133">
        <f>$P$2</f>
        <v>230</v>
      </c>
      <c r="L133">
        <f t="shared" si="26"/>
        <v>1</v>
      </c>
      <c r="M133">
        <f t="shared" si="27"/>
        <v>29</v>
      </c>
      <c r="N133">
        <f t="shared" si="28"/>
        <v>21.354545454545452</v>
      </c>
    </row>
    <row r="134" spans="1:14" x14ac:dyDescent="0.25">
      <c r="A134">
        <v>292</v>
      </c>
      <c r="B134">
        <f t="shared" si="21"/>
        <v>1</v>
      </c>
      <c r="C134">
        <f t="shared" si="22"/>
        <v>0.6</v>
      </c>
      <c r="D134">
        <f t="shared" si="23"/>
        <v>0.74545454545454537</v>
      </c>
      <c r="E134">
        <f t="shared" si="24"/>
        <v>28</v>
      </c>
      <c r="F134">
        <f t="shared" si="25"/>
        <v>20.872727272727271</v>
      </c>
      <c r="H134">
        <f t="shared" si="29"/>
        <v>292</v>
      </c>
      <c r="I134">
        <f t="shared" si="29"/>
        <v>1</v>
      </c>
      <c r="J134">
        <f t="shared" si="29"/>
        <v>0.6</v>
      </c>
      <c r="K134">
        <f>$P$2</f>
        <v>230</v>
      </c>
      <c r="L134">
        <f t="shared" si="26"/>
        <v>1</v>
      </c>
      <c r="M134">
        <f t="shared" si="27"/>
        <v>28</v>
      </c>
      <c r="N134">
        <f t="shared" si="28"/>
        <v>20.872727272727271</v>
      </c>
    </row>
    <row r="135" spans="1:14" x14ac:dyDescent="0.25">
      <c r="A135">
        <v>293</v>
      </c>
      <c r="B135">
        <f t="shared" si="21"/>
        <v>1</v>
      </c>
      <c r="C135">
        <f t="shared" si="22"/>
        <v>0.61428571428571432</v>
      </c>
      <c r="D135">
        <f t="shared" si="23"/>
        <v>0.75454545454545463</v>
      </c>
      <c r="E135">
        <f t="shared" si="24"/>
        <v>27</v>
      </c>
      <c r="F135">
        <f t="shared" si="25"/>
        <v>20.372727272727275</v>
      </c>
      <c r="H135">
        <f t="shared" si="29"/>
        <v>293</v>
      </c>
      <c r="I135">
        <f t="shared" si="29"/>
        <v>1</v>
      </c>
      <c r="J135">
        <f t="shared" si="29"/>
        <v>0.61428571428571432</v>
      </c>
      <c r="K135">
        <f>$P$2</f>
        <v>230</v>
      </c>
      <c r="L135">
        <f t="shared" si="26"/>
        <v>1</v>
      </c>
      <c r="M135">
        <f t="shared" si="27"/>
        <v>27</v>
      </c>
      <c r="N135">
        <f t="shared" si="28"/>
        <v>20.372727272727275</v>
      </c>
    </row>
    <row r="136" spans="1:14" x14ac:dyDescent="0.25">
      <c r="A136">
        <v>294</v>
      </c>
      <c r="B136">
        <f t="shared" si="21"/>
        <v>1</v>
      </c>
      <c r="C136">
        <f t="shared" si="22"/>
        <v>0.62857142857142856</v>
      </c>
      <c r="D136">
        <f t="shared" si="23"/>
        <v>0.76363636363636367</v>
      </c>
      <c r="E136">
        <f t="shared" si="24"/>
        <v>26</v>
      </c>
      <c r="F136">
        <f t="shared" si="25"/>
        <v>19.854545454545455</v>
      </c>
      <c r="H136">
        <f t="shared" si="29"/>
        <v>294</v>
      </c>
      <c r="I136">
        <f t="shared" si="29"/>
        <v>1</v>
      </c>
      <c r="J136">
        <f t="shared" si="29"/>
        <v>0.62857142857142856</v>
      </c>
      <c r="K136">
        <f>$P$2</f>
        <v>230</v>
      </c>
      <c r="L136">
        <f t="shared" si="26"/>
        <v>1</v>
      </c>
      <c r="M136">
        <f t="shared" si="27"/>
        <v>26</v>
      </c>
      <c r="N136">
        <f t="shared" si="28"/>
        <v>19.854545454545455</v>
      </c>
    </row>
    <row r="137" spans="1:14" x14ac:dyDescent="0.25">
      <c r="A137">
        <v>295</v>
      </c>
      <c r="B137">
        <f t="shared" si="21"/>
        <v>1</v>
      </c>
      <c r="C137">
        <f t="shared" si="22"/>
        <v>0.6428571428571429</v>
      </c>
      <c r="D137">
        <f t="shared" si="23"/>
        <v>0.77272727272727271</v>
      </c>
      <c r="E137">
        <f t="shared" si="24"/>
        <v>25</v>
      </c>
      <c r="F137">
        <f t="shared" si="25"/>
        <v>19.318181818181817</v>
      </c>
      <c r="H137">
        <f t="shared" si="29"/>
        <v>295</v>
      </c>
      <c r="I137">
        <f t="shared" si="29"/>
        <v>1</v>
      </c>
      <c r="J137">
        <f t="shared" si="29"/>
        <v>0.6428571428571429</v>
      </c>
      <c r="K137">
        <f>$P$2</f>
        <v>230</v>
      </c>
      <c r="L137">
        <f t="shared" si="26"/>
        <v>1</v>
      </c>
      <c r="M137">
        <f t="shared" si="27"/>
        <v>25</v>
      </c>
      <c r="N137">
        <f t="shared" si="28"/>
        <v>19.318181818181817</v>
      </c>
    </row>
    <row r="138" spans="1:14" x14ac:dyDescent="0.25">
      <c r="A138">
        <v>296</v>
      </c>
      <c r="B138">
        <f t="shared" si="21"/>
        <v>1</v>
      </c>
      <c r="C138">
        <f t="shared" si="22"/>
        <v>0.65714285714285714</v>
      </c>
      <c r="D138">
        <f t="shared" si="23"/>
        <v>0.78181818181818175</v>
      </c>
      <c r="E138">
        <f t="shared" si="24"/>
        <v>24</v>
      </c>
      <c r="F138">
        <f t="shared" si="25"/>
        <v>18.763636363636362</v>
      </c>
      <c r="H138">
        <f t="shared" si="29"/>
        <v>296</v>
      </c>
      <c r="I138">
        <f t="shared" si="29"/>
        <v>1</v>
      </c>
      <c r="J138">
        <f t="shared" si="29"/>
        <v>0.65714285714285714</v>
      </c>
      <c r="K138">
        <f>$P$2</f>
        <v>230</v>
      </c>
      <c r="L138">
        <f t="shared" si="26"/>
        <v>1</v>
      </c>
      <c r="M138">
        <f t="shared" si="27"/>
        <v>24</v>
      </c>
      <c r="N138">
        <f t="shared" si="28"/>
        <v>18.763636363636362</v>
      </c>
    </row>
    <row r="139" spans="1:14" x14ac:dyDescent="0.25">
      <c r="A139">
        <v>297</v>
      </c>
      <c r="B139">
        <f t="shared" si="21"/>
        <v>1</v>
      </c>
      <c r="C139">
        <f t="shared" si="22"/>
        <v>0.67142857142857137</v>
      </c>
      <c r="D139">
        <f t="shared" si="23"/>
        <v>0.79090909090909089</v>
      </c>
      <c r="E139">
        <f t="shared" si="24"/>
        <v>23</v>
      </c>
      <c r="F139">
        <f t="shared" si="25"/>
        <v>18.190909090909091</v>
      </c>
      <c r="H139">
        <f t="shared" si="29"/>
        <v>297</v>
      </c>
      <c r="I139">
        <f t="shared" si="29"/>
        <v>1</v>
      </c>
      <c r="J139">
        <f t="shared" si="29"/>
        <v>0.67142857142857137</v>
      </c>
      <c r="K139">
        <f>$P$2</f>
        <v>230</v>
      </c>
      <c r="L139">
        <f t="shared" si="26"/>
        <v>1</v>
      </c>
      <c r="M139">
        <f t="shared" si="27"/>
        <v>23</v>
      </c>
      <c r="N139">
        <f t="shared" si="28"/>
        <v>18.190909090909091</v>
      </c>
    </row>
    <row r="140" spans="1:14" x14ac:dyDescent="0.25">
      <c r="A140">
        <v>298</v>
      </c>
      <c r="B140">
        <f t="shared" si="21"/>
        <v>1</v>
      </c>
      <c r="C140">
        <f t="shared" si="22"/>
        <v>0.68571428571428572</v>
      </c>
      <c r="D140">
        <f t="shared" si="23"/>
        <v>0.8</v>
      </c>
      <c r="E140">
        <f t="shared" si="24"/>
        <v>22</v>
      </c>
      <c r="F140">
        <f t="shared" si="25"/>
        <v>17.600000000000001</v>
      </c>
      <c r="H140">
        <f t="shared" si="29"/>
        <v>298</v>
      </c>
      <c r="I140">
        <f t="shared" si="29"/>
        <v>1</v>
      </c>
      <c r="J140">
        <f t="shared" si="29"/>
        <v>0.68571428571428572</v>
      </c>
      <c r="K140">
        <f>$P$2</f>
        <v>230</v>
      </c>
      <c r="L140">
        <f t="shared" si="26"/>
        <v>1</v>
      </c>
      <c r="M140">
        <f t="shared" si="27"/>
        <v>22</v>
      </c>
      <c r="N140">
        <f t="shared" si="28"/>
        <v>17.600000000000001</v>
      </c>
    </row>
    <row r="141" spans="1:14" x14ac:dyDescent="0.25">
      <c r="A141">
        <v>299</v>
      </c>
      <c r="B141">
        <f t="shared" si="21"/>
        <v>1</v>
      </c>
      <c r="C141">
        <f t="shared" si="22"/>
        <v>0.7</v>
      </c>
      <c r="D141">
        <f t="shared" si="23"/>
        <v>0.80909090909090908</v>
      </c>
      <c r="E141">
        <f t="shared" si="24"/>
        <v>21</v>
      </c>
      <c r="F141">
        <f t="shared" si="25"/>
        <v>16.990909090909092</v>
      </c>
      <c r="H141">
        <f t="shared" si="29"/>
        <v>299</v>
      </c>
      <c r="I141">
        <f t="shared" si="29"/>
        <v>1</v>
      </c>
      <c r="J141">
        <f t="shared" si="29"/>
        <v>0.7</v>
      </c>
      <c r="K141">
        <f>$P$2</f>
        <v>230</v>
      </c>
      <c r="L141">
        <f t="shared" si="26"/>
        <v>1</v>
      </c>
      <c r="M141">
        <f t="shared" si="27"/>
        <v>21</v>
      </c>
      <c r="N141">
        <f t="shared" si="28"/>
        <v>16.990909090909092</v>
      </c>
    </row>
    <row r="142" spans="1:14" x14ac:dyDescent="0.25">
      <c r="A142">
        <v>300</v>
      </c>
      <c r="B142">
        <f t="shared" si="21"/>
        <v>1</v>
      </c>
      <c r="C142">
        <f t="shared" si="22"/>
        <v>0.7142857142857143</v>
      </c>
      <c r="D142">
        <f t="shared" si="23"/>
        <v>0.81818181818181812</v>
      </c>
      <c r="E142">
        <f t="shared" si="24"/>
        <v>20</v>
      </c>
      <c r="F142">
        <f t="shared" si="25"/>
        <v>16.363636363636363</v>
      </c>
      <c r="H142">
        <f t="shared" si="29"/>
        <v>300</v>
      </c>
      <c r="I142">
        <f t="shared" si="29"/>
        <v>1</v>
      </c>
      <c r="J142">
        <f t="shared" si="29"/>
        <v>0.7142857142857143</v>
      </c>
      <c r="K142">
        <f>$P$2</f>
        <v>230</v>
      </c>
      <c r="L142">
        <f t="shared" si="26"/>
        <v>1</v>
      </c>
      <c r="M142">
        <f t="shared" si="27"/>
        <v>20</v>
      </c>
      <c r="N142">
        <f t="shared" si="28"/>
        <v>16.363636363636363</v>
      </c>
    </row>
    <row r="143" spans="1:14" x14ac:dyDescent="0.25">
      <c r="A143">
        <v>301</v>
      </c>
      <c r="B143">
        <f t="shared" si="21"/>
        <v>1</v>
      </c>
      <c r="C143">
        <f t="shared" si="22"/>
        <v>0.72857142857142854</v>
      </c>
      <c r="D143">
        <f t="shared" si="23"/>
        <v>0.82727272727272727</v>
      </c>
      <c r="E143">
        <f t="shared" si="24"/>
        <v>19</v>
      </c>
      <c r="F143">
        <f t="shared" si="25"/>
        <v>15.718181818181819</v>
      </c>
      <c r="H143">
        <f t="shared" si="29"/>
        <v>301</v>
      </c>
      <c r="I143">
        <f t="shared" si="29"/>
        <v>1</v>
      </c>
      <c r="J143">
        <f t="shared" si="29"/>
        <v>0.72857142857142854</v>
      </c>
      <c r="K143">
        <f>$P$2</f>
        <v>230</v>
      </c>
      <c r="L143">
        <f t="shared" si="26"/>
        <v>1</v>
      </c>
      <c r="M143">
        <f t="shared" si="27"/>
        <v>19</v>
      </c>
      <c r="N143">
        <f t="shared" si="28"/>
        <v>15.718181818181819</v>
      </c>
    </row>
    <row r="144" spans="1:14" x14ac:dyDescent="0.25">
      <c r="A144">
        <v>302</v>
      </c>
      <c r="B144">
        <f t="shared" si="21"/>
        <v>1</v>
      </c>
      <c r="C144">
        <f t="shared" si="22"/>
        <v>0.74285714285714288</v>
      </c>
      <c r="D144">
        <f t="shared" si="23"/>
        <v>0.83636363636363642</v>
      </c>
      <c r="E144">
        <f t="shared" si="24"/>
        <v>18</v>
      </c>
      <c r="F144">
        <f t="shared" si="25"/>
        <v>15.054545454545455</v>
      </c>
      <c r="H144">
        <f t="shared" si="29"/>
        <v>302</v>
      </c>
      <c r="I144">
        <f t="shared" si="29"/>
        <v>1</v>
      </c>
      <c r="J144">
        <f t="shared" si="29"/>
        <v>0.74285714285714288</v>
      </c>
      <c r="K144">
        <f>$P$2</f>
        <v>230</v>
      </c>
      <c r="L144">
        <f t="shared" si="26"/>
        <v>1</v>
      </c>
      <c r="M144">
        <f t="shared" si="27"/>
        <v>18</v>
      </c>
      <c r="N144">
        <f t="shared" si="28"/>
        <v>15.054545454545455</v>
      </c>
    </row>
    <row r="145" spans="1:14" x14ac:dyDescent="0.25">
      <c r="A145">
        <v>303</v>
      </c>
      <c r="B145">
        <f t="shared" si="21"/>
        <v>1</v>
      </c>
      <c r="C145">
        <f t="shared" si="22"/>
        <v>0.75714285714285712</v>
      </c>
      <c r="D145">
        <f t="shared" si="23"/>
        <v>0.84545454545454546</v>
      </c>
      <c r="E145">
        <f t="shared" si="24"/>
        <v>17</v>
      </c>
      <c r="F145">
        <f t="shared" si="25"/>
        <v>14.372727272727273</v>
      </c>
      <c r="H145">
        <f t="shared" si="29"/>
        <v>303</v>
      </c>
      <c r="I145">
        <f t="shared" si="29"/>
        <v>1</v>
      </c>
      <c r="J145">
        <f t="shared" si="29"/>
        <v>0.75714285714285712</v>
      </c>
      <c r="K145">
        <f>$P$2</f>
        <v>230</v>
      </c>
      <c r="L145">
        <f t="shared" si="26"/>
        <v>1</v>
      </c>
      <c r="M145">
        <f t="shared" si="27"/>
        <v>17</v>
      </c>
      <c r="N145">
        <f t="shared" si="28"/>
        <v>14.372727272727273</v>
      </c>
    </row>
    <row r="146" spans="1:14" x14ac:dyDescent="0.25">
      <c r="A146">
        <v>304</v>
      </c>
      <c r="B146">
        <f t="shared" si="21"/>
        <v>1</v>
      </c>
      <c r="C146">
        <f t="shared" si="22"/>
        <v>0.77142857142857146</v>
      </c>
      <c r="D146">
        <f t="shared" si="23"/>
        <v>0.8545454545454545</v>
      </c>
      <c r="E146">
        <f t="shared" si="24"/>
        <v>16</v>
      </c>
      <c r="F146">
        <f t="shared" si="25"/>
        <v>13.672727272727272</v>
      </c>
      <c r="H146">
        <f t="shared" si="29"/>
        <v>304</v>
      </c>
      <c r="I146">
        <f t="shared" si="29"/>
        <v>1</v>
      </c>
      <c r="J146">
        <f t="shared" si="29"/>
        <v>0.77142857142857146</v>
      </c>
      <c r="K146">
        <f>$P$2</f>
        <v>230</v>
      </c>
      <c r="L146">
        <f t="shared" si="26"/>
        <v>1</v>
      </c>
      <c r="M146">
        <f t="shared" si="27"/>
        <v>16</v>
      </c>
      <c r="N146">
        <f t="shared" si="28"/>
        <v>13.672727272727272</v>
      </c>
    </row>
    <row r="147" spans="1:14" x14ac:dyDescent="0.25">
      <c r="A147">
        <v>305</v>
      </c>
      <c r="B147">
        <f t="shared" si="21"/>
        <v>1</v>
      </c>
      <c r="C147">
        <f t="shared" si="22"/>
        <v>0.7857142857142857</v>
      </c>
      <c r="D147">
        <f t="shared" si="23"/>
        <v>0.86363636363636365</v>
      </c>
      <c r="E147">
        <f t="shared" si="24"/>
        <v>15</v>
      </c>
      <c r="F147">
        <f t="shared" si="25"/>
        <v>12.954545454545455</v>
      </c>
      <c r="H147">
        <f t="shared" si="29"/>
        <v>305</v>
      </c>
      <c r="I147">
        <f t="shared" si="29"/>
        <v>1</v>
      </c>
      <c r="J147">
        <f t="shared" si="29"/>
        <v>0.7857142857142857</v>
      </c>
      <c r="K147">
        <f>$P$2</f>
        <v>230</v>
      </c>
      <c r="L147">
        <f t="shared" si="26"/>
        <v>1</v>
      </c>
      <c r="M147">
        <f t="shared" si="27"/>
        <v>15</v>
      </c>
      <c r="N147">
        <f t="shared" si="28"/>
        <v>12.954545454545455</v>
      </c>
    </row>
    <row r="148" spans="1:14" x14ac:dyDescent="0.25">
      <c r="A148">
        <v>306</v>
      </c>
      <c r="B148">
        <f t="shared" si="21"/>
        <v>1</v>
      </c>
      <c r="C148">
        <f t="shared" si="22"/>
        <v>0.8</v>
      </c>
      <c r="D148">
        <f t="shared" si="23"/>
        <v>0.8727272727272728</v>
      </c>
      <c r="E148">
        <f t="shared" si="24"/>
        <v>14</v>
      </c>
      <c r="F148">
        <f t="shared" si="25"/>
        <v>12.218181818181819</v>
      </c>
      <c r="H148">
        <f t="shared" si="29"/>
        <v>306</v>
      </c>
      <c r="I148">
        <f t="shared" si="29"/>
        <v>1</v>
      </c>
      <c r="J148">
        <f t="shared" si="29"/>
        <v>0.8</v>
      </c>
      <c r="K148">
        <f>$P$2</f>
        <v>230</v>
      </c>
      <c r="L148">
        <f t="shared" si="26"/>
        <v>1</v>
      </c>
      <c r="M148">
        <f t="shared" si="27"/>
        <v>14</v>
      </c>
      <c r="N148">
        <f t="shared" si="28"/>
        <v>12.218181818181819</v>
      </c>
    </row>
    <row r="149" spans="1:14" x14ac:dyDescent="0.25">
      <c r="A149">
        <v>307</v>
      </c>
      <c r="B149">
        <f t="shared" si="21"/>
        <v>1</v>
      </c>
      <c r="C149">
        <f t="shared" si="22"/>
        <v>0.81428571428571428</v>
      </c>
      <c r="D149">
        <f t="shared" si="23"/>
        <v>0.88181818181818183</v>
      </c>
      <c r="E149">
        <f t="shared" si="24"/>
        <v>13</v>
      </c>
      <c r="F149">
        <f t="shared" si="25"/>
        <v>11.463636363636365</v>
      </c>
      <c r="H149">
        <f t="shared" si="29"/>
        <v>307</v>
      </c>
      <c r="I149">
        <f t="shared" si="29"/>
        <v>1</v>
      </c>
      <c r="J149">
        <f t="shared" si="29"/>
        <v>0.81428571428571428</v>
      </c>
      <c r="K149">
        <f>$P$2</f>
        <v>230</v>
      </c>
      <c r="L149">
        <f t="shared" si="26"/>
        <v>1</v>
      </c>
      <c r="M149">
        <f t="shared" si="27"/>
        <v>13</v>
      </c>
      <c r="N149">
        <f t="shared" si="28"/>
        <v>11.463636363636365</v>
      </c>
    </row>
    <row r="150" spans="1:14" x14ac:dyDescent="0.25">
      <c r="A150">
        <v>308</v>
      </c>
      <c r="B150">
        <f t="shared" si="21"/>
        <v>1</v>
      </c>
      <c r="C150">
        <f t="shared" si="22"/>
        <v>0.82857142857142863</v>
      </c>
      <c r="D150">
        <f t="shared" si="23"/>
        <v>0.89090909090909098</v>
      </c>
      <c r="E150">
        <f t="shared" si="24"/>
        <v>12</v>
      </c>
      <c r="F150">
        <f t="shared" si="25"/>
        <v>10.690909090909091</v>
      </c>
      <c r="H150">
        <f t="shared" si="29"/>
        <v>308</v>
      </c>
      <c r="I150">
        <f t="shared" si="29"/>
        <v>1</v>
      </c>
      <c r="J150">
        <f t="shared" si="29"/>
        <v>0.82857142857142863</v>
      </c>
      <c r="K150">
        <f>$P$2</f>
        <v>230</v>
      </c>
      <c r="L150">
        <f t="shared" si="26"/>
        <v>1</v>
      </c>
      <c r="M150">
        <f t="shared" si="27"/>
        <v>12</v>
      </c>
      <c r="N150">
        <f t="shared" si="28"/>
        <v>10.690909090909091</v>
      </c>
    </row>
    <row r="151" spans="1:14" x14ac:dyDescent="0.25">
      <c r="A151">
        <v>309</v>
      </c>
      <c r="B151">
        <f t="shared" si="21"/>
        <v>1</v>
      </c>
      <c r="C151">
        <f t="shared" si="22"/>
        <v>0.84285714285714286</v>
      </c>
      <c r="D151">
        <f t="shared" si="23"/>
        <v>0.9</v>
      </c>
      <c r="E151">
        <f t="shared" si="24"/>
        <v>11</v>
      </c>
      <c r="F151">
        <f t="shared" si="25"/>
        <v>9.9</v>
      </c>
      <c r="H151">
        <f t="shared" si="29"/>
        <v>309</v>
      </c>
      <c r="I151">
        <f t="shared" si="29"/>
        <v>1</v>
      </c>
      <c r="J151">
        <f t="shared" si="29"/>
        <v>0.84285714285714286</v>
      </c>
      <c r="K151">
        <f>$P$2</f>
        <v>230</v>
      </c>
      <c r="L151">
        <f t="shared" si="26"/>
        <v>1</v>
      </c>
      <c r="M151">
        <f t="shared" si="27"/>
        <v>11</v>
      </c>
      <c r="N151">
        <f t="shared" si="28"/>
        <v>9.9</v>
      </c>
    </row>
    <row r="152" spans="1:14" x14ac:dyDescent="0.25">
      <c r="A152">
        <v>310</v>
      </c>
      <c r="B152">
        <f t="shared" si="21"/>
        <v>1</v>
      </c>
      <c r="C152">
        <f t="shared" si="22"/>
        <v>0.8571428571428571</v>
      </c>
      <c r="D152">
        <f t="shared" si="23"/>
        <v>0.90909090909090906</v>
      </c>
      <c r="E152">
        <f t="shared" si="24"/>
        <v>10</v>
      </c>
      <c r="F152">
        <f t="shared" si="25"/>
        <v>9.0909090909090899</v>
      </c>
      <c r="H152">
        <f t="shared" si="29"/>
        <v>310</v>
      </c>
      <c r="I152">
        <f t="shared" si="29"/>
        <v>1</v>
      </c>
      <c r="J152">
        <f t="shared" si="29"/>
        <v>0.8571428571428571</v>
      </c>
      <c r="K152">
        <f>$P$2</f>
        <v>230</v>
      </c>
      <c r="L152">
        <f t="shared" si="26"/>
        <v>1</v>
      </c>
      <c r="M152">
        <f t="shared" si="27"/>
        <v>10</v>
      </c>
      <c r="N152">
        <f t="shared" si="28"/>
        <v>9.0909090909090899</v>
      </c>
    </row>
    <row r="153" spans="1:14" x14ac:dyDescent="0.25">
      <c r="A153">
        <v>311</v>
      </c>
      <c r="B153">
        <f t="shared" si="21"/>
        <v>1</v>
      </c>
      <c r="C153">
        <f t="shared" si="22"/>
        <v>0.87142857142857144</v>
      </c>
      <c r="D153">
        <f t="shared" si="23"/>
        <v>0.91818181818181821</v>
      </c>
      <c r="E153">
        <f t="shared" si="24"/>
        <v>9</v>
      </c>
      <c r="F153">
        <f t="shared" si="25"/>
        <v>8.2636363636363637</v>
      </c>
      <c r="H153">
        <f t="shared" si="29"/>
        <v>311</v>
      </c>
      <c r="I153">
        <f t="shared" si="29"/>
        <v>1</v>
      </c>
      <c r="J153">
        <f t="shared" si="29"/>
        <v>0.87142857142857144</v>
      </c>
      <c r="K153">
        <f>$P$2</f>
        <v>230</v>
      </c>
      <c r="L153">
        <f t="shared" si="26"/>
        <v>1</v>
      </c>
      <c r="M153">
        <f t="shared" si="27"/>
        <v>9</v>
      </c>
      <c r="N153">
        <f t="shared" si="28"/>
        <v>8.2636363636363637</v>
      </c>
    </row>
    <row r="154" spans="1:14" x14ac:dyDescent="0.25">
      <c r="A154">
        <v>312</v>
      </c>
      <c r="B154">
        <f t="shared" si="21"/>
        <v>1</v>
      </c>
      <c r="C154">
        <f t="shared" si="22"/>
        <v>0.88571428571428568</v>
      </c>
      <c r="D154">
        <f t="shared" si="23"/>
        <v>0.92727272727272725</v>
      </c>
      <c r="E154">
        <f t="shared" si="24"/>
        <v>8</v>
      </c>
      <c r="F154">
        <f t="shared" si="25"/>
        <v>7.418181818181818</v>
      </c>
      <c r="H154">
        <f t="shared" si="29"/>
        <v>312</v>
      </c>
      <c r="I154">
        <f t="shared" si="29"/>
        <v>1</v>
      </c>
      <c r="J154">
        <f t="shared" si="29"/>
        <v>0.88571428571428568</v>
      </c>
      <c r="K154">
        <f>$P$2</f>
        <v>230</v>
      </c>
      <c r="L154">
        <f t="shared" si="26"/>
        <v>1</v>
      </c>
      <c r="M154">
        <f t="shared" si="27"/>
        <v>8</v>
      </c>
      <c r="N154">
        <f t="shared" si="28"/>
        <v>7.418181818181818</v>
      </c>
    </row>
    <row r="155" spans="1:14" x14ac:dyDescent="0.25">
      <c r="A155">
        <v>313</v>
      </c>
      <c r="B155">
        <f t="shared" si="21"/>
        <v>1</v>
      </c>
      <c r="C155">
        <f t="shared" si="22"/>
        <v>0.9</v>
      </c>
      <c r="D155">
        <f t="shared" si="23"/>
        <v>0.9363636363636364</v>
      </c>
      <c r="E155">
        <f t="shared" si="24"/>
        <v>7</v>
      </c>
      <c r="F155">
        <f t="shared" si="25"/>
        <v>6.5545454545454547</v>
      </c>
      <c r="H155">
        <f t="shared" si="29"/>
        <v>313</v>
      </c>
      <c r="I155">
        <f t="shared" si="29"/>
        <v>1</v>
      </c>
      <c r="J155">
        <f t="shared" si="29"/>
        <v>0.9</v>
      </c>
      <c r="K155">
        <f>$P$2</f>
        <v>230</v>
      </c>
      <c r="L155">
        <f t="shared" si="26"/>
        <v>1</v>
      </c>
      <c r="M155">
        <f t="shared" si="27"/>
        <v>7</v>
      </c>
      <c r="N155">
        <f t="shared" si="28"/>
        <v>6.5545454545454547</v>
      </c>
    </row>
    <row r="156" spans="1:14" x14ac:dyDescent="0.25">
      <c r="A156">
        <v>314</v>
      </c>
      <c r="B156">
        <f t="shared" si="21"/>
        <v>1</v>
      </c>
      <c r="C156">
        <f t="shared" si="22"/>
        <v>0.91428571428571426</v>
      </c>
      <c r="D156">
        <f t="shared" si="23"/>
        <v>0.94545454545454544</v>
      </c>
      <c r="E156">
        <f t="shared" si="24"/>
        <v>6</v>
      </c>
      <c r="F156">
        <f t="shared" si="25"/>
        <v>5.6727272727272728</v>
      </c>
      <c r="H156">
        <f t="shared" si="29"/>
        <v>314</v>
      </c>
      <c r="I156">
        <f t="shared" si="29"/>
        <v>1</v>
      </c>
      <c r="J156">
        <f t="shared" si="29"/>
        <v>0.91428571428571426</v>
      </c>
      <c r="K156">
        <f>$P$2</f>
        <v>230</v>
      </c>
      <c r="L156">
        <f t="shared" si="26"/>
        <v>1</v>
      </c>
      <c r="M156">
        <f t="shared" si="27"/>
        <v>6</v>
      </c>
      <c r="N156">
        <f t="shared" si="28"/>
        <v>5.6727272727272728</v>
      </c>
    </row>
    <row r="157" spans="1:14" x14ac:dyDescent="0.25">
      <c r="A157">
        <v>315</v>
      </c>
      <c r="B157">
        <f t="shared" si="21"/>
        <v>1</v>
      </c>
      <c r="C157">
        <f t="shared" si="22"/>
        <v>0.9285714285714286</v>
      </c>
      <c r="D157">
        <f t="shared" si="23"/>
        <v>0.95454545454545459</v>
      </c>
      <c r="E157">
        <f t="shared" si="24"/>
        <v>5</v>
      </c>
      <c r="F157">
        <f t="shared" si="25"/>
        <v>4.7727272727272734</v>
      </c>
      <c r="H157">
        <f t="shared" si="29"/>
        <v>315</v>
      </c>
      <c r="I157">
        <f t="shared" si="29"/>
        <v>1</v>
      </c>
      <c r="J157">
        <f t="shared" si="29"/>
        <v>0.9285714285714286</v>
      </c>
      <c r="K157">
        <f>$P$2</f>
        <v>230</v>
      </c>
      <c r="L157">
        <f t="shared" si="26"/>
        <v>1</v>
      </c>
      <c r="M157">
        <f t="shared" si="27"/>
        <v>5</v>
      </c>
      <c r="N157">
        <f t="shared" si="28"/>
        <v>4.7727272727272734</v>
      </c>
    </row>
    <row r="158" spans="1:14" x14ac:dyDescent="0.25">
      <c r="A158">
        <v>316</v>
      </c>
      <c r="B158">
        <f t="shared" si="21"/>
        <v>1</v>
      </c>
      <c r="C158">
        <f t="shared" si="22"/>
        <v>0.94285714285714284</v>
      </c>
      <c r="D158">
        <f t="shared" si="23"/>
        <v>0.96363636363636362</v>
      </c>
      <c r="E158">
        <f t="shared" si="24"/>
        <v>4</v>
      </c>
      <c r="F158">
        <f t="shared" si="25"/>
        <v>3.8545454545454545</v>
      </c>
      <c r="H158">
        <f t="shared" si="29"/>
        <v>316</v>
      </c>
      <c r="I158">
        <f t="shared" si="29"/>
        <v>1</v>
      </c>
      <c r="J158">
        <f t="shared" si="29"/>
        <v>0.94285714285714284</v>
      </c>
      <c r="K158">
        <f>$P$2</f>
        <v>230</v>
      </c>
      <c r="L158">
        <f t="shared" si="26"/>
        <v>1</v>
      </c>
      <c r="M158">
        <f t="shared" si="27"/>
        <v>4</v>
      </c>
      <c r="N158">
        <f t="shared" si="28"/>
        <v>3.8545454545454545</v>
      </c>
    </row>
    <row r="159" spans="1:14" x14ac:dyDescent="0.25">
      <c r="A159">
        <v>317</v>
      </c>
      <c r="B159">
        <f t="shared" si="21"/>
        <v>1</v>
      </c>
      <c r="C159">
        <f t="shared" si="22"/>
        <v>0.95714285714285718</v>
      </c>
      <c r="D159">
        <f t="shared" si="23"/>
        <v>0.97272727272727277</v>
      </c>
      <c r="E159">
        <f t="shared" si="24"/>
        <v>3</v>
      </c>
      <c r="F159">
        <f t="shared" si="25"/>
        <v>2.9181818181818184</v>
      </c>
      <c r="H159">
        <f t="shared" si="29"/>
        <v>317</v>
      </c>
      <c r="I159">
        <f t="shared" si="29"/>
        <v>1</v>
      </c>
      <c r="J159">
        <f t="shared" si="29"/>
        <v>0.95714285714285718</v>
      </c>
      <c r="K159">
        <f>$P$2</f>
        <v>230</v>
      </c>
      <c r="L159">
        <f t="shared" si="26"/>
        <v>1</v>
      </c>
      <c r="M159">
        <f t="shared" si="27"/>
        <v>3</v>
      </c>
      <c r="N159">
        <f t="shared" si="28"/>
        <v>2.9181818181818184</v>
      </c>
    </row>
    <row r="160" spans="1:14" x14ac:dyDescent="0.25">
      <c r="A160">
        <v>318</v>
      </c>
      <c r="B160">
        <f t="shared" si="21"/>
        <v>1</v>
      </c>
      <c r="C160">
        <f t="shared" si="22"/>
        <v>0.97142857142857142</v>
      </c>
      <c r="D160">
        <f t="shared" si="23"/>
        <v>0.98181818181818181</v>
      </c>
      <c r="E160">
        <f t="shared" si="24"/>
        <v>2</v>
      </c>
      <c r="F160">
        <f t="shared" si="25"/>
        <v>1.9636363636363636</v>
      </c>
      <c r="H160">
        <f t="shared" si="29"/>
        <v>318</v>
      </c>
      <c r="I160">
        <f t="shared" si="29"/>
        <v>1</v>
      </c>
      <c r="J160">
        <f t="shared" si="29"/>
        <v>0.97142857142857142</v>
      </c>
      <c r="K160">
        <f>$P$2</f>
        <v>230</v>
      </c>
      <c r="L160">
        <f t="shared" si="26"/>
        <v>1</v>
      </c>
      <c r="M160">
        <f t="shared" si="27"/>
        <v>2</v>
      </c>
      <c r="N160">
        <f t="shared" si="28"/>
        <v>1.9636363636363636</v>
      </c>
    </row>
    <row r="161" spans="1:14" x14ac:dyDescent="0.25">
      <c r="A161">
        <v>319</v>
      </c>
      <c r="B161">
        <f t="shared" si="21"/>
        <v>1</v>
      </c>
      <c r="C161">
        <f t="shared" si="22"/>
        <v>0.98571428571428577</v>
      </c>
      <c r="D161">
        <f t="shared" si="23"/>
        <v>0.99090909090909096</v>
      </c>
      <c r="E161">
        <f t="shared" si="24"/>
        <v>1</v>
      </c>
      <c r="F161">
        <f t="shared" si="25"/>
        <v>0.99090909090909096</v>
      </c>
      <c r="H161">
        <f t="shared" si="29"/>
        <v>319</v>
      </c>
      <c r="I161">
        <f t="shared" si="29"/>
        <v>1</v>
      </c>
      <c r="J161">
        <f t="shared" si="29"/>
        <v>0.98571428571428577</v>
      </c>
      <c r="K161">
        <f>$P$2</f>
        <v>230</v>
      </c>
      <c r="L161">
        <f t="shared" si="26"/>
        <v>1</v>
      </c>
      <c r="M161">
        <f t="shared" si="27"/>
        <v>1</v>
      </c>
      <c r="N161">
        <f t="shared" si="28"/>
        <v>0.99090909090909096</v>
      </c>
    </row>
    <row r="162" spans="1:14" x14ac:dyDescent="0.25">
      <c r="A162">
        <v>320</v>
      </c>
      <c r="B162">
        <f t="shared" si="21"/>
        <v>1</v>
      </c>
      <c r="C162">
        <f t="shared" si="22"/>
        <v>1</v>
      </c>
      <c r="D162">
        <f t="shared" si="23"/>
        <v>1</v>
      </c>
      <c r="E162">
        <f t="shared" si="24"/>
        <v>0</v>
      </c>
      <c r="F162">
        <f t="shared" si="25"/>
        <v>0</v>
      </c>
      <c r="H162">
        <f t="shared" si="29"/>
        <v>320</v>
      </c>
      <c r="I162">
        <f t="shared" si="29"/>
        <v>1</v>
      </c>
      <c r="J162">
        <f t="shared" si="29"/>
        <v>1</v>
      </c>
      <c r="K162">
        <f>$P$2</f>
        <v>230</v>
      </c>
      <c r="L162">
        <f t="shared" si="26"/>
        <v>1</v>
      </c>
      <c r="M162">
        <f t="shared" si="27"/>
        <v>0</v>
      </c>
      <c r="N162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2025-04-13T13:55:05Z</dcterms:created>
  <dcterms:modified xsi:type="dcterms:W3CDTF">2025-04-13T15:33:50Z</dcterms:modified>
</cp:coreProperties>
</file>