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524131_ed_ac_uk/Documents/Documents/UNIVERSITY/PhD/Project/Sep_22 -/Mouse_NH3/"/>
    </mc:Choice>
  </mc:AlternateContent>
  <xr:revisionPtr revIDLastSave="137" documentId="8_{409619C6-61B3-46CF-B279-C02BCCF6C04A}" xr6:coauthVersionLast="47" xr6:coauthVersionMax="47" xr10:uidLastSave="{BED5057E-0D82-4B41-AA0E-59C067A99B20}"/>
  <bookViews>
    <workbookView xWindow="-120" yWindow="-120" windowWidth="29040" windowHeight="15840" tabRatio="714" firstSheet="2" activeTab="12" xr2:uid="{A946E2B5-CC3A-4C39-9989-BDF38DF14F43}"/>
  </bookViews>
  <sheets>
    <sheet name="AA01_Rest" sheetId="9" r:id="rId1"/>
    <sheet name="AA01_Rest (new)" sheetId="14" r:id="rId2"/>
    <sheet name="AA01_Stress" sheetId="10" r:id="rId3"/>
    <sheet name="AA02_Rest" sheetId="12" r:id="rId4"/>
    <sheet name="AA02_Stress" sheetId="13" r:id="rId5"/>
    <sheet name="AA03_Rest" sheetId="6" r:id="rId6"/>
    <sheet name="AA03_Rest (new)" sheetId="15" r:id="rId7"/>
    <sheet name="AA03_Stress" sheetId="7" r:id="rId8"/>
    <sheet name="AA04_Rest" sheetId="1" r:id="rId9"/>
    <sheet name="AA04_Rest (new)" sheetId="16" r:id="rId10"/>
    <sheet name="AA05_Rest" sheetId="2" r:id="rId11"/>
    <sheet name="AA05_Stress" sheetId="4" r:id="rId12"/>
    <sheet name="AA05_Stress (new)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7" l="1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56" i="7"/>
  <c r="J54" i="7"/>
  <c r="J55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31" i="7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31" i="12"/>
  <c r="J32" i="4"/>
  <c r="J29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1" i="4"/>
  <c r="J30" i="4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9" i="2"/>
  <c r="C44" i="2"/>
  <c r="D44" i="2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C53" i="2" s="1"/>
  <c r="D53" i="2" s="1"/>
  <c r="C32" i="2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31" i="2"/>
  <c r="D31" i="2"/>
  <c r="D30" i="2"/>
</calcChain>
</file>

<file path=xl/sharedStrings.xml><?xml version="1.0" encoding="utf-8"?>
<sst xmlns="http://schemas.openxmlformats.org/spreadsheetml/2006/main" count="899" uniqueCount="45">
  <si>
    <t># Stats for Study: Scout View + CT + PET + PET Recon</t>
  </si>
  <si>
    <t>Generated on: Tue Nov 28 11:45:37 2023</t>
  </si>
  <si>
    <t xml:space="preserve"># ROI       </t>
  </si>
  <si>
    <t xml:space="preserve">Data Set    </t>
  </si>
  <si>
    <t xml:space="preserve">       Frame</t>
  </si>
  <si>
    <t>Duration (s)</t>
  </si>
  <si>
    <t xml:space="preserve">   Midpt (s)</t>
  </si>
  <si>
    <t xml:space="preserve">        Gate</t>
  </si>
  <si>
    <t>Gate Time (s)</t>
  </si>
  <si>
    <t xml:space="preserve">      Median</t>
  </si>
  <si>
    <t xml:space="preserve">        Mean</t>
  </si>
  <si>
    <t xml:space="preserve">         Var</t>
  </si>
  <si>
    <t xml:space="preserve">     Std Dev</t>
  </si>
  <si>
    <t xml:space="preserve">         Min</t>
  </si>
  <si>
    <t xml:space="preserve">         Max</t>
  </si>
  <si>
    <t xml:space="preserve"> Size (mm^3)</t>
  </si>
  <si>
    <t>Frac. Voxels</t>
  </si>
  <si>
    <t xml:space="preserve">      Voxels</t>
  </si>
  <si>
    <t xml:space="preserve">Vena_Cava   </t>
  </si>
  <si>
    <t>Id:1819,TT3D,Full,It:4,Ss:6,400-600keV,1:5,Adriana_rest_1</t>
  </si>
  <si>
    <t>Generated on: Tue Nov 28 12:28:07 2023</t>
  </si>
  <si>
    <t>Vena_Cava_Rest_1</t>
  </si>
  <si>
    <t>Id:1696,TT3D,Full,It:4,Ss:6,400-600keV,1:5,Rest_Adriana_1</t>
  </si>
  <si>
    <t>Generated on: Tue Nov 28 12:41:02 2023</t>
  </si>
  <si>
    <t>Vena_Cava_1a</t>
  </si>
  <si>
    <t>Id:1697,TT3D,Full,It:4,Ss:6,400-600keV,1:5,Adriana_1a</t>
  </si>
  <si>
    <t>Generated on: Tue Nov 28 12:57:15 2023</t>
  </si>
  <si>
    <t>Id:1816,TT3D,Full,It:4,Ss:6,400-600keV,1:5,Adriana_rest_1</t>
  </si>
  <si>
    <t>Generated on: Tue Nov 28 13:24:02 2023</t>
  </si>
  <si>
    <t>Vena_Cava_Rest</t>
  </si>
  <si>
    <t>Id:1807,TT3D,Full,It:4,Ss:6,400-600keV,1:5,Adriana_rest_1</t>
  </si>
  <si>
    <t>Generated on: Tue Nov 28 13:29:32 2023</t>
  </si>
  <si>
    <t>Vena_Cava_Stress</t>
  </si>
  <si>
    <t>Id:1808,TT3D,Full,It:4,Ss:6,400-600keV,1:5,Adriana_Stress_1</t>
  </si>
  <si>
    <t>Generated on: Tue Jan 16 13:42:05 2024</t>
  </si>
  <si>
    <t>Vena_Cava_Stress_1</t>
  </si>
  <si>
    <t>Id:1817, Adriana_Stress_1</t>
  </si>
  <si>
    <t>Generated on: Tue Jan 16 13:59:45 2024</t>
  </si>
  <si>
    <t>Id:1810, Rest</t>
  </si>
  <si>
    <t>Generated on: Tue Jan 16 14:01:26 2024</t>
  </si>
  <si>
    <t>Id:1811,Stress</t>
  </si>
  <si>
    <t>Generated on: Fri Feb 23 13:27:17 2024</t>
  </si>
  <si>
    <t>Generated on: Fri Feb 23 13:30:07 2024</t>
  </si>
  <si>
    <t>Generated on: Fri Feb 23 13:54:20 2024</t>
  </si>
  <si>
    <t>Generated on: Fri Feb 23 14:03:14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</si>
</sst>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AA01_Rest!$F$4:$F$29</c:f>
              <c:numCache>
                <c:formatCode>General</c:formatCode>
                <c:ptCount val="26"/>
                <c:pt idx="0">
                  <c:v>22.152999999999999</c:v>
                </c:pt>
                <c:pt idx="1">
                  <c:v>32.152999999999999</c:v>
                </c:pt>
                <c:pt idx="2">
                  <c:v>42.152999999999999</c:v>
                </c:pt>
                <c:pt idx="3">
                  <c:v>52.152999999999999</c:v>
                </c:pt>
                <c:pt idx="4">
                  <c:v>62.152999999999999</c:v>
                </c:pt>
                <c:pt idx="5">
                  <c:v>72.153000000000006</c:v>
                </c:pt>
                <c:pt idx="6">
                  <c:v>82.153000000000006</c:v>
                </c:pt>
                <c:pt idx="7">
                  <c:v>92.153000000000006</c:v>
                </c:pt>
                <c:pt idx="8">
                  <c:v>102.15300000000001</c:v>
                </c:pt>
                <c:pt idx="9">
                  <c:v>112.15300000000001</c:v>
                </c:pt>
                <c:pt idx="10">
                  <c:v>122.15300000000001</c:v>
                </c:pt>
                <c:pt idx="11">
                  <c:v>132.15299999999999</c:v>
                </c:pt>
                <c:pt idx="12">
                  <c:v>142.15299999999999</c:v>
                </c:pt>
                <c:pt idx="13">
                  <c:v>152.15299999999999</c:v>
                </c:pt>
                <c:pt idx="14">
                  <c:v>162.15299999999999</c:v>
                </c:pt>
                <c:pt idx="15">
                  <c:v>172.15299999999999</c:v>
                </c:pt>
                <c:pt idx="16">
                  <c:v>182.15299999999999</c:v>
                </c:pt>
                <c:pt idx="17">
                  <c:v>197.15299999999999</c:v>
                </c:pt>
                <c:pt idx="18">
                  <c:v>222.15299999999999</c:v>
                </c:pt>
                <c:pt idx="19">
                  <c:v>259.65300000000002</c:v>
                </c:pt>
                <c:pt idx="20">
                  <c:v>327.15300000000002</c:v>
                </c:pt>
                <c:pt idx="21">
                  <c:v>432.15300000000002</c:v>
                </c:pt>
                <c:pt idx="22">
                  <c:v>597.15300000000002</c:v>
                </c:pt>
                <c:pt idx="23">
                  <c:v>852.15300000000002</c:v>
                </c:pt>
                <c:pt idx="24">
                  <c:v>1092.153</c:v>
                </c:pt>
                <c:pt idx="25">
                  <c:v>1212.153</c:v>
                </c:pt>
              </c:numCache>
            </c:numRef>
          </c:xVal>
          <c:yVal>
            <c:numRef>
              <c:f>AA01_Rest!$J$4:$J$29</c:f>
              <c:numCache>
                <c:formatCode>0.00E+00</c:formatCode>
                <c:ptCount val="26"/>
                <c:pt idx="0">
                  <c:v>7482910</c:v>
                </c:pt>
                <c:pt idx="1">
                  <c:v>6558800</c:v>
                </c:pt>
                <c:pt idx="2">
                  <c:v>3717720</c:v>
                </c:pt>
                <c:pt idx="3">
                  <c:v>3472250</c:v>
                </c:pt>
                <c:pt idx="4">
                  <c:v>3769450</c:v>
                </c:pt>
                <c:pt idx="5">
                  <c:v>3599250</c:v>
                </c:pt>
                <c:pt idx="6">
                  <c:v>3542360</c:v>
                </c:pt>
                <c:pt idx="7">
                  <c:v>3568910</c:v>
                </c:pt>
                <c:pt idx="8">
                  <c:v>3569080</c:v>
                </c:pt>
                <c:pt idx="9">
                  <c:v>3411360</c:v>
                </c:pt>
                <c:pt idx="10">
                  <c:v>3932030</c:v>
                </c:pt>
                <c:pt idx="11">
                  <c:v>3261500</c:v>
                </c:pt>
                <c:pt idx="12">
                  <c:v>3278790</c:v>
                </c:pt>
                <c:pt idx="13">
                  <c:v>3235470</c:v>
                </c:pt>
                <c:pt idx="14">
                  <c:v>3180990</c:v>
                </c:pt>
                <c:pt idx="15">
                  <c:v>3319140</c:v>
                </c:pt>
                <c:pt idx="16">
                  <c:v>3586570</c:v>
                </c:pt>
                <c:pt idx="17">
                  <c:v>3413760</c:v>
                </c:pt>
                <c:pt idx="18">
                  <c:v>3369070</c:v>
                </c:pt>
                <c:pt idx="19">
                  <c:v>3115110</c:v>
                </c:pt>
                <c:pt idx="20">
                  <c:v>3179370</c:v>
                </c:pt>
                <c:pt idx="21">
                  <c:v>2929130</c:v>
                </c:pt>
                <c:pt idx="22">
                  <c:v>2817740</c:v>
                </c:pt>
                <c:pt idx="23">
                  <c:v>2817590</c:v>
                </c:pt>
                <c:pt idx="24">
                  <c:v>2727440</c:v>
                </c:pt>
                <c:pt idx="25">
                  <c:v>2606230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0A6-9E9E-0CA6B775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0815"/>
        <c:axId val="1120952127"/>
      </c:scatterChart>
      <c:valAx>
        <c:axId val="12337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52127"/>
        <c:crosses val="autoZero"/>
        <c:crossBetween val="midCat"/>
      </c:valAx>
      <c:valAx>
        <c:axId val="11209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Vena_Cava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'AA04_Rest (new)'!$F$4:$F$29</c:f>
              <c:numCache>
                <c:formatCode>General</c:formatCode>
                <c:ptCount val="26"/>
                <c:pt idx="0">
                  <c:v>562.87800000000004</c:v>
                </c:pt>
                <c:pt idx="1">
                  <c:v>572.87800000000004</c:v>
                </c:pt>
                <c:pt idx="2">
                  <c:v>582.87800000000004</c:v>
                </c:pt>
                <c:pt idx="3">
                  <c:v>592.87800000000004</c:v>
                </c:pt>
                <c:pt idx="4">
                  <c:v>602.87800000000004</c:v>
                </c:pt>
                <c:pt idx="5">
                  <c:v>612.87800000000004</c:v>
                </c:pt>
                <c:pt idx="6">
                  <c:v>622.87800000000004</c:v>
                </c:pt>
                <c:pt idx="7">
                  <c:v>632.87800000000004</c:v>
                </c:pt>
                <c:pt idx="8">
                  <c:v>642.87800000000004</c:v>
                </c:pt>
                <c:pt idx="9">
                  <c:v>652.87800000000004</c:v>
                </c:pt>
                <c:pt idx="10">
                  <c:v>662.87800000000004</c:v>
                </c:pt>
                <c:pt idx="11">
                  <c:v>672.87800000000004</c:v>
                </c:pt>
                <c:pt idx="12">
                  <c:v>682.87800000000004</c:v>
                </c:pt>
                <c:pt idx="13">
                  <c:v>692.87800000000004</c:v>
                </c:pt>
                <c:pt idx="14">
                  <c:v>702.87800000000004</c:v>
                </c:pt>
                <c:pt idx="15">
                  <c:v>712.87800000000004</c:v>
                </c:pt>
                <c:pt idx="16">
                  <c:v>722.87800000000004</c:v>
                </c:pt>
                <c:pt idx="17">
                  <c:v>737.87800000000004</c:v>
                </c:pt>
                <c:pt idx="18">
                  <c:v>762.87800000000004</c:v>
                </c:pt>
                <c:pt idx="19">
                  <c:v>800.37800000000004</c:v>
                </c:pt>
                <c:pt idx="20">
                  <c:v>867.87800000000004</c:v>
                </c:pt>
                <c:pt idx="21">
                  <c:v>972.87800000000004</c:v>
                </c:pt>
                <c:pt idx="22">
                  <c:v>1137.8779999999999</c:v>
                </c:pt>
                <c:pt idx="23">
                  <c:v>1392.8779999999999</c:v>
                </c:pt>
                <c:pt idx="24">
                  <c:v>1632.8779999999999</c:v>
                </c:pt>
                <c:pt idx="25">
                  <c:v>1752.8779999999999</c:v>
                </c:pt>
              </c:numCache>
            </c:numRef>
          </c:xVal>
          <c:yVal>
            <c:numRef>
              <c:f>'AA04_Rest (new)'!$J$4:$J$29</c:f>
              <c:numCache>
                <c:formatCode>0.00E+00</c:formatCode>
                <c:ptCount val="26"/>
                <c:pt idx="0">
                  <c:v>4332960</c:v>
                </c:pt>
                <c:pt idx="1">
                  <c:v>30703700</c:v>
                </c:pt>
                <c:pt idx="2">
                  <c:v>4756920</c:v>
                </c:pt>
                <c:pt idx="3">
                  <c:v>3944200</c:v>
                </c:pt>
                <c:pt idx="4">
                  <c:v>3712990</c:v>
                </c:pt>
                <c:pt idx="5">
                  <c:v>3708100</c:v>
                </c:pt>
                <c:pt idx="6">
                  <c:v>4074030</c:v>
                </c:pt>
                <c:pt idx="7">
                  <c:v>4304100</c:v>
                </c:pt>
                <c:pt idx="8">
                  <c:v>4302060</c:v>
                </c:pt>
                <c:pt idx="9">
                  <c:v>4190540</c:v>
                </c:pt>
                <c:pt idx="10">
                  <c:v>4113060</c:v>
                </c:pt>
                <c:pt idx="11">
                  <c:v>4580350</c:v>
                </c:pt>
                <c:pt idx="12">
                  <c:v>4434690</c:v>
                </c:pt>
                <c:pt idx="13">
                  <c:v>4371910</c:v>
                </c:pt>
                <c:pt idx="14">
                  <c:v>4775680</c:v>
                </c:pt>
                <c:pt idx="15">
                  <c:v>4335750</c:v>
                </c:pt>
                <c:pt idx="16">
                  <c:v>4814950</c:v>
                </c:pt>
                <c:pt idx="17">
                  <c:v>4781440</c:v>
                </c:pt>
                <c:pt idx="18">
                  <c:v>4623170</c:v>
                </c:pt>
                <c:pt idx="19">
                  <c:v>5002360</c:v>
                </c:pt>
                <c:pt idx="20">
                  <c:v>4918920</c:v>
                </c:pt>
                <c:pt idx="21">
                  <c:v>4864810</c:v>
                </c:pt>
                <c:pt idx="22">
                  <c:v>4836470</c:v>
                </c:pt>
                <c:pt idx="23">
                  <c:v>4726730</c:v>
                </c:pt>
                <c:pt idx="24">
                  <c:v>4188090</c:v>
                </c:pt>
                <c:pt idx="25">
                  <c:v>4141430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977-84C9-EB09CB9D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25216"/>
        <c:axId val="1036526160"/>
      </c:scatterChart>
      <c:valAx>
        <c:axId val="21067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26160"/>
        <c:crosses val="autoZero"/>
        <c:crossBetween val="midCat"/>
      </c:valAx>
      <c:valAx>
        <c:axId val="1036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AA05_Rest!$F$4:$F$27</c:f>
              <c:numCache>
                <c:formatCode>General</c:formatCode>
                <c:ptCount val="24"/>
                <c:pt idx="0">
                  <c:v>905.28099999999995</c:v>
                </c:pt>
                <c:pt idx="1">
                  <c:v>915.28099999999995</c:v>
                </c:pt>
                <c:pt idx="2">
                  <c:v>925.28099999999995</c:v>
                </c:pt>
                <c:pt idx="3">
                  <c:v>935.28099999999995</c:v>
                </c:pt>
                <c:pt idx="4">
                  <c:v>945.28099999999995</c:v>
                </c:pt>
                <c:pt idx="5">
                  <c:v>955.28099999999995</c:v>
                </c:pt>
                <c:pt idx="6">
                  <c:v>965.28099999999995</c:v>
                </c:pt>
                <c:pt idx="7">
                  <c:v>975.28099999999995</c:v>
                </c:pt>
                <c:pt idx="8">
                  <c:v>985.28099999999995</c:v>
                </c:pt>
                <c:pt idx="9">
                  <c:v>995.28099999999995</c:v>
                </c:pt>
                <c:pt idx="10">
                  <c:v>1005.2809999999999</c:v>
                </c:pt>
                <c:pt idx="11">
                  <c:v>1015.2809999999999</c:v>
                </c:pt>
                <c:pt idx="12">
                  <c:v>1025.2809999999999</c:v>
                </c:pt>
                <c:pt idx="13">
                  <c:v>1035.2809999999999</c:v>
                </c:pt>
                <c:pt idx="14">
                  <c:v>1045.2809999999999</c:v>
                </c:pt>
                <c:pt idx="15">
                  <c:v>1055.2809999999999</c:v>
                </c:pt>
                <c:pt idx="16">
                  <c:v>1065.2809999999999</c:v>
                </c:pt>
                <c:pt idx="17">
                  <c:v>1080.2809999999999</c:v>
                </c:pt>
                <c:pt idx="18">
                  <c:v>1105.2809999999999</c:v>
                </c:pt>
                <c:pt idx="19">
                  <c:v>1142.7809999999999</c:v>
                </c:pt>
                <c:pt idx="20">
                  <c:v>1210.2809999999999</c:v>
                </c:pt>
                <c:pt idx="21">
                  <c:v>1315.2809999999999</c:v>
                </c:pt>
                <c:pt idx="22">
                  <c:v>1420.2809999999999</c:v>
                </c:pt>
                <c:pt idx="23">
                  <c:v>1495.2809999999999</c:v>
                </c:pt>
              </c:numCache>
            </c:numRef>
          </c:xVal>
          <c:yVal>
            <c:numRef>
              <c:f>AA05_Rest!$J$4:$J$27</c:f>
              <c:numCache>
                <c:formatCode>0.00E+00</c:formatCode>
                <c:ptCount val="24"/>
                <c:pt idx="0">
                  <c:v>3484210</c:v>
                </c:pt>
                <c:pt idx="1">
                  <c:v>44009800</c:v>
                </c:pt>
                <c:pt idx="2">
                  <c:v>23945900</c:v>
                </c:pt>
                <c:pt idx="3">
                  <c:v>13357100</c:v>
                </c:pt>
                <c:pt idx="4">
                  <c:v>11450800</c:v>
                </c:pt>
                <c:pt idx="5">
                  <c:v>10001400</c:v>
                </c:pt>
                <c:pt idx="6">
                  <c:v>9698820</c:v>
                </c:pt>
                <c:pt idx="7">
                  <c:v>11174500</c:v>
                </c:pt>
                <c:pt idx="8">
                  <c:v>13801900</c:v>
                </c:pt>
                <c:pt idx="9">
                  <c:v>13026100</c:v>
                </c:pt>
                <c:pt idx="10">
                  <c:v>10109200</c:v>
                </c:pt>
                <c:pt idx="11">
                  <c:v>11574900</c:v>
                </c:pt>
                <c:pt idx="12">
                  <c:v>10520300</c:v>
                </c:pt>
                <c:pt idx="13">
                  <c:v>11172600</c:v>
                </c:pt>
                <c:pt idx="14">
                  <c:v>11221900</c:v>
                </c:pt>
                <c:pt idx="15">
                  <c:v>11681200</c:v>
                </c:pt>
                <c:pt idx="16">
                  <c:v>10354300</c:v>
                </c:pt>
                <c:pt idx="17">
                  <c:v>9516100</c:v>
                </c:pt>
                <c:pt idx="18">
                  <c:v>10519200</c:v>
                </c:pt>
                <c:pt idx="19">
                  <c:v>10304000</c:v>
                </c:pt>
                <c:pt idx="20">
                  <c:v>9680770</c:v>
                </c:pt>
                <c:pt idx="21">
                  <c:v>10173600</c:v>
                </c:pt>
                <c:pt idx="22">
                  <c:v>9337300</c:v>
                </c:pt>
                <c:pt idx="23">
                  <c:v>9411830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09A-8D4F-92AB2B04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94960"/>
        <c:axId val="1104105568"/>
      </c:scatterChart>
      <c:valAx>
        <c:axId val="16343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5568"/>
        <c:crosses val="autoZero"/>
        <c:crossBetween val="midCat"/>
      </c:valAx>
      <c:valAx>
        <c:axId val="1104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AA05_Stress!$F$4:$F$27</c:f>
              <c:numCache>
                <c:formatCode>General</c:formatCode>
                <c:ptCount val="24"/>
                <c:pt idx="0">
                  <c:v>740.98400000000004</c:v>
                </c:pt>
                <c:pt idx="1">
                  <c:v>750.98400000000004</c:v>
                </c:pt>
                <c:pt idx="2">
                  <c:v>760.98400000000004</c:v>
                </c:pt>
                <c:pt idx="3">
                  <c:v>770.98400000000004</c:v>
                </c:pt>
                <c:pt idx="4">
                  <c:v>780.98400000000004</c:v>
                </c:pt>
                <c:pt idx="5">
                  <c:v>790.98400000000004</c:v>
                </c:pt>
                <c:pt idx="6">
                  <c:v>800.98400000000004</c:v>
                </c:pt>
                <c:pt idx="7">
                  <c:v>810.98400000000004</c:v>
                </c:pt>
                <c:pt idx="8">
                  <c:v>820.98400000000004</c:v>
                </c:pt>
                <c:pt idx="9">
                  <c:v>830.98400000000004</c:v>
                </c:pt>
                <c:pt idx="10">
                  <c:v>840.98400000000004</c:v>
                </c:pt>
                <c:pt idx="11">
                  <c:v>850.98400000000004</c:v>
                </c:pt>
                <c:pt idx="12">
                  <c:v>860.98400000000004</c:v>
                </c:pt>
                <c:pt idx="13">
                  <c:v>870.98400000000004</c:v>
                </c:pt>
                <c:pt idx="14">
                  <c:v>880.98400000000004</c:v>
                </c:pt>
                <c:pt idx="15">
                  <c:v>890.98400000000004</c:v>
                </c:pt>
                <c:pt idx="16">
                  <c:v>900.98400000000004</c:v>
                </c:pt>
                <c:pt idx="17">
                  <c:v>915.98400000000004</c:v>
                </c:pt>
                <c:pt idx="18">
                  <c:v>940.98400000000004</c:v>
                </c:pt>
                <c:pt idx="19">
                  <c:v>978.48400000000004</c:v>
                </c:pt>
                <c:pt idx="20">
                  <c:v>1045.9839999999999</c:v>
                </c:pt>
                <c:pt idx="21">
                  <c:v>1150.9839999999999</c:v>
                </c:pt>
                <c:pt idx="22">
                  <c:v>1255.9839999999999</c:v>
                </c:pt>
                <c:pt idx="23">
                  <c:v>1330.9839999999999</c:v>
                </c:pt>
              </c:numCache>
            </c:numRef>
          </c:xVal>
          <c:yVal>
            <c:numRef>
              <c:f>AA05_Stress!$J$4:$J$27</c:f>
              <c:numCache>
                <c:formatCode>0.00E+00</c:formatCode>
                <c:ptCount val="24"/>
                <c:pt idx="0">
                  <c:v>2066650</c:v>
                </c:pt>
                <c:pt idx="1">
                  <c:v>7273870</c:v>
                </c:pt>
                <c:pt idx="2">
                  <c:v>2637520</c:v>
                </c:pt>
                <c:pt idx="3">
                  <c:v>2406360</c:v>
                </c:pt>
                <c:pt idx="4">
                  <c:v>2598490</c:v>
                </c:pt>
                <c:pt idx="5">
                  <c:v>2829670</c:v>
                </c:pt>
                <c:pt idx="6">
                  <c:v>4921990</c:v>
                </c:pt>
                <c:pt idx="7">
                  <c:v>3912540</c:v>
                </c:pt>
                <c:pt idx="8">
                  <c:v>3619160</c:v>
                </c:pt>
                <c:pt idx="9">
                  <c:v>3386730</c:v>
                </c:pt>
                <c:pt idx="10">
                  <c:v>3188100</c:v>
                </c:pt>
                <c:pt idx="11">
                  <c:v>3043680</c:v>
                </c:pt>
                <c:pt idx="12">
                  <c:v>3493590</c:v>
                </c:pt>
                <c:pt idx="13">
                  <c:v>3462350</c:v>
                </c:pt>
                <c:pt idx="14">
                  <c:v>3597640</c:v>
                </c:pt>
                <c:pt idx="15">
                  <c:v>3184050</c:v>
                </c:pt>
                <c:pt idx="16">
                  <c:v>3074540</c:v>
                </c:pt>
                <c:pt idx="17">
                  <c:v>3131630</c:v>
                </c:pt>
                <c:pt idx="18">
                  <c:v>3125510</c:v>
                </c:pt>
                <c:pt idx="19">
                  <c:v>3144130</c:v>
                </c:pt>
                <c:pt idx="20">
                  <c:v>2985920</c:v>
                </c:pt>
                <c:pt idx="21">
                  <c:v>2999200</c:v>
                </c:pt>
                <c:pt idx="22">
                  <c:v>2926880</c:v>
                </c:pt>
                <c:pt idx="23">
                  <c:v>2937290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3-43BB-9DFA-C5A46BF7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95440"/>
        <c:axId val="2102203296"/>
      </c:scatterChart>
      <c:valAx>
        <c:axId val="1634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03296"/>
        <c:crosses val="autoZero"/>
        <c:crossBetween val="midCat"/>
      </c:valAx>
      <c:valAx>
        <c:axId val="2102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'AA05_Stress (new)'!$F$4:$F$27</c:f>
              <c:numCache>
                <c:formatCode>General</c:formatCode>
                <c:ptCount val="24"/>
                <c:pt idx="0">
                  <c:v>740.98400000000004</c:v>
                </c:pt>
                <c:pt idx="1">
                  <c:v>750.98400000000004</c:v>
                </c:pt>
                <c:pt idx="2">
                  <c:v>760.98400000000004</c:v>
                </c:pt>
                <c:pt idx="3">
                  <c:v>770.98400000000004</c:v>
                </c:pt>
                <c:pt idx="4">
                  <c:v>780.98400000000004</c:v>
                </c:pt>
                <c:pt idx="5">
                  <c:v>790.98400000000004</c:v>
                </c:pt>
                <c:pt idx="6">
                  <c:v>800.98400000000004</c:v>
                </c:pt>
                <c:pt idx="7">
                  <c:v>810.98400000000004</c:v>
                </c:pt>
                <c:pt idx="8">
                  <c:v>820.98400000000004</c:v>
                </c:pt>
                <c:pt idx="9">
                  <c:v>830.98400000000004</c:v>
                </c:pt>
                <c:pt idx="10">
                  <c:v>840.98400000000004</c:v>
                </c:pt>
                <c:pt idx="11">
                  <c:v>850.98400000000004</c:v>
                </c:pt>
                <c:pt idx="12">
                  <c:v>860.98400000000004</c:v>
                </c:pt>
                <c:pt idx="13">
                  <c:v>870.98400000000004</c:v>
                </c:pt>
                <c:pt idx="14">
                  <c:v>880.98400000000004</c:v>
                </c:pt>
                <c:pt idx="15">
                  <c:v>890.98400000000004</c:v>
                </c:pt>
                <c:pt idx="16">
                  <c:v>900.98400000000004</c:v>
                </c:pt>
                <c:pt idx="17">
                  <c:v>915.98400000000004</c:v>
                </c:pt>
                <c:pt idx="18">
                  <c:v>940.98400000000004</c:v>
                </c:pt>
                <c:pt idx="19">
                  <c:v>978.48400000000004</c:v>
                </c:pt>
                <c:pt idx="20">
                  <c:v>1045.9839999999999</c:v>
                </c:pt>
                <c:pt idx="21">
                  <c:v>1150.9839999999999</c:v>
                </c:pt>
                <c:pt idx="22">
                  <c:v>1255.9839999999999</c:v>
                </c:pt>
                <c:pt idx="23">
                  <c:v>1330.9839999999999</c:v>
                </c:pt>
              </c:numCache>
            </c:numRef>
          </c:xVal>
          <c:yVal>
            <c:numRef>
              <c:f>'AA05_Stress (new)'!$J$4:$J$27</c:f>
              <c:numCache>
                <c:formatCode>0.00E+00</c:formatCode>
                <c:ptCount val="24"/>
                <c:pt idx="0">
                  <c:v>2555190</c:v>
                </c:pt>
                <c:pt idx="1">
                  <c:v>8480740</c:v>
                </c:pt>
                <c:pt idx="2">
                  <c:v>3068470</c:v>
                </c:pt>
                <c:pt idx="3">
                  <c:v>2789140</c:v>
                </c:pt>
                <c:pt idx="4">
                  <c:v>2714740</c:v>
                </c:pt>
                <c:pt idx="5">
                  <c:v>2382940</c:v>
                </c:pt>
                <c:pt idx="6">
                  <c:v>3726510</c:v>
                </c:pt>
                <c:pt idx="7">
                  <c:v>4220100</c:v>
                </c:pt>
                <c:pt idx="8">
                  <c:v>3757150</c:v>
                </c:pt>
                <c:pt idx="9">
                  <c:v>3475880</c:v>
                </c:pt>
                <c:pt idx="10">
                  <c:v>3568270</c:v>
                </c:pt>
                <c:pt idx="11">
                  <c:v>3386530</c:v>
                </c:pt>
                <c:pt idx="12">
                  <c:v>3609290</c:v>
                </c:pt>
                <c:pt idx="13">
                  <c:v>3680230</c:v>
                </c:pt>
                <c:pt idx="14">
                  <c:v>3739570</c:v>
                </c:pt>
                <c:pt idx="15">
                  <c:v>3651740</c:v>
                </c:pt>
                <c:pt idx="16">
                  <c:v>3407480</c:v>
                </c:pt>
                <c:pt idx="17">
                  <c:v>3441380</c:v>
                </c:pt>
                <c:pt idx="18">
                  <c:v>3505840</c:v>
                </c:pt>
                <c:pt idx="19">
                  <c:v>3496530</c:v>
                </c:pt>
                <c:pt idx="20">
                  <c:v>3439780</c:v>
                </c:pt>
                <c:pt idx="21">
                  <c:v>3409540</c:v>
                </c:pt>
                <c:pt idx="22">
                  <c:v>3353760</c:v>
                </c:pt>
                <c:pt idx="23">
                  <c:v>3440590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5-4618-990C-FEEFA38A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95440"/>
        <c:axId val="2102203296"/>
      </c:scatterChart>
      <c:valAx>
        <c:axId val="1634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03296"/>
        <c:crosses val="autoZero"/>
        <c:crossBetween val="midCat"/>
      </c:valAx>
      <c:valAx>
        <c:axId val="2102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'AA01_Rest (new)'!$J$3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'AA01_Rest (new)'!$F$4:$F$29</c:f>
              <c:numCache>
                <c:formatCode>General</c:formatCode>
                <c:ptCount val="26"/>
                <c:pt idx="0">
                  <c:v>22.152999999999999</c:v>
                </c:pt>
                <c:pt idx="1">
                  <c:v>32.152999999999999</c:v>
                </c:pt>
                <c:pt idx="2">
                  <c:v>42.152999999999999</c:v>
                </c:pt>
                <c:pt idx="3">
                  <c:v>52.152999999999999</c:v>
                </c:pt>
                <c:pt idx="4">
                  <c:v>62.152999999999999</c:v>
                </c:pt>
                <c:pt idx="5">
                  <c:v>72.153000000000006</c:v>
                </c:pt>
                <c:pt idx="6">
                  <c:v>82.153000000000006</c:v>
                </c:pt>
                <c:pt idx="7">
                  <c:v>92.153000000000006</c:v>
                </c:pt>
                <c:pt idx="8">
                  <c:v>102.15300000000001</c:v>
                </c:pt>
                <c:pt idx="9">
                  <c:v>112.15300000000001</c:v>
                </c:pt>
                <c:pt idx="10">
                  <c:v>122.15300000000001</c:v>
                </c:pt>
                <c:pt idx="11">
                  <c:v>132.15299999999999</c:v>
                </c:pt>
                <c:pt idx="12">
                  <c:v>142.15299999999999</c:v>
                </c:pt>
                <c:pt idx="13">
                  <c:v>152.15299999999999</c:v>
                </c:pt>
                <c:pt idx="14">
                  <c:v>162.15299999999999</c:v>
                </c:pt>
                <c:pt idx="15">
                  <c:v>172.15299999999999</c:v>
                </c:pt>
                <c:pt idx="16">
                  <c:v>182.15299999999999</c:v>
                </c:pt>
                <c:pt idx="17">
                  <c:v>197.15299999999999</c:v>
                </c:pt>
                <c:pt idx="18">
                  <c:v>222.15299999999999</c:v>
                </c:pt>
                <c:pt idx="19">
                  <c:v>259.65300000000002</c:v>
                </c:pt>
                <c:pt idx="20">
                  <c:v>327.15300000000002</c:v>
                </c:pt>
                <c:pt idx="21">
                  <c:v>432.15300000000002</c:v>
                </c:pt>
                <c:pt idx="22">
                  <c:v>597.15300000000002</c:v>
                </c:pt>
                <c:pt idx="23">
                  <c:v>852.15300000000002</c:v>
                </c:pt>
                <c:pt idx="24">
                  <c:v>1092.153</c:v>
                </c:pt>
                <c:pt idx="25">
                  <c:v>1212.153</c:v>
                </c:pt>
              </c:numCache>
            </c:numRef>
          </c:xVal>
          <c:yVal>
            <c:numRef>
              <c:f>'AA01_Rest (new)'!$J$4:$J$29</c:f>
              <c:numCache>
                <c:formatCode>0.00E+00</c:formatCode>
                <c:ptCount val="26"/>
                <c:pt idx="0">
                  <c:v>9744450</c:v>
                </c:pt>
                <c:pt idx="1">
                  <c:v>7760100</c:v>
                </c:pt>
                <c:pt idx="2">
                  <c:v>2752370</c:v>
                </c:pt>
                <c:pt idx="3">
                  <c:v>2826250</c:v>
                </c:pt>
                <c:pt idx="4">
                  <c:v>3203840</c:v>
                </c:pt>
                <c:pt idx="5">
                  <c:v>3325260</c:v>
                </c:pt>
                <c:pt idx="6">
                  <c:v>3374770</c:v>
                </c:pt>
                <c:pt idx="7">
                  <c:v>3469550</c:v>
                </c:pt>
                <c:pt idx="8">
                  <c:v>3803390</c:v>
                </c:pt>
                <c:pt idx="9">
                  <c:v>3307240</c:v>
                </c:pt>
                <c:pt idx="10">
                  <c:v>3666370</c:v>
                </c:pt>
                <c:pt idx="11">
                  <c:v>3583790</c:v>
                </c:pt>
                <c:pt idx="12">
                  <c:v>3202570</c:v>
                </c:pt>
                <c:pt idx="13">
                  <c:v>3594500</c:v>
                </c:pt>
                <c:pt idx="14">
                  <c:v>3354390</c:v>
                </c:pt>
                <c:pt idx="15">
                  <c:v>3352840</c:v>
                </c:pt>
                <c:pt idx="16">
                  <c:v>3387750</c:v>
                </c:pt>
                <c:pt idx="17">
                  <c:v>3078510</c:v>
                </c:pt>
                <c:pt idx="18">
                  <c:v>3318230</c:v>
                </c:pt>
                <c:pt idx="19">
                  <c:v>3051140</c:v>
                </c:pt>
                <c:pt idx="20">
                  <c:v>3219710</c:v>
                </c:pt>
                <c:pt idx="21">
                  <c:v>3257140</c:v>
                </c:pt>
                <c:pt idx="22">
                  <c:v>3187880</c:v>
                </c:pt>
                <c:pt idx="23">
                  <c:v>3107350</c:v>
                </c:pt>
                <c:pt idx="24">
                  <c:v>3070860</c:v>
                </c:pt>
                <c:pt idx="25">
                  <c:v>3230140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C-46DD-8217-23FF4894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3215"/>
        <c:axId val="1119928703"/>
      </c:scatterChart>
      <c:valAx>
        <c:axId val="12337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8703"/>
        <c:crosses val="autoZero"/>
        <c:crossBetween val="midCat"/>
      </c:valAx>
      <c:valAx>
        <c:axId val="11199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AA01_Stress!$J$3</c:f>
              <c:strCache>
                <c:ptCount val="1"/>
                <c:pt idx="0">
                  <c:v>       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AA01_Stress!$F$4:$F$29</c:f>
              <c:numCache>
                <c:formatCode>General</c:formatCode>
                <c:ptCount val="26"/>
                <c:pt idx="0">
                  <c:v>489.13400000000001</c:v>
                </c:pt>
                <c:pt idx="1">
                  <c:v>499.13400000000001</c:v>
                </c:pt>
                <c:pt idx="2">
                  <c:v>509.13400000000001</c:v>
                </c:pt>
                <c:pt idx="3">
                  <c:v>519.13400000000001</c:v>
                </c:pt>
                <c:pt idx="4">
                  <c:v>529.13400000000001</c:v>
                </c:pt>
                <c:pt idx="5">
                  <c:v>539.13400000000001</c:v>
                </c:pt>
                <c:pt idx="6">
                  <c:v>549.13400000000001</c:v>
                </c:pt>
                <c:pt idx="7">
                  <c:v>559.13400000000001</c:v>
                </c:pt>
                <c:pt idx="8">
                  <c:v>569.13400000000001</c:v>
                </c:pt>
                <c:pt idx="9">
                  <c:v>579.13400000000001</c:v>
                </c:pt>
                <c:pt idx="10">
                  <c:v>589.13400000000001</c:v>
                </c:pt>
                <c:pt idx="11">
                  <c:v>599.13400000000001</c:v>
                </c:pt>
                <c:pt idx="12">
                  <c:v>609.13400000000001</c:v>
                </c:pt>
                <c:pt idx="13">
                  <c:v>619.13400000000001</c:v>
                </c:pt>
                <c:pt idx="14">
                  <c:v>629.13400000000001</c:v>
                </c:pt>
                <c:pt idx="15">
                  <c:v>639.13400000000001</c:v>
                </c:pt>
                <c:pt idx="16">
                  <c:v>649.13400000000001</c:v>
                </c:pt>
                <c:pt idx="17">
                  <c:v>664.13400000000001</c:v>
                </c:pt>
                <c:pt idx="18">
                  <c:v>689.13400000000001</c:v>
                </c:pt>
                <c:pt idx="19">
                  <c:v>726.63400000000001</c:v>
                </c:pt>
                <c:pt idx="20">
                  <c:v>794.13400000000001</c:v>
                </c:pt>
                <c:pt idx="21">
                  <c:v>899.13400000000001</c:v>
                </c:pt>
                <c:pt idx="22">
                  <c:v>1064.134</c:v>
                </c:pt>
                <c:pt idx="23">
                  <c:v>1319.134</c:v>
                </c:pt>
                <c:pt idx="24">
                  <c:v>1559.134</c:v>
                </c:pt>
                <c:pt idx="25">
                  <c:v>1679.134</c:v>
                </c:pt>
              </c:numCache>
            </c:numRef>
          </c:xVal>
          <c:yVal>
            <c:numRef>
              <c:f>AA01_Stress!$J$4:$J$29</c:f>
              <c:numCache>
                <c:formatCode>0.00E+00</c:formatCode>
                <c:ptCount val="26"/>
                <c:pt idx="0">
                  <c:v>3040230</c:v>
                </c:pt>
                <c:pt idx="1">
                  <c:v>39543900</c:v>
                </c:pt>
                <c:pt idx="2">
                  <c:v>44995000</c:v>
                </c:pt>
                <c:pt idx="3">
                  <c:v>15233300</c:v>
                </c:pt>
                <c:pt idx="4">
                  <c:v>13080500</c:v>
                </c:pt>
                <c:pt idx="5">
                  <c:v>14044500</c:v>
                </c:pt>
                <c:pt idx="6">
                  <c:v>13331400</c:v>
                </c:pt>
                <c:pt idx="7">
                  <c:v>13577200</c:v>
                </c:pt>
                <c:pt idx="8">
                  <c:v>12569400</c:v>
                </c:pt>
                <c:pt idx="9">
                  <c:v>13394300</c:v>
                </c:pt>
                <c:pt idx="10">
                  <c:v>12772100</c:v>
                </c:pt>
                <c:pt idx="11">
                  <c:v>12568500</c:v>
                </c:pt>
                <c:pt idx="12">
                  <c:v>12863800</c:v>
                </c:pt>
                <c:pt idx="13">
                  <c:v>12384500</c:v>
                </c:pt>
                <c:pt idx="14">
                  <c:v>12175600</c:v>
                </c:pt>
                <c:pt idx="15">
                  <c:v>13532900</c:v>
                </c:pt>
                <c:pt idx="16">
                  <c:v>11713200</c:v>
                </c:pt>
                <c:pt idx="17">
                  <c:v>12683100</c:v>
                </c:pt>
                <c:pt idx="18">
                  <c:v>13520900</c:v>
                </c:pt>
                <c:pt idx="19">
                  <c:v>12901200</c:v>
                </c:pt>
                <c:pt idx="20">
                  <c:v>13090500</c:v>
                </c:pt>
                <c:pt idx="21">
                  <c:v>13646100</c:v>
                </c:pt>
                <c:pt idx="22">
                  <c:v>13391800</c:v>
                </c:pt>
                <c:pt idx="23">
                  <c:v>12759800</c:v>
                </c:pt>
                <c:pt idx="24">
                  <c:v>12247300</c:v>
                </c:pt>
                <c:pt idx="25">
                  <c:v>11940500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F-4701-9499-C1F4BE0F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51695"/>
        <c:axId val="1119927215"/>
      </c:scatterChart>
      <c:valAx>
        <c:axId val="11246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7215"/>
        <c:crosses val="autoZero"/>
        <c:crossBetween val="midCat"/>
      </c:valAx>
      <c:valAx>
        <c:axId val="11199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5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AA02_Rest!$F$4:$F$29</c:f>
              <c:numCache>
                <c:formatCode>General</c:formatCode>
                <c:ptCount val="26"/>
                <c:pt idx="0">
                  <c:v>326.62900000000002</c:v>
                </c:pt>
                <c:pt idx="1">
                  <c:v>336.62900000000002</c:v>
                </c:pt>
                <c:pt idx="2">
                  <c:v>346.62900000000002</c:v>
                </c:pt>
                <c:pt idx="3">
                  <c:v>356.62900000000002</c:v>
                </c:pt>
                <c:pt idx="4">
                  <c:v>366.62900000000002</c:v>
                </c:pt>
                <c:pt idx="5">
                  <c:v>376.62900000000002</c:v>
                </c:pt>
                <c:pt idx="6">
                  <c:v>386.62900000000002</c:v>
                </c:pt>
                <c:pt idx="7">
                  <c:v>396.62900000000002</c:v>
                </c:pt>
                <c:pt idx="8">
                  <c:v>406.62900000000002</c:v>
                </c:pt>
                <c:pt idx="9">
                  <c:v>416.62900000000002</c:v>
                </c:pt>
                <c:pt idx="10">
                  <c:v>426.62900000000002</c:v>
                </c:pt>
                <c:pt idx="11">
                  <c:v>436.62900000000002</c:v>
                </c:pt>
                <c:pt idx="12">
                  <c:v>446.62900000000002</c:v>
                </c:pt>
                <c:pt idx="13">
                  <c:v>456.62900000000002</c:v>
                </c:pt>
                <c:pt idx="14">
                  <c:v>466.62900000000002</c:v>
                </c:pt>
                <c:pt idx="15">
                  <c:v>476.62900000000002</c:v>
                </c:pt>
                <c:pt idx="16">
                  <c:v>486.62900000000002</c:v>
                </c:pt>
                <c:pt idx="17">
                  <c:v>501.62900000000002</c:v>
                </c:pt>
                <c:pt idx="18">
                  <c:v>526.62900000000002</c:v>
                </c:pt>
                <c:pt idx="19">
                  <c:v>564.12900000000002</c:v>
                </c:pt>
                <c:pt idx="20">
                  <c:v>631.62900000000002</c:v>
                </c:pt>
                <c:pt idx="21">
                  <c:v>736.62900000000002</c:v>
                </c:pt>
                <c:pt idx="22">
                  <c:v>901.62900000000002</c:v>
                </c:pt>
                <c:pt idx="23">
                  <c:v>1156.6289999999999</c:v>
                </c:pt>
                <c:pt idx="24">
                  <c:v>1396.6289999999999</c:v>
                </c:pt>
                <c:pt idx="25">
                  <c:v>1516.6289999999999</c:v>
                </c:pt>
              </c:numCache>
            </c:numRef>
          </c:xVal>
          <c:yVal>
            <c:numRef>
              <c:f>AA02_Rest!$J$4:$J$29</c:f>
              <c:numCache>
                <c:formatCode>0.00E+00</c:formatCode>
                <c:ptCount val="26"/>
                <c:pt idx="0" formatCode="General">
                  <c:v>300239</c:v>
                </c:pt>
                <c:pt idx="1">
                  <c:v>1981800</c:v>
                </c:pt>
                <c:pt idx="2">
                  <c:v>8585250</c:v>
                </c:pt>
                <c:pt idx="3">
                  <c:v>10079400</c:v>
                </c:pt>
                <c:pt idx="4">
                  <c:v>7516070</c:v>
                </c:pt>
                <c:pt idx="5">
                  <c:v>5276250</c:v>
                </c:pt>
                <c:pt idx="6">
                  <c:v>3989670</c:v>
                </c:pt>
                <c:pt idx="7">
                  <c:v>5118450</c:v>
                </c:pt>
                <c:pt idx="8">
                  <c:v>5748680</c:v>
                </c:pt>
                <c:pt idx="9">
                  <c:v>5127260</c:v>
                </c:pt>
                <c:pt idx="10">
                  <c:v>4796200</c:v>
                </c:pt>
                <c:pt idx="11">
                  <c:v>4315460</c:v>
                </c:pt>
                <c:pt idx="12">
                  <c:v>4098730</c:v>
                </c:pt>
                <c:pt idx="13">
                  <c:v>3781060</c:v>
                </c:pt>
                <c:pt idx="14">
                  <c:v>3489410</c:v>
                </c:pt>
                <c:pt idx="15">
                  <c:v>3389950</c:v>
                </c:pt>
                <c:pt idx="16">
                  <c:v>3069930</c:v>
                </c:pt>
                <c:pt idx="17">
                  <c:v>3040340</c:v>
                </c:pt>
                <c:pt idx="18">
                  <c:v>2629510</c:v>
                </c:pt>
                <c:pt idx="19">
                  <c:v>2193510</c:v>
                </c:pt>
                <c:pt idx="20">
                  <c:v>1913910</c:v>
                </c:pt>
                <c:pt idx="21">
                  <c:v>1484560</c:v>
                </c:pt>
                <c:pt idx="22">
                  <c:v>1191750</c:v>
                </c:pt>
                <c:pt idx="23" formatCode="General">
                  <c:v>957746</c:v>
                </c:pt>
                <c:pt idx="24" formatCode="General">
                  <c:v>834102</c:v>
                </c:pt>
                <c:pt idx="25" formatCode="General">
                  <c:v>875824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A-4422-92C3-EB065518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82127"/>
        <c:axId val="924865071"/>
      </c:scatterChart>
      <c:valAx>
        <c:axId val="9202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65071"/>
        <c:crosses val="autoZero"/>
        <c:crossBetween val="midCat"/>
      </c:valAx>
      <c:valAx>
        <c:axId val="924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AA02_Stress!$F$4:$F$29</c:f>
              <c:numCache>
                <c:formatCode>General</c:formatCode>
                <c:ptCount val="26"/>
                <c:pt idx="0">
                  <c:v>464.12599999999998</c:v>
                </c:pt>
                <c:pt idx="1">
                  <c:v>474.12599999999998</c:v>
                </c:pt>
                <c:pt idx="2">
                  <c:v>484.12599999999998</c:v>
                </c:pt>
                <c:pt idx="3">
                  <c:v>494.12599999999998</c:v>
                </c:pt>
                <c:pt idx="4">
                  <c:v>504.12599999999998</c:v>
                </c:pt>
                <c:pt idx="5">
                  <c:v>514.12599999999998</c:v>
                </c:pt>
                <c:pt idx="6">
                  <c:v>524.12599999999998</c:v>
                </c:pt>
                <c:pt idx="7">
                  <c:v>534.12599999999998</c:v>
                </c:pt>
                <c:pt idx="8">
                  <c:v>544.12599999999998</c:v>
                </c:pt>
                <c:pt idx="9">
                  <c:v>554.12599999999998</c:v>
                </c:pt>
                <c:pt idx="10">
                  <c:v>564.12599999999998</c:v>
                </c:pt>
                <c:pt idx="11">
                  <c:v>574.12599999999998</c:v>
                </c:pt>
                <c:pt idx="12">
                  <c:v>584.12599999999998</c:v>
                </c:pt>
                <c:pt idx="13">
                  <c:v>594.12599999999998</c:v>
                </c:pt>
                <c:pt idx="14">
                  <c:v>604.12599999999998</c:v>
                </c:pt>
                <c:pt idx="15">
                  <c:v>614.12599999999998</c:v>
                </c:pt>
                <c:pt idx="16">
                  <c:v>624.12599999999998</c:v>
                </c:pt>
                <c:pt idx="17">
                  <c:v>639.12599999999998</c:v>
                </c:pt>
                <c:pt idx="18">
                  <c:v>664.12599999999998</c:v>
                </c:pt>
                <c:pt idx="19">
                  <c:v>701.62599999999998</c:v>
                </c:pt>
                <c:pt idx="20">
                  <c:v>769.12599999999998</c:v>
                </c:pt>
                <c:pt idx="21">
                  <c:v>874.12599999999998</c:v>
                </c:pt>
                <c:pt idx="22">
                  <c:v>1039.126</c:v>
                </c:pt>
                <c:pt idx="23">
                  <c:v>1294.126</c:v>
                </c:pt>
                <c:pt idx="24">
                  <c:v>1534.126</c:v>
                </c:pt>
                <c:pt idx="25">
                  <c:v>1654.126</c:v>
                </c:pt>
              </c:numCache>
            </c:numRef>
          </c:xVal>
          <c:yVal>
            <c:numRef>
              <c:f>AA02_Stress!$J$4:$J$29</c:f>
              <c:numCache>
                <c:formatCode>0.00E+00</c:formatCode>
                <c:ptCount val="26"/>
                <c:pt idx="0" formatCode="General">
                  <c:v>428444</c:v>
                </c:pt>
                <c:pt idx="1">
                  <c:v>5076600</c:v>
                </c:pt>
                <c:pt idx="2">
                  <c:v>12998100</c:v>
                </c:pt>
                <c:pt idx="3">
                  <c:v>22603900</c:v>
                </c:pt>
                <c:pt idx="4">
                  <c:v>22053600</c:v>
                </c:pt>
                <c:pt idx="5">
                  <c:v>13741700</c:v>
                </c:pt>
                <c:pt idx="6">
                  <c:v>9382560</c:v>
                </c:pt>
                <c:pt idx="7">
                  <c:v>8108470</c:v>
                </c:pt>
                <c:pt idx="8">
                  <c:v>7010550</c:v>
                </c:pt>
                <c:pt idx="9">
                  <c:v>6828110</c:v>
                </c:pt>
                <c:pt idx="10">
                  <c:v>7694240</c:v>
                </c:pt>
                <c:pt idx="11">
                  <c:v>7246690</c:v>
                </c:pt>
                <c:pt idx="12">
                  <c:v>7658980</c:v>
                </c:pt>
                <c:pt idx="13">
                  <c:v>8234990</c:v>
                </c:pt>
                <c:pt idx="14">
                  <c:v>7967370</c:v>
                </c:pt>
                <c:pt idx="15">
                  <c:v>8051140</c:v>
                </c:pt>
                <c:pt idx="16">
                  <c:v>8223720</c:v>
                </c:pt>
                <c:pt idx="17">
                  <c:v>8063920</c:v>
                </c:pt>
                <c:pt idx="18">
                  <c:v>8635260</c:v>
                </c:pt>
                <c:pt idx="19">
                  <c:v>8539960</c:v>
                </c:pt>
                <c:pt idx="20">
                  <c:v>8501660</c:v>
                </c:pt>
                <c:pt idx="21">
                  <c:v>8733890</c:v>
                </c:pt>
                <c:pt idx="22">
                  <c:v>8467530</c:v>
                </c:pt>
                <c:pt idx="23">
                  <c:v>8090440</c:v>
                </c:pt>
                <c:pt idx="24">
                  <c:v>8365650</c:v>
                </c:pt>
                <c:pt idx="25">
                  <c:v>8751730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7-4AB5-BD10-2AC920DB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21663"/>
        <c:axId val="1706431807"/>
      </c:scatterChart>
      <c:valAx>
        <c:axId val="12283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31807"/>
        <c:crosses val="autoZero"/>
        <c:crossBetween val="midCat"/>
      </c:valAx>
      <c:valAx>
        <c:axId val="17064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AA03_Rest!$F$4:$F$29</c:f>
              <c:numCache>
                <c:formatCode>General</c:formatCode>
                <c:ptCount val="26"/>
                <c:pt idx="0">
                  <c:v>636.50400000000002</c:v>
                </c:pt>
                <c:pt idx="1">
                  <c:v>646.50400000000002</c:v>
                </c:pt>
                <c:pt idx="2">
                  <c:v>656.50400000000002</c:v>
                </c:pt>
                <c:pt idx="3">
                  <c:v>666.50400000000002</c:v>
                </c:pt>
                <c:pt idx="4">
                  <c:v>676.50400000000002</c:v>
                </c:pt>
                <c:pt idx="5">
                  <c:v>686.50400000000002</c:v>
                </c:pt>
                <c:pt idx="6">
                  <c:v>696.50400000000002</c:v>
                </c:pt>
                <c:pt idx="7">
                  <c:v>706.50400000000002</c:v>
                </c:pt>
                <c:pt idx="8">
                  <c:v>716.50400000000002</c:v>
                </c:pt>
                <c:pt idx="9">
                  <c:v>726.50400000000002</c:v>
                </c:pt>
                <c:pt idx="10">
                  <c:v>736.50400000000002</c:v>
                </c:pt>
                <c:pt idx="11">
                  <c:v>746.50400000000002</c:v>
                </c:pt>
                <c:pt idx="12">
                  <c:v>756.50400000000002</c:v>
                </c:pt>
                <c:pt idx="13">
                  <c:v>766.50400000000002</c:v>
                </c:pt>
                <c:pt idx="14">
                  <c:v>776.50400000000002</c:v>
                </c:pt>
                <c:pt idx="15">
                  <c:v>786.50400000000002</c:v>
                </c:pt>
                <c:pt idx="16">
                  <c:v>796.50400000000002</c:v>
                </c:pt>
                <c:pt idx="17">
                  <c:v>811.50400000000002</c:v>
                </c:pt>
                <c:pt idx="18">
                  <c:v>836.50400000000002</c:v>
                </c:pt>
                <c:pt idx="19">
                  <c:v>874.00400000000002</c:v>
                </c:pt>
                <c:pt idx="20">
                  <c:v>941.50400000000002</c:v>
                </c:pt>
                <c:pt idx="21">
                  <c:v>1046.5039999999999</c:v>
                </c:pt>
                <c:pt idx="22">
                  <c:v>1211.5039999999999</c:v>
                </c:pt>
                <c:pt idx="23">
                  <c:v>1466.5039999999999</c:v>
                </c:pt>
                <c:pt idx="24">
                  <c:v>1706.5039999999999</c:v>
                </c:pt>
                <c:pt idx="25">
                  <c:v>1826.5039999999999</c:v>
                </c:pt>
              </c:numCache>
            </c:numRef>
          </c:xVal>
          <c:yVal>
            <c:numRef>
              <c:f>AA03_Rest!$J$4:$J$29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36235500</c:v>
                </c:pt>
                <c:pt idx="2">
                  <c:v>8197230</c:v>
                </c:pt>
                <c:pt idx="3">
                  <c:v>6668380</c:v>
                </c:pt>
                <c:pt idx="4">
                  <c:v>8194590</c:v>
                </c:pt>
                <c:pt idx="5">
                  <c:v>7475130</c:v>
                </c:pt>
                <c:pt idx="6">
                  <c:v>7413800</c:v>
                </c:pt>
                <c:pt idx="7">
                  <c:v>7052890</c:v>
                </c:pt>
                <c:pt idx="8">
                  <c:v>6903850</c:v>
                </c:pt>
                <c:pt idx="9">
                  <c:v>6589200</c:v>
                </c:pt>
                <c:pt idx="10">
                  <c:v>7076750</c:v>
                </c:pt>
                <c:pt idx="11">
                  <c:v>6310010</c:v>
                </c:pt>
                <c:pt idx="12">
                  <c:v>6479560</c:v>
                </c:pt>
                <c:pt idx="13">
                  <c:v>6980230</c:v>
                </c:pt>
                <c:pt idx="14">
                  <c:v>6594970</c:v>
                </c:pt>
                <c:pt idx="15">
                  <c:v>5944590</c:v>
                </c:pt>
                <c:pt idx="16">
                  <c:v>6000890</c:v>
                </c:pt>
                <c:pt idx="17">
                  <c:v>6406010</c:v>
                </c:pt>
                <c:pt idx="18">
                  <c:v>5592590</c:v>
                </c:pt>
                <c:pt idx="19">
                  <c:v>5512730</c:v>
                </c:pt>
                <c:pt idx="20">
                  <c:v>5465320</c:v>
                </c:pt>
                <c:pt idx="21">
                  <c:v>5013660</c:v>
                </c:pt>
                <c:pt idx="22">
                  <c:v>5199220</c:v>
                </c:pt>
                <c:pt idx="23">
                  <c:v>4833230</c:v>
                </c:pt>
                <c:pt idx="24">
                  <c:v>4854070</c:v>
                </c:pt>
                <c:pt idx="25">
                  <c:v>4910100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B-44DF-8134-390A3C12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81008"/>
        <c:axId val="1107845264"/>
      </c:scatterChart>
      <c:valAx>
        <c:axId val="11725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5264"/>
        <c:crosses val="autoZero"/>
        <c:crossBetween val="midCat"/>
      </c:valAx>
      <c:valAx>
        <c:axId val="11078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'AA03_Rest (new)'!$F$4:$F$29</c:f>
              <c:numCache>
                <c:formatCode>General</c:formatCode>
                <c:ptCount val="26"/>
                <c:pt idx="0">
                  <c:v>636.50400000000002</c:v>
                </c:pt>
                <c:pt idx="1">
                  <c:v>646.50400000000002</c:v>
                </c:pt>
                <c:pt idx="2">
                  <c:v>656.50400000000002</c:v>
                </c:pt>
                <c:pt idx="3">
                  <c:v>666.50400000000002</c:v>
                </c:pt>
                <c:pt idx="4">
                  <c:v>676.50400000000002</c:v>
                </c:pt>
                <c:pt idx="5">
                  <c:v>686.50400000000002</c:v>
                </c:pt>
                <c:pt idx="6">
                  <c:v>696.50400000000002</c:v>
                </c:pt>
                <c:pt idx="7">
                  <c:v>706.50400000000002</c:v>
                </c:pt>
                <c:pt idx="8">
                  <c:v>716.50400000000002</c:v>
                </c:pt>
                <c:pt idx="9">
                  <c:v>726.50400000000002</c:v>
                </c:pt>
                <c:pt idx="10">
                  <c:v>736.50400000000002</c:v>
                </c:pt>
                <c:pt idx="11">
                  <c:v>746.50400000000002</c:v>
                </c:pt>
                <c:pt idx="12">
                  <c:v>756.50400000000002</c:v>
                </c:pt>
                <c:pt idx="13">
                  <c:v>766.50400000000002</c:v>
                </c:pt>
                <c:pt idx="14">
                  <c:v>776.50400000000002</c:v>
                </c:pt>
                <c:pt idx="15">
                  <c:v>786.50400000000002</c:v>
                </c:pt>
                <c:pt idx="16">
                  <c:v>796.50400000000002</c:v>
                </c:pt>
                <c:pt idx="17">
                  <c:v>811.50400000000002</c:v>
                </c:pt>
                <c:pt idx="18">
                  <c:v>836.50400000000002</c:v>
                </c:pt>
                <c:pt idx="19">
                  <c:v>874.00400000000002</c:v>
                </c:pt>
                <c:pt idx="20">
                  <c:v>941.50400000000002</c:v>
                </c:pt>
                <c:pt idx="21">
                  <c:v>1046.5039999999999</c:v>
                </c:pt>
                <c:pt idx="22">
                  <c:v>1211.5039999999999</c:v>
                </c:pt>
                <c:pt idx="23">
                  <c:v>1466.5039999999999</c:v>
                </c:pt>
                <c:pt idx="24">
                  <c:v>1706.5039999999999</c:v>
                </c:pt>
                <c:pt idx="25">
                  <c:v>1826.5039999999999</c:v>
                </c:pt>
              </c:numCache>
            </c:numRef>
          </c:xVal>
          <c:yVal>
            <c:numRef>
              <c:f>'AA03_Rest (new)'!$J$4:$J$29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45926000</c:v>
                </c:pt>
                <c:pt idx="2">
                  <c:v>7330320</c:v>
                </c:pt>
                <c:pt idx="3">
                  <c:v>5551380</c:v>
                </c:pt>
                <c:pt idx="4">
                  <c:v>5677060</c:v>
                </c:pt>
                <c:pt idx="5">
                  <c:v>5950660</c:v>
                </c:pt>
                <c:pt idx="6">
                  <c:v>5786930</c:v>
                </c:pt>
                <c:pt idx="7">
                  <c:v>6021150</c:v>
                </c:pt>
                <c:pt idx="8">
                  <c:v>6341290</c:v>
                </c:pt>
                <c:pt idx="9">
                  <c:v>6393460</c:v>
                </c:pt>
                <c:pt idx="10">
                  <c:v>6515480</c:v>
                </c:pt>
                <c:pt idx="11">
                  <c:v>6846130</c:v>
                </c:pt>
                <c:pt idx="12">
                  <c:v>6917900</c:v>
                </c:pt>
                <c:pt idx="13">
                  <c:v>7176310</c:v>
                </c:pt>
                <c:pt idx="14">
                  <c:v>6356810</c:v>
                </c:pt>
                <c:pt idx="15">
                  <c:v>6650730</c:v>
                </c:pt>
                <c:pt idx="16">
                  <c:v>7244560</c:v>
                </c:pt>
                <c:pt idx="17">
                  <c:v>7301260</c:v>
                </c:pt>
                <c:pt idx="18">
                  <c:v>7237270</c:v>
                </c:pt>
                <c:pt idx="19">
                  <c:v>7494320</c:v>
                </c:pt>
                <c:pt idx="20">
                  <c:v>7331110</c:v>
                </c:pt>
                <c:pt idx="21">
                  <c:v>7501090</c:v>
                </c:pt>
                <c:pt idx="22">
                  <c:v>7467230</c:v>
                </c:pt>
                <c:pt idx="23">
                  <c:v>7004110</c:v>
                </c:pt>
                <c:pt idx="24">
                  <c:v>6337520</c:v>
                </c:pt>
                <c:pt idx="25">
                  <c:v>6199030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6-4EF9-9CA9-D3ECCFAA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81008"/>
        <c:axId val="1107845264"/>
      </c:scatterChart>
      <c:valAx>
        <c:axId val="11725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45264"/>
        <c:crosses val="autoZero"/>
        <c:crossBetween val="midCat"/>
      </c:valAx>
      <c:valAx>
        <c:axId val="11078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AA03_Stress!$F$4:$F$29</c:f>
              <c:numCache>
                <c:formatCode>General</c:formatCode>
                <c:ptCount val="26"/>
                <c:pt idx="0">
                  <c:v>580.17200000000003</c:v>
                </c:pt>
                <c:pt idx="1">
                  <c:v>590.17200000000003</c:v>
                </c:pt>
                <c:pt idx="2">
                  <c:v>600.17200000000003</c:v>
                </c:pt>
                <c:pt idx="3">
                  <c:v>610.17200000000003</c:v>
                </c:pt>
                <c:pt idx="4">
                  <c:v>620.17200000000003</c:v>
                </c:pt>
                <c:pt idx="5">
                  <c:v>630.17200000000003</c:v>
                </c:pt>
                <c:pt idx="6">
                  <c:v>640.17200000000003</c:v>
                </c:pt>
                <c:pt idx="7">
                  <c:v>650.17200000000003</c:v>
                </c:pt>
                <c:pt idx="8">
                  <c:v>660.17200000000003</c:v>
                </c:pt>
                <c:pt idx="9">
                  <c:v>670.17200000000003</c:v>
                </c:pt>
                <c:pt idx="10">
                  <c:v>680.17200000000003</c:v>
                </c:pt>
                <c:pt idx="11">
                  <c:v>690.17200000000003</c:v>
                </c:pt>
                <c:pt idx="12">
                  <c:v>700.17200000000003</c:v>
                </c:pt>
                <c:pt idx="13">
                  <c:v>710.17200000000003</c:v>
                </c:pt>
                <c:pt idx="14">
                  <c:v>720.17200000000003</c:v>
                </c:pt>
                <c:pt idx="15">
                  <c:v>730.17200000000003</c:v>
                </c:pt>
                <c:pt idx="16">
                  <c:v>740.17200000000003</c:v>
                </c:pt>
                <c:pt idx="17">
                  <c:v>755.17200000000003</c:v>
                </c:pt>
                <c:pt idx="18">
                  <c:v>780.17200000000003</c:v>
                </c:pt>
                <c:pt idx="19">
                  <c:v>817.67200000000003</c:v>
                </c:pt>
                <c:pt idx="20">
                  <c:v>885.17200000000003</c:v>
                </c:pt>
                <c:pt idx="21">
                  <c:v>990.17200000000003</c:v>
                </c:pt>
                <c:pt idx="22">
                  <c:v>1155.172</c:v>
                </c:pt>
                <c:pt idx="23">
                  <c:v>1410.172</c:v>
                </c:pt>
                <c:pt idx="24">
                  <c:v>1650.172</c:v>
                </c:pt>
                <c:pt idx="25">
                  <c:v>1770.172</c:v>
                </c:pt>
              </c:numCache>
            </c:numRef>
          </c:xVal>
          <c:yVal>
            <c:numRef>
              <c:f>AA03_Stress!$J$4:$J$29</c:f>
              <c:numCache>
                <c:formatCode>0.00E+00</c:formatCode>
                <c:ptCount val="26"/>
                <c:pt idx="0" formatCode="General">
                  <c:v>472489</c:v>
                </c:pt>
                <c:pt idx="1">
                  <c:v>27867700</c:v>
                </c:pt>
                <c:pt idx="2">
                  <c:v>10164100</c:v>
                </c:pt>
                <c:pt idx="3">
                  <c:v>7716340</c:v>
                </c:pt>
                <c:pt idx="4">
                  <c:v>7393840</c:v>
                </c:pt>
                <c:pt idx="5">
                  <c:v>7085860</c:v>
                </c:pt>
                <c:pt idx="6">
                  <c:v>7048900</c:v>
                </c:pt>
                <c:pt idx="7">
                  <c:v>6290670</c:v>
                </c:pt>
                <c:pt idx="8">
                  <c:v>6529520</c:v>
                </c:pt>
                <c:pt idx="9">
                  <c:v>6790580</c:v>
                </c:pt>
                <c:pt idx="10">
                  <c:v>7262950</c:v>
                </c:pt>
                <c:pt idx="11">
                  <c:v>6158190</c:v>
                </c:pt>
                <c:pt idx="12">
                  <c:v>6771870</c:v>
                </c:pt>
                <c:pt idx="13">
                  <c:v>6425710</c:v>
                </c:pt>
                <c:pt idx="14">
                  <c:v>6208150</c:v>
                </c:pt>
                <c:pt idx="15">
                  <c:v>6200960</c:v>
                </c:pt>
                <c:pt idx="16">
                  <c:v>6041600</c:v>
                </c:pt>
                <c:pt idx="17">
                  <c:v>6091770</c:v>
                </c:pt>
                <c:pt idx="18">
                  <c:v>6340110</c:v>
                </c:pt>
                <c:pt idx="19">
                  <c:v>5818240</c:v>
                </c:pt>
                <c:pt idx="20">
                  <c:v>5628660</c:v>
                </c:pt>
                <c:pt idx="21">
                  <c:v>5802800</c:v>
                </c:pt>
                <c:pt idx="22">
                  <c:v>5717400</c:v>
                </c:pt>
                <c:pt idx="23">
                  <c:v>5629310</c:v>
                </c:pt>
                <c:pt idx="24">
                  <c:v>5421590</c:v>
                </c:pt>
                <c:pt idx="25">
                  <c:v>5531430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9-459D-A33F-C9EC2BE6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25567"/>
        <c:axId val="417605727"/>
      </c:scatterChart>
      <c:valAx>
        <c:axId val="3794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5727"/>
        <c:crosses val="autoZero"/>
        <c:crossBetween val="midCat"/>
      </c:valAx>
      <c:valAx>
        <c:axId val="4176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Vena_Cava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AA04_Rest!$F$4:$F$29</c:f>
              <c:numCache>
                <c:formatCode>General</c:formatCode>
                <c:ptCount val="26"/>
                <c:pt idx="0">
                  <c:v>562.87800000000004</c:v>
                </c:pt>
                <c:pt idx="1">
                  <c:v>572.87800000000004</c:v>
                </c:pt>
                <c:pt idx="2">
                  <c:v>582.87800000000004</c:v>
                </c:pt>
                <c:pt idx="3">
                  <c:v>592.87800000000004</c:v>
                </c:pt>
                <c:pt idx="4">
                  <c:v>602.87800000000004</c:v>
                </c:pt>
                <c:pt idx="5">
                  <c:v>612.87800000000004</c:v>
                </c:pt>
                <c:pt idx="6">
                  <c:v>622.87800000000004</c:v>
                </c:pt>
                <c:pt idx="7">
                  <c:v>632.87800000000004</c:v>
                </c:pt>
                <c:pt idx="8">
                  <c:v>642.87800000000004</c:v>
                </c:pt>
                <c:pt idx="9">
                  <c:v>652.87800000000004</c:v>
                </c:pt>
                <c:pt idx="10">
                  <c:v>662.87800000000004</c:v>
                </c:pt>
                <c:pt idx="11">
                  <c:v>672.87800000000004</c:v>
                </c:pt>
                <c:pt idx="12">
                  <c:v>682.87800000000004</c:v>
                </c:pt>
                <c:pt idx="13">
                  <c:v>692.87800000000004</c:v>
                </c:pt>
                <c:pt idx="14">
                  <c:v>702.87800000000004</c:v>
                </c:pt>
                <c:pt idx="15">
                  <c:v>712.87800000000004</c:v>
                </c:pt>
                <c:pt idx="16">
                  <c:v>722.87800000000004</c:v>
                </c:pt>
                <c:pt idx="17">
                  <c:v>737.87800000000004</c:v>
                </c:pt>
                <c:pt idx="18">
                  <c:v>762.87800000000004</c:v>
                </c:pt>
                <c:pt idx="19">
                  <c:v>800.37800000000004</c:v>
                </c:pt>
                <c:pt idx="20">
                  <c:v>867.87800000000004</c:v>
                </c:pt>
                <c:pt idx="21">
                  <c:v>972.87800000000004</c:v>
                </c:pt>
                <c:pt idx="22">
                  <c:v>1137.8779999999999</c:v>
                </c:pt>
                <c:pt idx="23">
                  <c:v>1392.8779999999999</c:v>
                </c:pt>
                <c:pt idx="24">
                  <c:v>1632.8779999999999</c:v>
                </c:pt>
                <c:pt idx="25">
                  <c:v>1752.8779999999999</c:v>
                </c:pt>
              </c:numCache>
            </c:numRef>
          </c:xVal>
          <c:yVal>
            <c:numRef>
              <c:f>AA04_Rest!$G$4:$G$29</c:f>
              <c:numCache>
                <c:formatCode>0.00E+00</c:formatCode>
                <c:ptCount val="26"/>
                <c:pt idx="0">
                  <c:v>3302040</c:v>
                </c:pt>
                <c:pt idx="1">
                  <c:v>24952400</c:v>
                </c:pt>
                <c:pt idx="2">
                  <c:v>5305340</c:v>
                </c:pt>
                <c:pt idx="3">
                  <c:v>4620160</c:v>
                </c:pt>
                <c:pt idx="4">
                  <c:v>4306160</c:v>
                </c:pt>
                <c:pt idx="5">
                  <c:v>4548170</c:v>
                </c:pt>
                <c:pt idx="6">
                  <c:v>4537570</c:v>
                </c:pt>
                <c:pt idx="7">
                  <c:v>4533310</c:v>
                </c:pt>
                <c:pt idx="8">
                  <c:v>4844440</c:v>
                </c:pt>
                <c:pt idx="9">
                  <c:v>4417010</c:v>
                </c:pt>
                <c:pt idx="10">
                  <c:v>4777720</c:v>
                </c:pt>
                <c:pt idx="11">
                  <c:v>4675820</c:v>
                </c:pt>
                <c:pt idx="12">
                  <c:v>4930600</c:v>
                </c:pt>
                <c:pt idx="13">
                  <c:v>5087190</c:v>
                </c:pt>
                <c:pt idx="14">
                  <c:v>4894830</c:v>
                </c:pt>
                <c:pt idx="15">
                  <c:v>4778210</c:v>
                </c:pt>
                <c:pt idx="16">
                  <c:v>5209730</c:v>
                </c:pt>
                <c:pt idx="17">
                  <c:v>4612930</c:v>
                </c:pt>
                <c:pt idx="18">
                  <c:v>4998810</c:v>
                </c:pt>
                <c:pt idx="19">
                  <c:v>4960910</c:v>
                </c:pt>
                <c:pt idx="20">
                  <c:v>4686590</c:v>
                </c:pt>
                <c:pt idx="21">
                  <c:v>4573880</c:v>
                </c:pt>
                <c:pt idx="22">
                  <c:v>4469450</c:v>
                </c:pt>
                <c:pt idx="23">
                  <c:v>4255480</c:v>
                </c:pt>
                <c:pt idx="24">
                  <c:v>3767260</c:v>
                </c:pt>
                <c:pt idx="25">
                  <c:v>3714480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4C1F-B4F2-768B3A48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25216"/>
        <c:axId val="1036526160"/>
      </c:scatterChart>
      <c:valAx>
        <c:axId val="21067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26160"/>
        <c:crosses val="autoZero"/>
        <c:crossBetween val="midCat"/>
      </c:valAx>
      <c:valAx>
        <c:axId val="1036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</xdr:row>
      <xdr:rowOff>147637</xdr:rowOff>
    </xdr:from>
    <xdr:to>
      <xdr:col>25</xdr:col>
      <xdr:colOff>457200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2BB71-7D77-F4FD-866A-A38FD643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419099</xdr:colOff>
      <xdr:row>8</xdr:row>
      <xdr:rowOff>90487</xdr:rowOff>
    </xdr:from>
    <xdr:to>
      <xdr:col>28</xdr:col>
      <xdr:colOff>295274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AB38D-74AC-4796-A982-6DE1306C8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388620</xdr:colOff>
      <xdr:row>6</xdr:row>
      <xdr:rowOff>183832</xdr:rowOff>
    </xdr:from>
    <xdr:to>
      <xdr:col>27</xdr:col>
      <xdr:colOff>83820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57851-8A04-28ED-8281-7DB602B6A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9</xdr:row>
      <xdr:rowOff>157162</xdr:rowOff>
    </xdr:from>
    <xdr:to>
      <xdr:col>25</xdr:col>
      <xdr:colOff>323850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627AD-32A5-5969-5856-061FDF82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9</xdr:row>
      <xdr:rowOff>157162</xdr:rowOff>
    </xdr:from>
    <xdr:to>
      <xdr:col>25</xdr:col>
      <xdr:colOff>323850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108DD-0361-4F6D-9222-77F76D77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7</xdr:row>
      <xdr:rowOff>119062</xdr:rowOff>
    </xdr:from>
    <xdr:to>
      <xdr:col>25</xdr:col>
      <xdr:colOff>400050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0A886-8F96-ACB9-1D97-9FE37F365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5</xdr:row>
      <xdr:rowOff>71437</xdr:rowOff>
    </xdr:from>
    <xdr:to>
      <xdr:col>26</xdr:col>
      <xdr:colOff>171450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49BBA-F24E-7332-C752-64300A4D7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9</xdr:row>
      <xdr:rowOff>147637</xdr:rowOff>
    </xdr:from>
    <xdr:to>
      <xdr:col>25</xdr:col>
      <xdr:colOff>152400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8E76-194C-63A7-A86E-090781AD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11</xdr:row>
      <xdr:rowOff>52387</xdr:rowOff>
    </xdr:from>
    <xdr:to>
      <xdr:col>25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D5245-D673-FE44-953E-30DB52F9B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10</xdr:row>
      <xdr:rowOff>61912</xdr:rowOff>
    </xdr:from>
    <xdr:to>
      <xdr:col>25</xdr:col>
      <xdr:colOff>76200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C6F40-A7CD-EE50-E80E-1714E521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10</xdr:row>
      <xdr:rowOff>61912</xdr:rowOff>
    </xdr:from>
    <xdr:to>
      <xdr:col>25</xdr:col>
      <xdr:colOff>76200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686E7-FDB7-4A10-8656-4155FF947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5</xdr:row>
      <xdr:rowOff>4762</xdr:rowOff>
    </xdr:from>
    <xdr:to>
      <xdr:col>25</xdr:col>
      <xdr:colOff>447675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38DBC-2207-B010-7C0B-2B2BE240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419099</xdr:colOff>
      <xdr:row>8</xdr:row>
      <xdr:rowOff>90487</xdr:rowOff>
    </xdr:from>
    <xdr:to>
      <xdr:col>28</xdr:col>
      <xdr:colOff>295274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AC67A-7D19-20D2-7EC5-DCE9950C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B0B4-514F-4E73-AB73-055AE9899508}">
  <dimension ref="B2:Q56"/>
  <sheetViews>
    <sheetView workbookViewId="0">
      <selection activeCell="X25" sqref="X25"/>
    </sheetView>
  </sheetViews>
  <sheetFormatPr defaultRowHeight="15" x14ac:dyDescent="0.25"/>
  <sheetData>
    <row r="2" spans="2:17" x14ac:dyDescent="0.25">
      <c r="B2" t="s">
        <v>0</v>
      </c>
      <c r="C2" t="s">
        <v>37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29</v>
      </c>
      <c r="C4" t="s">
        <v>38</v>
      </c>
      <c r="D4">
        <v>0</v>
      </c>
      <c r="E4">
        <v>10</v>
      </c>
      <c r="F4">
        <v>22.152999999999999</v>
      </c>
      <c r="G4">
        <v>0</v>
      </c>
      <c r="H4">
        <v>0</v>
      </c>
      <c r="I4" s="1">
        <v>5531890</v>
      </c>
      <c r="J4" s="1">
        <v>7482910</v>
      </c>
      <c r="K4" s="1">
        <v>24912000000000</v>
      </c>
      <c r="L4" s="1">
        <v>4991190</v>
      </c>
      <c r="M4">
        <v>343794</v>
      </c>
      <c r="N4" s="1">
        <v>32811700</v>
      </c>
      <c r="O4">
        <v>12.534800000000001</v>
      </c>
      <c r="P4">
        <v>195.86</v>
      </c>
      <c r="Q4">
        <v>302</v>
      </c>
    </row>
    <row r="5" spans="2:17" x14ac:dyDescent="0.25">
      <c r="B5" t="s">
        <v>29</v>
      </c>
      <c r="C5" t="s">
        <v>38</v>
      </c>
      <c r="D5">
        <v>1</v>
      </c>
      <c r="E5">
        <v>10</v>
      </c>
      <c r="F5">
        <v>32.152999999999999</v>
      </c>
      <c r="G5">
        <v>0</v>
      </c>
      <c r="H5">
        <v>0</v>
      </c>
      <c r="I5" s="1">
        <v>5703560</v>
      </c>
      <c r="J5" s="1">
        <v>6558800</v>
      </c>
      <c r="K5" s="1">
        <v>7160940000000</v>
      </c>
      <c r="L5" s="1">
        <v>2675990</v>
      </c>
      <c r="M5">
        <v>970819</v>
      </c>
      <c r="N5" s="1">
        <v>18355700</v>
      </c>
      <c r="O5">
        <v>12.534800000000001</v>
      </c>
      <c r="P5">
        <v>195.86</v>
      </c>
      <c r="Q5">
        <v>302</v>
      </c>
    </row>
    <row r="6" spans="2:17" x14ac:dyDescent="0.25">
      <c r="B6" t="s">
        <v>29</v>
      </c>
      <c r="C6" t="s">
        <v>38</v>
      </c>
      <c r="D6">
        <v>2</v>
      </c>
      <c r="E6">
        <v>10</v>
      </c>
      <c r="F6">
        <v>42.152999999999999</v>
      </c>
      <c r="G6">
        <v>0</v>
      </c>
      <c r="H6">
        <v>0</v>
      </c>
      <c r="I6" s="1">
        <v>3793150</v>
      </c>
      <c r="J6" s="1">
        <v>3717720</v>
      </c>
      <c r="K6" s="1">
        <v>2496930000000</v>
      </c>
      <c r="L6" s="1">
        <v>1580170</v>
      </c>
      <c r="M6" s="1">
        <v>1018850</v>
      </c>
      <c r="N6" s="1">
        <v>7992460</v>
      </c>
      <c r="O6">
        <v>12.534800000000001</v>
      </c>
      <c r="P6">
        <v>195.86</v>
      </c>
      <c r="Q6">
        <v>302</v>
      </c>
    </row>
    <row r="7" spans="2:17" x14ac:dyDescent="0.25">
      <c r="B7" t="s">
        <v>29</v>
      </c>
      <c r="C7" t="s">
        <v>38</v>
      </c>
      <c r="D7">
        <v>3</v>
      </c>
      <c r="E7">
        <v>10</v>
      </c>
      <c r="F7">
        <v>52.152999999999999</v>
      </c>
      <c r="G7">
        <v>0</v>
      </c>
      <c r="H7">
        <v>0</v>
      </c>
      <c r="I7" s="1">
        <v>3327710</v>
      </c>
      <c r="J7" s="1">
        <v>3472250</v>
      </c>
      <c r="K7" s="1">
        <v>1231900000000</v>
      </c>
      <c r="L7" s="1">
        <v>1109910</v>
      </c>
      <c r="M7" s="1">
        <v>1445460</v>
      </c>
      <c r="N7" s="1">
        <v>7994040</v>
      </c>
      <c r="O7">
        <v>12.534800000000001</v>
      </c>
      <c r="P7">
        <v>195.86</v>
      </c>
      <c r="Q7">
        <v>302</v>
      </c>
    </row>
    <row r="8" spans="2:17" x14ac:dyDescent="0.25">
      <c r="B8" t="s">
        <v>29</v>
      </c>
      <c r="C8" t="s">
        <v>38</v>
      </c>
      <c r="D8">
        <v>4</v>
      </c>
      <c r="E8">
        <v>10</v>
      </c>
      <c r="F8">
        <v>62.152999999999999</v>
      </c>
      <c r="G8">
        <v>0</v>
      </c>
      <c r="H8">
        <v>0</v>
      </c>
      <c r="I8" s="1">
        <v>3561980</v>
      </c>
      <c r="J8" s="1">
        <v>3769450</v>
      </c>
      <c r="K8" s="1">
        <v>1971350000000</v>
      </c>
      <c r="L8" s="1">
        <v>1404050</v>
      </c>
      <c r="M8" s="1">
        <v>1229620</v>
      </c>
      <c r="N8" s="1">
        <v>8053180</v>
      </c>
      <c r="O8">
        <v>12.534800000000001</v>
      </c>
      <c r="P8">
        <v>195.86</v>
      </c>
      <c r="Q8">
        <v>302</v>
      </c>
    </row>
    <row r="9" spans="2:17" x14ac:dyDescent="0.25">
      <c r="B9" t="s">
        <v>29</v>
      </c>
      <c r="C9" t="s">
        <v>38</v>
      </c>
      <c r="D9">
        <v>5</v>
      </c>
      <c r="E9">
        <v>10</v>
      </c>
      <c r="F9">
        <v>72.153000000000006</v>
      </c>
      <c r="G9">
        <v>0</v>
      </c>
      <c r="H9">
        <v>0</v>
      </c>
      <c r="I9" s="1">
        <v>3357880</v>
      </c>
      <c r="J9" s="1">
        <v>3599250</v>
      </c>
      <c r="K9" s="1">
        <v>1296330000000</v>
      </c>
      <c r="L9" s="1">
        <v>1138560</v>
      </c>
      <c r="M9" s="1">
        <v>1336600</v>
      </c>
      <c r="N9" s="1">
        <v>8130650</v>
      </c>
      <c r="O9">
        <v>12.534800000000001</v>
      </c>
      <c r="P9">
        <v>195.86</v>
      </c>
      <c r="Q9">
        <v>302</v>
      </c>
    </row>
    <row r="10" spans="2:17" x14ac:dyDescent="0.25">
      <c r="B10" t="s">
        <v>29</v>
      </c>
      <c r="C10" t="s">
        <v>38</v>
      </c>
      <c r="D10">
        <v>6</v>
      </c>
      <c r="E10">
        <v>10</v>
      </c>
      <c r="F10">
        <v>82.153000000000006</v>
      </c>
      <c r="G10">
        <v>0</v>
      </c>
      <c r="H10">
        <v>0</v>
      </c>
      <c r="I10" s="1">
        <v>3371510</v>
      </c>
      <c r="J10" s="1">
        <v>3542360</v>
      </c>
      <c r="K10" s="1">
        <v>1660090000000</v>
      </c>
      <c r="L10" s="1">
        <v>1288440</v>
      </c>
      <c r="M10" s="1">
        <v>1285130</v>
      </c>
      <c r="N10" s="1">
        <v>10825700</v>
      </c>
      <c r="O10">
        <v>12.534800000000001</v>
      </c>
      <c r="P10">
        <v>195.86</v>
      </c>
      <c r="Q10">
        <v>302</v>
      </c>
    </row>
    <row r="11" spans="2:17" x14ac:dyDescent="0.25">
      <c r="B11" t="s">
        <v>29</v>
      </c>
      <c r="C11" t="s">
        <v>38</v>
      </c>
      <c r="D11">
        <v>7</v>
      </c>
      <c r="E11">
        <v>10</v>
      </c>
      <c r="F11">
        <v>92.153000000000006</v>
      </c>
      <c r="G11">
        <v>0</v>
      </c>
      <c r="H11">
        <v>0</v>
      </c>
      <c r="I11" s="1">
        <v>3384370</v>
      </c>
      <c r="J11" s="1">
        <v>3568910</v>
      </c>
      <c r="K11" s="1">
        <v>1768610000000</v>
      </c>
      <c r="L11" s="1">
        <v>1329890</v>
      </c>
      <c r="M11" s="1">
        <v>1397720</v>
      </c>
      <c r="N11" s="1">
        <v>8970890</v>
      </c>
      <c r="O11">
        <v>12.534800000000001</v>
      </c>
      <c r="P11">
        <v>195.86</v>
      </c>
      <c r="Q11">
        <v>302</v>
      </c>
    </row>
    <row r="12" spans="2:17" x14ac:dyDescent="0.25">
      <c r="B12" t="s">
        <v>29</v>
      </c>
      <c r="C12" t="s">
        <v>38</v>
      </c>
      <c r="D12">
        <v>8</v>
      </c>
      <c r="E12">
        <v>10</v>
      </c>
      <c r="F12">
        <v>102.15300000000001</v>
      </c>
      <c r="G12">
        <v>0</v>
      </c>
      <c r="H12">
        <v>0</v>
      </c>
      <c r="I12" s="1">
        <v>3318200</v>
      </c>
      <c r="J12" s="1">
        <v>3569080</v>
      </c>
      <c r="K12" s="1">
        <v>2120020000000</v>
      </c>
      <c r="L12" s="1">
        <v>1456030</v>
      </c>
      <c r="M12" s="1">
        <v>1229020</v>
      </c>
      <c r="N12" s="1">
        <v>9626820</v>
      </c>
      <c r="O12">
        <v>12.534800000000001</v>
      </c>
      <c r="P12">
        <v>195.86</v>
      </c>
      <c r="Q12">
        <v>302</v>
      </c>
    </row>
    <row r="13" spans="2:17" x14ac:dyDescent="0.25">
      <c r="B13" t="s">
        <v>29</v>
      </c>
      <c r="C13" t="s">
        <v>38</v>
      </c>
      <c r="D13">
        <v>9</v>
      </c>
      <c r="E13">
        <v>10</v>
      </c>
      <c r="F13">
        <v>112.15300000000001</v>
      </c>
      <c r="G13">
        <v>0</v>
      </c>
      <c r="H13">
        <v>0</v>
      </c>
      <c r="I13" s="1">
        <v>3242950</v>
      </c>
      <c r="J13" s="1">
        <v>3411360</v>
      </c>
      <c r="K13" s="1">
        <v>1743040000000</v>
      </c>
      <c r="L13" s="1">
        <v>1320240</v>
      </c>
      <c r="M13" s="1">
        <v>1242290</v>
      </c>
      <c r="N13" s="1">
        <v>10203100</v>
      </c>
      <c r="O13">
        <v>12.534800000000001</v>
      </c>
      <c r="P13">
        <v>195.86</v>
      </c>
      <c r="Q13">
        <v>302</v>
      </c>
    </row>
    <row r="14" spans="2:17" x14ac:dyDescent="0.25">
      <c r="B14" t="s">
        <v>29</v>
      </c>
      <c r="C14" t="s">
        <v>38</v>
      </c>
      <c r="D14">
        <v>10</v>
      </c>
      <c r="E14">
        <v>10</v>
      </c>
      <c r="F14">
        <v>122.15300000000001</v>
      </c>
      <c r="G14">
        <v>0</v>
      </c>
      <c r="H14">
        <v>0</v>
      </c>
      <c r="I14" s="1">
        <v>3675920</v>
      </c>
      <c r="J14" s="1">
        <v>3932030</v>
      </c>
      <c r="K14" s="1">
        <v>1743700000000</v>
      </c>
      <c r="L14" s="1">
        <v>1320490</v>
      </c>
      <c r="M14" s="1">
        <v>1633190</v>
      </c>
      <c r="N14" s="1">
        <v>10310500</v>
      </c>
      <c r="O14">
        <v>12.534800000000001</v>
      </c>
      <c r="P14">
        <v>195.86</v>
      </c>
      <c r="Q14">
        <v>302</v>
      </c>
    </row>
    <row r="15" spans="2:17" x14ac:dyDescent="0.25">
      <c r="B15" t="s">
        <v>29</v>
      </c>
      <c r="C15" t="s">
        <v>38</v>
      </c>
      <c r="D15">
        <v>11</v>
      </c>
      <c r="E15">
        <v>10</v>
      </c>
      <c r="F15">
        <v>132.15299999999999</v>
      </c>
      <c r="G15">
        <v>0</v>
      </c>
      <c r="H15">
        <v>0</v>
      </c>
      <c r="I15" s="1">
        <v>3102610</v>
      </c>
      <c r="J15" s="1">
        <v>3261500</v>
      </c>
      <c r="K15" s="1">
        <v>2108770000000</v>
      </c>
      <c r="L15" s="1">
        <v>1452160</v>
      </c>
      <c r="M15" s="1">
        <v>1102810</v>
      </c>
      <c r="N15" s="1">
        <v>9093700</v>
      </c>
      <c r="O15">
        <v>12.534800000000001</v>
      </c>
      <c r="P15">
        <v>195.86</v>
      </c>
      <c r="Q15">
        <v>302</v>
      </c>
    </row>
    <row r="16" spans="2:17" x14ac:dyDescent="0.25">
      <c r="B16" t="s">
        <v>29</v>
      </c>
      <c r="C16" t="s">
        <v>38</v>
      </c>
      <c r="D16">
        <v>12</v>
      </c>
      <c r="E16">
        <v>10</v>
      </c>
      <c r="F16">
        <v>142.15299999999999</v>
      </c>
      <c r="G16">
        <v>0</v>
      </c>
      <c r="H16">
        <v>0</v>
      </c>
      <c r="I16" s="1">
        <v>3155950</v>
      </c>
      <c r="J16" s="1">
        <v>3278790</v>
      </c>
      <c r="K16" s="1">
        <v>1696740000000</v>
      </c>
      <c r="L16" s="1">
        <v>1302590</v>
      </c>
      <c r="M16">
        <v>931786</v>
      </c>
      <c r="N16" s="1">
        <v>8218010</v>
      </c>
      <c r="O16">
        <v>12.534800000000001</v>
      </c>
      <c r="P16">
        <v>195.86</v>
      </c>
      <c r="Q16">
        <v>302</v>
      </c>
    </row>
    <row r="17" spans="2:17" x14ac:dyDescent="0.25">
      <c r="B17" t="s">
        <v>29</v>
      </c>
      <c r="C17" t="s">
        <v>38</v>
      </c>
      <c r="D17">
        <v>13</v>
      </c>
      <c r="E17">
        <v>10</v>
      </c>
      <c r="F17">
        <v>152.15299999999999</v>
      </c>
      <c r="G17">
        <v>0</v>
      </c>
      <c r="H17">
        <v>0</v>
      </c>
      <c r="I17" s="1">
        <v>3197450</v>
      </c>
      <c r="J17" s="1">
        <v>3235470</v>
      </c>
      <c r="K17" s="1">
        <v>1307020000000</v>
      </c>
      <c r="L17" s="1">
        <v>1143250</v>
      </c>
      <c r="M17" s="1">
        <v>1193000</v>
      </c>
      <c r="N17" s="1">
        <v>7669450</v>
      </c>
      <c r="O17">
        <v>12.534800000000001</v>
      </c>
      <c r="P17">
        <v>195.86</v>
      </c>
      <c r="Q17">
        <v>302</v>
      </c>
    </row>
    <row r="18" spans="2:17" x14ac:dyDescent="0.25">
      <c r="B18" t="s">
        <v>29</v>
      </c>
      <c r="C18" t="s">
        <v>38</v>
      </c>
      <c r="D18">
        <v>14</v>
      </c>
      <c r="E18">
        <v>10</v>
      </c>
      <c r="F18">
        <v>162.15299999999999</v>
      </c>
      <c r="G18">
        <v>0</v>
      </c>
      <c r="H18">
        <v>0</v>
      </c>
      <c r="I18" s="1">
        <v>3208830</v>
      </c>
      <c r="J18" s="1">
        <v>3180990</v>
      </c>
      <c r="K18" s="1">
        <v>1378230000000</v>
      </c>
      <c r="L18" s="1">
        <v>1173980</v>
      </c>
      <c r="M18">
        <v>903176</v>
      </c>
      <c r="N18" s="1">
        <v>8258950</v>
      </c>
      <c r="O18">
        <v>12.534800000000001</v>
      </c>
      <c r="P18">
        <v>195.86</v>
      </c>
      <c r="Q18">
        <v>302</v>
      </c>
    </row>
    <row r="19" spans="2:17" x14ac:dyDescent="0.25">
      <c r="B19" t="s">
        <v>29</v>
      </c>
      <c r="C19" t="s">
        <v>38</v>
      </c>
      <c r="D19">
        <v>15</v>
      </c>
      <c r="E19">
        <v>10</v>
      </c>
      <c r="F19">
        <v>172.15299999999999</v>
      </c>
      <c r="G19">
        <v>0</v>
      </c>
      <c r="H19">
        <v>0</v>
      </c>
      <c r="I19" s="1">
        <v>3334300</v>
      </c>
      <c r="J19" s="1">
        <v>3319140</v>
      </c>
      <c r="K19" s="1">
        <v>1785650000000</v>
      </c>
      <c r="L19" s="1">
        <v>1336280</v>
      </c>
      <c r="M19">
        <v>922407</v>
      </c>
      <c r="N19" s="1">
        <v>8720390</v>
      </c>
      <c r="O19">
        <v>12.534800000000001</v>
      </c>
      <c r="P19">
        <v>195.86</v>
      </c>
      <c r="Q19">
        <v>302</v>
      </c>
    </row>
    <row r="20" spans="2:17" x14ac:dyDescent="0.25">
      <c r="B20" t="s">
        <v>29</v>
      </c>
      <c r="C20" t="s">
        <v>38</v>
      </c>
      <c r="D20">
        <v>16</v>
      </c>
      <c r="E20">
        <v>10</v>
      </c>
      <c r="F20">
        <v>182.15299999999999</v>
      </c>
      <c r="G20">
        <v>0</v>
      </c>
      <c r="H20">
        <v>0</v>
      </c>
      <c r="I20" s="1">
        <v>3361670</v>
      </c>
      <c r="J20" s="1">
        <v>3586570</v>
      </c>
      <c r="K20" s="1">
        <v>1764700000000</v>
      </c>
      <c r="L20" s="1">
        <v>1328420</v>
      </c>
      <c r="M20" s="1">
        <v>1067170</v>
      </c>
      <c r="N20" s="1">
        <v>9106620</v>
      </c>
      <c r="O20">
        <v>12.534800000000001</v>
      </c>
      <c r="P20">
        <v>195.86</v>
      </c>
      <c r="Q20">
        <v>302</v>
      </c>
    </row>
    <row r="21" spans="2:17" x14ac:dyDescent="0.25">
      <c r="B21" t="s">
        <v>29</v>
      </c>
      <c r="C21" t="s">
        <v>38</v>
      </c>
      <c r="D21">
        <v>17</v>
      </c>
      <c r="E21">
        <v>20</v>
      </c>
      <c r="F21">
        <v>197.15299999999999</v>
      </c>
      <c r="G21">
        <v>0</v>
      </c>
      <c r="H21">
        <v>0</v>
      </c>
      <c r="I21" s="1">
        <v>3267300</v>
      </c>
      <c r="J21" s="1">
        <v>3413760</v>
      </c>
      <c r="K21" s="1">
        <v>1827160000000</v>
      </c>
      <c r="L21" s="1">
        <v>1351720</v>
      </c>
      <c r="M21" s="1">
        <v>1074210</v>
      </c>
      <c r="N21" s="1">
        <v>7947570</v>
      </c>
      <c r="O21">
        <v>12.534800000000001</v>
      </c>
      <c r="P21">
        <v>195.86</v>
      </c>
      <c r="Q21">
        <v>302</v>
      </c>
    </row>
    <row r="22" spans="2:17" x14ac:dyDescent="0.25">
      <c r="B22" t="s">
        <v>29</v>
      </c>
      <c r="C22" t="s">
        <v>38</v>
      </c>
      <c r="D22">
        <v>18</v>
      </c>
      <c r="E22">
        <v>30</v>
      </c>
      <c r="F22">
        <v>222.15299999999999</v>
      </c>
      <c r="G22">
        <v>0</v>
      </c>
      <c r="H22">
        <v>0</v>
      </c>
      <c r="I22" s="1">
        <v>3350920</v>
      </c>
      <c r="J22" s="1">
        <v>3369070</v>
      </c>
      <c r="K22" s="1">
        <v>637450000000</v>
      </c>
      <c r="L22">
        <v>798405</v>
      </c>
      <c r="M22" s="1">
        <v>1941430</v>
      </c>
      <c r="N22" s="1">
        <v>5659210</v>
      </c>
      <c r="O22">
        <v>12.534800000000001</v>
      </c>
      <c r="P22">
        <v>195.86</v>
      </c>
      <c r="Q22">
        <v>302</v>
      </c>
    </row>
    <row r="23" spans="2:17" x14ac:dyDescent="0.25">
      <c r="B23" t="s">
        <v>29</v>
      </c>
      <c r="C23" t="s">
        <v>38</v>
      </c>
      <c r="D23">
        <v>19</v>
      </c>
      <c r="E23">
        <v>45</v>
      </c>
      <c r="F23">
        <v>259.65300000000002</v>
      </c>
      <c r="G23">
        <v>0</v>
      </c>
      <c r="H23">
        <v>0</v>
      </c>
      <c r="I23" s="1">
        <v>3168950</v>
      </c>
      <c r="J23" s="1">
        <v>3115110</v>
      </c>
      <c r="K23" s="1">
        <v>565255000000</v>
      </c>
      <c r="L23">
        <v>751835</v>
      </c>
      <c r="M23" s="1">
        <v>1514040</v>
      </c>
      <c r="N23" s="1">
        <v>6332340</v>
      </c>
      <c r="O23">
        <v>12.534800000000001</v>
      </c>
      <c r="P23">
        <v>195.86</v>
      </c>
      <c r="Q23">
        <v>302</v>
      </c>
    </row>
    <row r="24" spans="2:17" x14ac:dyDescent="0.25">
      <c r="B24" t="s">
        <v>29</v>
      </c>
      <c r="C24" t="s">
        <v>38</v>
      </c>
      <c r="D24">
        <v>20</v>
      </c>
      <c r="E24">
        <v>90</v>
      </c>
      <c r="F24">
        <v>327.15300000000002</v>
      </c>
      <c r="G24">
        <v>0</v>
      </c>
      <c r="H24">
        <v>0</v>
      </c>
      <c r="I24" s="1">
        <v>3186670</v>
      </c>
      <c r="J24" s="1">
        <v>3179370</v>
      </c>
      <c r="K24" s="1">
        <v>384030000000</v>
      </c>
      <c r="L24">
        <v>619702</v>
      </c>
      <c r="M24" s="1">
        <v>1869550</v>
      </c>
      <c r="N24" s="1">
        <v>5861960</v>
      </c>
      <c r="O24">
        <v>12.534800000000001</v>
      </c>
      <c r="P24">
        <v>195.86</v>
      </c>
      <c r="Q24">
        <v>302</v>
      </c>
    </row>
    <row r="25" spans="2:17" x14ac:dyDescent="0.25">
      <c r="B25" t="s">
        <v>29</v>
      </c>
      <c r="C25" t="s">
        <v>38</v>
      </c>
      <c r="D25">
        <v>21</v>
      </c>
      <c r="E25">
        <v>120</v>
      </c>
      <c r="F25">
        <v>432.15300000000002</v>
      </c>
      <c r="G25">
        <v>0</v>
      </c>
      <c r="H25">
        <v>0</v>
      </c>
      <c r="I25" s="1">
        <v>2892810</v>
      </c>
      <c r="J25" s="1">
        <v>2929130</v>
      </c>
      <c r="K25" s="1">
        <v>214596000000</v>
      </c>
      <c r="L25">
        <v>463245</v>
      </c>
      <c r="M25" s="1">
        <v>2091020</v>
      </c>
      <c r="N25" s="1">
        <v>5044750</v>
      </c>
      <c r="O25">
        <v>12.534800000000001</v>
      </c>
      <c r="P25">
        <v>195.86</v>
      </c>
      <c r="Q25">
        <v>302</v>
      </c>
    </row>
    <row r="26" spans="2:17" x14ac:dyDescent="0.25">
      <c r="B26" t="s">
        <v>29</v>
      </c>
      <c r="C26" t="s">
        <v>38</v>
      </c>
      <c r="D26">
        <v>22</v>
      </c>
      <c r="E26">
        <v>210</v>
      </c>
      <c r="F26">
        <v>597.15300000000002</v>
      </c>
      <c r="G26">
        <v>0</v>
      </c>
      <c r="H26">
        <v>0</v>
      </c>
      <c r="I26" s="1">
        <v>2817740</v>
      </c>
      <c r="J26" s="1">
        <v>2817740</v>
      </c>
      <c r="K26" s="1">
        <v>256955000000</v>
      </c>
      <c r="L26">
        <v>506908</v>
      </c>
      <c r="M26" s="1">
        <v>2014290</v>
      </c>
      <c r="N26" s="1">
        <v>4738700</v>
      </c>
      <c r="O26">
        <v>12.534800000000001</v>
      </c>
      <c r="P26">
        <v>195.86</v>
      </c>
      <c r="Q26">
        <v>302</v>
      </c>
    </row>
    <row r="27" spans="2:17" x14ac:dyDescent="0.25">
      <c r="B27" t="s">
        <v>29</v>
      </c>
      <c r="C27" t="s">
        <v>38</v>
      </c>
      <c r="D27">
        <v>23</v>
      </c>
      <c r="E27">
        <v>300</v>
      </c>
      <c r="F27">
        <v>852.15300000000002</v>
      </c>
      <c r="G27">
        <v>0</v>
      </c>
      <c r="H27">
        <v>0</v>
      </c>
      <c r="I27" s="1">
        <v>2791360</v>
      </c>
      <c r="J27" s="1">
        <v>2817590</v>
      </c>
      <c r="K27" s="1">
        <v>181117000000</v>
      </c>
      <c r="L27">
        <v>425578</v>
      </c>
      <c r="M27" s="1">
        <v>2041700</v>
      </c>
      <c r="N27" s="1">
        <v>4395890</v>
      </c>
      <c r="O27">
        <v>12.534800000000001</v>
      </c>
      <c r="P27">
        <v>195.86</v>
      </c>
      <c r="Q27">
        <v>302</v>
      </c>
    </row>
    <row r="28" spans="2:17" x14ac:dyDescent="0.25">
      <c r="B28" t="s">
        <v>29</v>
      </c>
      <c r="C28" t="s">
        <v>38</v>
      </c>
      <c r="D28">
        <v>24</v>
      </c>
      <c r="E28">
        <v>180</v>
      </c>
      <c r="F28">
        <v>1092.153</v>
      </c>
      <c r="G28">
        <v>0</v>
      </c>
      <c r="H28">
        <v>0</v>
      </c>
      <c r="I28" s="1">
        <v>2675070</v>
      </c>
      <c r="J28" s="1">
        <v>2727440</v>
      </c>
      <c r="K28" s="1">
        <v>219105000000</v>
      </c>
      <c r="L28">
        <v>468087</v>
      </c>
      <c r="M28" s="1">
        <v>1781950</v>
      </c>
      <c r="N28" s="1">
        <v>4273670</v>
      </c>
      <c r="O28">
        <v>12.534800000000001</v>
      </c>
      <c r="P28">
        <v>195.86</v>
      </c>
      <c r="Q28">
        <v>302</v>
      </c>
    </row>
    <row r="29" spans="2:17" x14ac:dyDescent="0.25">
      <c r="B29" t="s">
        <v>29</v>
      </c>
      <c r="C29" t="s">
        <v>38</v>
      </c>
      <c r="D29">
        <v>25</v>
      </c>
      <c r="E29">
        <v>60</v>
      </c>
      <c r="F29">
        <v>1212.153</v>
      </c>
      <c r="G29">
        <v>0</v>
      </c>
      <c r="H29">
        <v>0</v>
      </c>
      <c r="I29" s="1">
        <v>2518340</v>
      </c>
      <c r="J29" s="1">
        <v>2606230</v>
      </c>
      <c r="K29" s="1">
        <v>637898000000</v>
      </c>
      <c r="L29">
        <v>798685</v>
      </c>
      <c r="M29" s="1">
        <v>1237350</v>
      </c>
      <c r="N29" s="1">
        <v>5468960</v>
      </c>
      <c r="O29">
        <v>12.534800000000001</v>
      </c>
      <c r="P29">
        <v>195.86</v>
      </c>
      <c r="Q29">
        <v>302</v>
      </c>
    </row>
    <row r="31" spans="2:17" x14ac:dyDescent="0.25">
      <c r="J31" s="1">
        <f>J4/1000</f>
        <v>7482.91</v>
      </c>
    </row>
    <row r="32" spans="2:17" x14ac:dyDescent="0.25">
      <c r="J32" s="1">
        <f t="shared" ref="J32:J56" si="0">J5/1000</f>
        <v>6558.8</v>
      </c>
    </row>
    <row r="33" spans="10:10" x14ac:dyDescent="0.25">
      <c r="J33" s="1">
        <f t="shared" si="0"/>
        <v>3717.72</v>
      </c>
    </row>
    <row r="34" spans="10:10" x14ac:dyDescent="0.25">
      <c r="J34" s="1">
        <f t="shared" si="0"/>
        <v>3472.25</v>
      </c>
    </row>
    <row r="35" spans="10:10" x14ac:dyDescent="0.25">
      <c r="J35" s="1">
        <f t="shared" si="0"/>
        <v>3769.45</v>
      </c>
    </row>
    <row r="36" spans="10:10" x14ac:dyDescent="0.25">
      <c r="J36" s="1">
        <f t="shared" si="0"/>
        <v>3599.25</v>
      </c>
    </row>
    <row r="37" spans="10:10" x14ac:dyDescent="0.25">
      <c r="J37" s="1">
        <f t="shared" si="0"/>
        <v>3542.36</v>
      </c>
    </row>
    <row r="38" spans="10:10" x14ac:dyDescent="0.25">
      <c r="J38" s="1">
        <f t="shared" si="0"/>
        <v>3568.91</v>
      </c>
    </row>
    <row r="39" spans="10:10" x14ac:dyDescent="0.25">
      <c r="J39" s="1">
        <f t="shared" si="0"/>
        <v>3569.08</v>
      </c>
    </row>
    <row r="40" spans="10:10" x14ac:dyDescent="0.25">
      <c r="J40" s="1">
        <f t="shared" si="0"/>
        <v>3411.36</v>
      </c>
    </row>
    <row r="41" spans="10:10" x14ac:dyDescent="0.25">
      <c r="J41" s="1">
        <f t="shared" si="0"/>
        <v>3932.03</v>
      </c>
    </row>
    <row r="42" spans="10:10" x14ac:dyDescent="0.25">
      <c r="J42" s="1">
        <f t="shared" si="0"/>
        <v>3261.5</v>
      </c>
    </row>
    <row r="43" spans="10:10" x14ac:dyDescent="0.25">
      <c r="J43" s="1">
        <f t="shared" si="0"/>
        <v>3278.79</v>
      </c>
    </row>
    <row r="44" spans="10:10" x14ac:dyDescent="0.25">
      <c r="J44" s="1">
        <f t="shared" si="0"/>
        <v>3235.47</v>
      </c>
    </row>
    <row r="45" spans="10:10" x14ac:dyDescent="0.25">
      <c r="J45" s="1">
        <f t="shared" si="0"/>
        <v>3180.99</v>
      </c>
    </row>
    <row r="46" spans="10:10" x14ac:dyDescent="0.25">
      <c r="J46" s="1">
        <f t="shared" si="0"/>
        <v>3319.14</v>
      </c>
    </row>
    <row r="47" spans="10:10" x14ac:dyDescent="0.25">
      <c r="J47" s="1">
        <f t="shared" si="0"/>
        <v>3586.57</v>
      </c>
    </row>
    <row r="48" spans="10:10" x14ac:dyDescent="0.25">
      <c r="J48" s="1">
        <f t="shared" si="0"/>
        <v>3413.76</v>
      </c>
    </row>
    <row r="49" spans="10:10" x14ac:dyDescent="0.25">
      <c r="J49" s="1">
        <f t="shared" si="0"/>
        <v>3369.07</v>
      </c>
    </row>
    <row r="50" spans="10:10" x14ac:dyDescent="0.25">
      <c r="J50" s="1">
        <f t="shared" si="0"/>
        <v>3115.11</v>
      </c>
    </row>
    <row r="51" spans="10:10" x14ac:dyDescent="0.25">
      <c r="J51" s="1">
        <f t="shared" si="0"/>
        <v>3179.37</v>
      </c>
    </row>
    <row r="52" spans="10:10" x14ac:dyDescent="0.25">
      <c r="J52" s="1">
        <f t="shared" si="0"/>
        <v>2929.13</v>
      </c>
    </row>
    <row r="53" spans="10:10" x14ac:dyDescent="0.25">
      <c r="J53" s="1">
        <f t="shared" si="0"/>
        <v>2817.74</v>
      </c>
    </row>
    <row r="54" spans="10:10" x14ac:dyDescent="0.25">
      <c r="J54" s="1">
        <f t="shared" si="0"/>
        <v>2817.59</v>
      </c>
    </row>
    <row r="55" spans="10:10" x14ac:dyDescent="0.25">
      <c r="J55" s="1">
        <f t="shared" si="0"/>
        <v>2727.44</v>
      </c>
    </row>
    <row r="56" spans="10:10" x14ac:dyDescent="0.25">
      <c r="J56" s="1">
        <f t="shared" si="0"/>
        <v>2606.23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9E6B-3F76-4C64-935E-D9FB4D413C4D}">
  <dimension ref="B2:R56"/>
  <sheetViews>
    <sheetView workbookViewId="0">
      <selection activeCell="N32" sqref="N32"/>
    </sheetView>
  </sheetViews>
  <sheetFormatPr defaultRowHeight="15" x14ac:dyDescent="0.25"/>
  <cols>
    <col min="2" max="2" width="14" customWidth="1"/>
  </cols>
  <sheetData>
    <row r="2" spans="2:18" x14ac:dyDescent="0.25">
      <c r="B2" t="s">
        <v>0</v>
      </c>
      <c r="C2" t="s">
        <v>43</v>
      </c>
    </row>
    <row r="3" spans="2:18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17</v>
      </c>
    </row>
    <row r="4" spans="2:18" x14ac:dyDescent="0.25">
      <c r="B4" t="s">
        <v>29</v>
      </c>
      <c r="C4" t="s">
        <v>19</v>
      </c>
      <c r="D4">
        <v>0</v>
      </c>
      <c r="E4">
        <v>10</v>
      </c>
      <c r="F4">
        <v>562.87800000000004</v>
      </c>
      <c r="G4" s="1">
        <v>0</v>
      </c>
      <c r="H4">
        <v>0</v>
      </c>
      <c r="I4" s="1">
        <v>3150530</v>
      </c>
      <c r="J4" s="1">
        <v>4332960</v>
      </c>
      <c r="K4" s="1">
        <v>9487660000000</v>
      </c>
      <c r="L4" s="1">
        <v>3080200</v>
      </c>
      <c r="M4" s="1">
        <v>179194</v>
      </c>
      <c r="N4" s="1">
        <v>14978700</v>
      </c>
      <c r="O4" s="1">
        <v>9.5892199999999992</v>
      </c>
      <c r="P4">
        <v>149.83000000000001</v>
      </c>
      <c r="Q4">
        <v>256</v>
      </c>
      <c r="R4">
        <v>367</v>
      </c>
    </row>
    <row r="5" spans="2:18" x14ac:dyDescent="0.25">
      <c r="B5" t="s">
        <v>29</v>
      </c>
      <c r="C5" t="s">
        <v>19</v>
      </c>
      <c r="D5">
        <v>1</v>
      </c>
      <c r="E5">
        <v>10</v>
      </c>
      <c r="F5">
        <v>572.87800000000004</v>
      </c>
      <c r="G5" s="1">
        <v>0</v>
      </c>
      <c r="H5">
        <v>0</v>
      </c>
      <c r="I5" s="1">
        <v>27336400</v>
      </c>
      <c r="J5" s="1">
        <v>30703700</v>
      </c>
      <c r="K5" s="1">
        <v>83057000000000</v>
      </c>
      <c r="L5" s="1">
        <v>9113560</v>
      </c>
      <c r="M5" s="1">
        <v>6877430</v>
      </c>
      <c r="N5" s="1">
        <v>58448300</v>
      </c>
      <c r="O5" s="1">
        <v>9.5892199999999992</v>
      </c>
      <c r="P5">
        <v>149.83000000000001</v>
      </c>
      <c r="Q5">
        <v>256</v>
      </c>
      <c r="R5">
        <v>367</v>
      </c>
    </row>
    <row r="6" spans="2:18" x14ac:dyDescent="0.25">
      <c r="B6" t="s">
        <v>29</v>
      </c>
      <c r="C6" t="s">
        <v>19</v>
      </c>
      <c r="D6">
        <v>2</v>
      </c>
      <c r="E6">
        <v>10</v>
      </c>
      <c r="F6">
        <v>582.87800000000004</v>
      </c>
      <c r="G6" s="1">
        <v>0</v>
      </c>
      <c r="H6">
        <v>0</v>
      </c>
      <c r="I6" s="1">
        <v>4314720</v>
      </c>
      <c r="J6" s="1">
        <v>4756920</v>
      </c>
      <c r="K6" s="1">
        <v>5769220000000</v>
      </c>
      <c r="L6" s="1">
        <v>2401920</v>
      </c>
      <c r="M6" s="1">
        <v>984014</v>
      </c>
      <c r="N6" s="1">
        <v>15813100</v>
      </c>
      <c r="O6" s="1">
        <v>9.5892199999999992</v>
      </c>
      <c r="P6">
        <v>149.83000000000001</v>
      </c>
      <c r="Q6">
        <v>256</v>
      </c>
      <c r="R6">
        <v>367</v>
      </c>
    </row>
    <row r="7" spans="2:18" x14ac:dyDescent="0.25">
      <c r="B7" t="s">
        <v>29</v>
      </c>
      <c r="C7" t="s">
        <v>19</v>
      </c>
      <c r="D7">
        <v>3</v>
      </c>
      <c r="E7">
        <v>10</v>
      </c>
      <c r="F7">
        <v>592.87800000000004</v>
      </c>
      <c r="G7" s="1">
        <v>0</v>
      </c>
      <c r="H7">
        <v>0</v>
      </c>
      <c r="I7" s="1">
        <v>3459020</v>
      </c>
      <c r="J7" s="1">
        <v>3944200</v>
      </c>
      <c r="K7" s="1">
        <v>3378020000000</v>
      </c>
      <c r="L7" s="1">
        <v>1837940</v>
      </c>
      <c r="M7" s="1">
        <v>1276570</v>
      </c>
      <c r="N7" s="1">
        <v>10910400</v>
      </c>
      <c r="O7" s="1">
        <v>9.5892199999999992</v>
      </c>
      <c r="P7">
        <v>149.83000000000001</v>
      </c>
      <c r="Q7">
        <v>256</v>
      </c>
      <c r="R7">
        <v>367</v>
      </c>
    </row>
    <row r="8" spans="2:18" x14ac:dyDescent="0.25">
      <c r="B8" t="s">
        <v>29</v>
      </c>
      <c r="C8" t="s">
        <v>19</v>
      </c>
      <c r="D8">
        <v>4</v>
      </c>
      <c r="E8">
        <v>10</v>
      </c>
      <c r="F8">
        <v>602.87800000000004</v>
      </c>
      <c r="G8" s="1">
        <v>0</v>
      </c>
      <c r="H8">
        <v>0</v>
      </c>
      <c r="I8" s="1">
        <v>3487620</v>
      </c>
      <c r="J8" s="1">
        <v>3712990</v>
      </c>
      <c r="K8" s="1">
        <v>2408560000000</v>
      </c>
      <c r="L8" s="1">
        <v>1551950</v>
      </c>
      <c r="M8" s="1">
        <v>1256310</v>
      </c>
      <c r="N8" s="1">
        <v>10084000</v>
      </c>
      <c r="O8" s="1">
        <v>9.5892199999999992</v>
      </c>
      <c r="P8">
        <v>149.83000000000001</v>
      </c>
      <c r="Q8">
        <v>256</v>
      </c>
      <c r="R8">
        <v>367</v>
      </c>
    </row>
    <row r="9" spans="2:18" x14ac:dyDescent="0.25">
      <c r="B9" t="s">
        <v>29</v>
      </c>
      <c r="C9" t="s">
        <v>19</v>
      </c>
      <c r="D9">
        <v>5</v>
      </c>
      <c r="E9">
        <v>10</v>
      </c>
      <c r="F9">
        <v>612.87800000000004</v>
      </c>
      <c r="G9" s="1">
        <v>0</v>
      </c>
      <c r="H9">
        <v>0</v>
      </c>
      <c r="I9" s="1">
        <v>3509770</v>
      </c>
      <c r="J9" s="1">
        <v>3708100</v>
      </c>
      <c r="K9" s="1">
        <v>2167680000000</v>
      </c>
      <c r="L9" s="1">
        <v>1472300</v>
      </c>
      <c r="M9" s="1">
        <v>1565760</v>
      </c>
      <c r="N9" s="1">
        <v>9556820</v>
      </c>
      <c r="O9" s="1">
        <v>9.5892199999999992</v>
      </c>
      <c r="P9">
        <v>149.83000000000001</v>
      </c>
      <c r="Q9">
        <v>256</v>
      </c>
      <c r="R9">
        <v>367</v>
      </c>
    </row>
    <row r="10" spans="2:18" x14ac:dyDescent="0.25">
      <c r="B10" t="s">
        <v>29</v>
      </c>
      <c r="C10" t="s">
        <v>19</v>
      </c>
      <c r="D10">
        <v>6</v>
      </c>
      <c r="E10">
        <v>10</v>
      </c>
      <c r="F10">
        <v>622.87800000000004</v>
      </c>
      <c r="G10" s="1">
        <v>0</v>
      </c>
      <c r="H10">
        <v>0</v>
      </c>
      <c r="I10" s="1">
        <v>4035810</v>
      </c>
      <c r="J10" s="1">
        <v>4074030</v>
      </c>
      <c r="K10" s="1">
        <v>1638660000000</v>
      </c>
      <c r="L10" s="1">
        <v>1280100</v>
      </c>
      <c r="M10" s="1">
        <v>1627260</v>
      </c>
      <c r="N10" s="1">
        <v>7725850</v>
      </c>
      <c r="O10" s="1">
        <v>9.5892199999999992</v>
      </c>
      <c r="P10">
        <v>149.83000000000001</v>
      </c>
      <c r="Q10">
        <v>256</v>
      </c>
      <c r="R10">
        <v>367</v>
      </c>
    </row>
    <row r="11" spans="2:18" x14ac:dyDescent="0.25">
      <c r="B11" t="s">
        <v>29</v>
      </c>
      <c r="C11" t="s">
        <v>19</v>
      </c>
      <c r="D11">
        <v>7</v>
      </c>
      <c r="E11">
        <v>10</v>
      </c>
      <c r="F11">
        <v>632.87800000000004</v>
      </c>
      <c r="G11" s="1">
        <v>0</v>
      </c>
      <c r="H11">
        <v>0</v>
      </c>
      <c r="I11" s="1">
        <v>4009410</v>
      </c>
      <c r="J11" s="1">
        <v>4304100</v>
      </c>
      <c r="K11" s="1">
        <v>1881720000000</v>
      </c>
      <c r="L11" s="1">
        <v>1371760</v>
      </c>
      <c r="M11" s="1">
        <v>1696680</v>
      </c>
      <c r="N11" s="1">
        <v>9023690</v>
      </c>
      <c r="O11" s="1">
        <v>9.5892199999999992</v>
      </c>
      <c r="P11">
        <v>149.83000000000001</v>
      </c>
      <c r="Q11">
        <v>256</v>
      </c>
      <c r="R11">
        <v>367</v>
      </c>
    </row>
    <row r="12" spans="2:18" x14ac:dyDescent="0.25">
      <c r="B12" t="s">
        <v>29</v>
      </c>
      <c r="C12" t="s">
        <v>19</v>
      </c>
      <c r="D12">
        <v>8</v>
      </c>
      <c r="E12">
        <v>10</v>
      </c>
      <c r="F12">
        <v>642.87800000000004</v>
      </c>
      <c r="G12" s="1">
        <v>0</v>
      </c>
      <c r="H12">
        <v>0</v>
      </c>
      <c r="I12" s="1">
        <v>4265090</v>
      </c>
      <c r="J12" s="1">
        <v>4302060</v>
      </c>
      <c r="K12" s="1">
        <v>3041920000000</v>
      </c>
      <c r="L12" s="1">
        <v>1744110</v>
      </c>
      <c r="M12" s="1">
        <v>1045680</v>
      </c>
      <c r="N12" s="1">
        <v>8875680</v>
      </c>
      <c r="O12" s="1">
        <v>9.5892199999999992</v>
      </c>
      <c r="P12">
        <v>149.83000000000001</v>
      </c>
      <c r="Q12">
        <v>256</v>
      </c>
      <c r="R12">
        <v>367</v>
      </c>
    </row>
    <row r="13" spans="2:18" x14ac:dyDescent="0.25">
      <c r="B13" t="s">
        <v>29</v>
      </c>
      <c r="C13" t="s">
        <v>19</v>
      </c>
      <c r="D13">
        <v>9</v>
      </c>
      <c r="E13">
        <v>10</v>
      </c>
      <c r="F13">
        <v>652.87800000000004</v>
      </c>
      <c r="G13" s="1">
        <v>0</v>
      </c>
      <c r="H13">
        <v>0</v>
      </c>
      <c r="I13" s="1">
        <v>4237760</v>
      </c>
      <c r="J13" s="1">
        <v>4190540</v>
      </c>
      <c r="K13" s="1">
        <v>2686180000000</v>
      </c>
      <c r="L13" s="1">
        <v>1638960</v>
      </c>
      <c r="M13" s="1">
        <v>1343220</v>
      </c>
      <c r="N13" s="1">
        <v>10246300</v>
      </c>
      <c r="O13" s="1">
        <v>9.5892199999999992</v>
      </c>
      <c r="P13">
        <v>149.83000000000001</v>
      </c>
      <c r="Q13">
        <v>256</v>
      </c>
      <c r="R13">
        <v>367</v>
      </c>
    </row>
    <row r="14" spans="2:18" x14ac:dyDescent="0.25">
      <c r="B14" t="s">
        <v>29</v>
      </c>
      <c r="C14" t="s">
        <v>19</v>
      </c>
      <c r="D14">
        <v>10</v>
      </c>
      <c r="E14">
        <v>10</v>
      </c>
      <c r="F14">
        <v>662.87800000000004</v>
      </c>
      <c r="G14" s="1">
        <v>0</v>
      </c>
      <c r="H14">
        <v>0</v>
      </c>
      <c r="I14" s="1">
        <v>3891460</v>
      </c>
      <c r="J14" s="1">
        <v>4113060</v>
      </c>
      <c r="K14" s="1">
        <v>1778520000000</v>
      </c>
      <c r="L14" s="1">
        <v>1333610</v>
      </c>
      <c r="M14" s="1">
        <v>1921930</v>
      </c>
      <c r="N14" s="1">
        <v>8014090</v>
      </c>
      <c r="O14" s="1">
        <v>9.5892199999999992</v>
      </c>
      <c r="P14">
        <v>149.83000000000001</v>
      </c>
      <c r="Q14">
        <v>256</v>
      </c>
      <c r="R14">
        <v>367</v>
      </c>
    </row>
    <row r="15" spans="2:18" x14ac:dyDescent="0.25">
      <c r="B15" t="s">
        <v>29</v>
      </c>
      <c r="C15" t="s">
        <v>19</v>
      </c>
      <c r="D15">
        <v>11</v>
      </c>
      <c r="E15">
        <v>10</v>
      </c>
      <c r="F15">
        <v>672.87800000000004</v>
      </c>
      <c r="G15" s="1">
        <v>0</v>
      </c>
      <c r="H15">
        <v>0</v>
      </c>
      <c r="I15" s="1">
        <v>4189720</v>
      </c>
      <c r="J15" s="1">
        <v>4580350</v>
      </c>
      <c r="K15" s="1">
        <v>2131890000000</v>
      </c>
      <c r="L15" s="1">
        <v>1460100</v>
      </c>
      <c r="M15" s="1">
        <v>1921090</v>
      </c>
      <c r="N15" s="1">
        <v>10455600</v>
      </c>
      <c r="O15" s="1">
        <v>9.5892199999999992</v>
      </c>
      <c r="P15">
        <v>149.83000000000001</v>
      </c>
      <c r="Q15">
        <v>256</v>
      </c>
      <c r="R15">
        <v>367</v>
      </c>
    </row>
    <row r="16" spans="2:18" x14ac:dyDescent="0.25">
      <c r="B16" t="s">
        <v>29</v>
      </c>
      <c r="C16" t="s">
        <v>19</v>
      </c>
      <c r="D16">
        <v>12</v>
      </c>
      <c r="E16">
        <v>10</v>
      </c>
      <c r="F16">
        <v>682.87800000000004</v>
      </c>
      <c r="G16" s="1">
        <v>0</v>
      </c>
      <c r="H16">
        <v>0</v>
      </c>
      <c r="I16" s="1">
        <v>4221050</v>
      </c>
      <c r="J16" s="1">
        <v>4434690</v>
      </c>
      <c r="K16" s="1">
        <v>1909360000000</v>
      </c>
      <c r="L16" s="1">
        <v>1381800</v>
      </c>
      <c r="M16" s="1">
        <v>1847790</v>
      </c>
      <c r="N16" s="1">
        <v>9775980</v>
      </c>
      <c r="O16" s="1">
        <v>9.5892199999999992</v>
      </c>
      <c r="P16">
        <v>149.83000000000001</v>
      </c>
      <c r="Q16">
        <v>256</v>
      </c>
      <c r="R16">
        <v>367</v>
      </c>
    </row>
    <row r="17" spans="2:18" x14ac:dyDescent="0.25">
      <c r="B17" t="s">
        <v>29</v>
      </c>
      <c r="C17" t="s">
        <v>19</v>
      </c>
      <c r="D17">
        <v>13</v>
      </c>
      <c r="E17">
        <v>10</v>
      </c>
      <c r="F17">
        <v>692.87800000000004</v>
      </c>
      <c r="G17" s="1">
        <v>0</v>
      </c>
      <c r="H17">
        <v>0</v>
      </c>
      <c r="I17" s="1">
        <v>4244820</v>
      </c>
      <c r="J17" s="1">
        <v>4371910</v>
      </c>
      <c r="K17" s="1">
        <v>2313000000000</v>
      </c>
      <c r="L17" s="1">
        <v>1520850</v>
      </c>
      <c r="M17" s="1">
        <v>1353120</v>
      </c>
      <c r="N17" s="1">
        <v>10533600</v>
      </c>
      <c r="O17" s="1">
        <v>9.5892199999999992</v>
      </c>
      <c r="P17">
        <v>149.83000000000001</v>
      </c>
      <c r="Q17">
        <v>256</v>
      </c>
      <c r="R17">
        <v>367</v>
      </c>
    </row>
    <row r="18" spans="2:18" x14ac:dyDescent="0.25">
      <c r="B18" t="s">
        <v>29</v>
      </c>
      <c r="C18" t="s">
        <v>19</v>
      </c>
      <c r="D18">
        <v>14</v>
      </c>
      <c r="E18">
        <v>10</v>
      </c>
      <c r="F18">
        <v>702.87800000000004</v>
      </c>
      <c r="G18" s="1">
        <v>0</v>
      </c>
      <c r="H18">
        <v>0</v>
      </c>
      <c r="I18" s="1">
        <v>4765820</v>
      </c>
      <c r="J18" s="1">
        <v>4775680</v>
      </c>
      <c r="K18" s="1">
        <v>2489680000000</v>
      </c>
      <c r="L18" s="1">
        <v>1577870</v>
      </c>
      <c r="M18" s="1">
        <v>2161340</v>
      </c>
      <c r="N18" s="1">
        <v>10237000</v>
      </c>
      <c r="O18" s="1">
        <v>9.5892199999999992</v>
      </c>
      <c r="P18">
        <v>149.83000000000001</v>
      </c>
      <c r="Q18">
        <v>256</v>
      </c>
      <c r="R18">
        <v>367</v>
      </c>
    </row>
    <row r="19" spans="2:18" x14ac:dyDescent="0.25">
      <c r="B19" t="s">
        <v>29</v>
      </c>
      <c r="C19" t="s">
        <v>19</v>
      </c>
      <c r="D19">
        <v>15</v>
      </c>
      <c r="E19">
        <v>10</v>
      </c>
      <c r="F19">
        <v>712.87800000000004</v>
      </c>
      <c r="G19" s="1">
        <v>0</v>
      </c>
      <c r="H19">
        <v>0</v>
      </c>
      <c r="I19" s="1">
        <v>4438570</v>
      </c>
      <c r="J19" s="1">
        <v>4335750</v>
      </c>
      <c r="K19" s="1">
        <v>2112590000000</v>
      </c>
      <c r="L19" s="1">
        <v>1453480</v>
      </c>
      <c r="M19" s="1">
        <v>1723420</v>
      </c>
      <c r="N19" s="1">
        <v>10053600</v>
      </c>
      <c r="O19" s="1">
        <v>9.5892199999999992</v>
      </c>
      <c r="P19">
        <v>149.83000000000001</v>
      </c>
      <c r="Q19">
        <v>256</v>
      </c>
      <c r="R19">
        <v>367</v>
      </c>
    </row>
    <row r="20" spans="2:18" x14ac:dyDescent="0.25">
      <c r="B20" t="s">
        <v>29</v>
      </c>
      <c r="C20" t="s">
        <v>19</v>
      </c>
      <c r="D20">
        <v>16</v>
      </c>
      <c r="E20">
        <v>10</v>
      </c>
      <c r="F20">
        <v>722.87800000000004</v>
      </c>
      <c r="G20" s="1">
        <v>0</v>
      </c>
      <c r="H20">
        <v>0</v>
      </c>
      <c r="I20" s="1">
        <v>4551610</v>
      </c>
      <c r="J20" s="1">
        <v>4814950</v>
      </c>
      <c r="K20" s="1">
        <v>2296400000000</v>
      </c>
      <c r="L20" s="1">
        <v>1515390</v>
      </c>
      <c r="M20" s="1">
        <v>2130090</v>
      </c>
      <c r="N20" s="1">
        <v>12566700</v>
      </c>
      <c r="O20" s="1">
        <v>9.5892199999999992</v>
      </c>
      <c r="P20">
        <v>149.83000000000001</v>
      </c>
      <c r="Q20">
        <v>256</v>
      </c>
      <c r="R20">
        <v>367</v>
      </c>
    </row>
    <row r="21" spans="2:18" x14ac:dyDescent="0.25">
      <c r="B21" t="s">
        <v>29</v>
      </c>
      <c r="C21" t="s">
        <v>19</v>
      </c>
      <c r="D21">
        <v>17</v>
      </c>
      <c r="E21">
        <v>20</v>
      </c>
      <c r="F21">
        <v>737.87800000000004</v>
      </c>
      <c r="G21" s="1">
        <v>0</v>
      </c>
      <c r="H21">
        <v>0</v>
      </c>
      <c r="I21" s="1">
        <v>4695240</v>
      </c>
      <c r="J21" s="1">
        <v>4781440</v>
      </c>
      <c r="K21" s="1">
        <v>1971410000000</v>
      </c>
      <c r="L21" s="1">
        <v>1404070</v>
      </c>
      <c r="M21" s="1">
        <v>1940150</v>
      </c>
      <c r="N21" s="1">
        <v>11879200</v>
      </c>
      <c r="O21" s="1">
        <v>9.5892199999999992</v>
      </c>
      <c r="P21">
        <v>149.83000000000001</v>
      </c>
      <c r="Q21">
        <v>256</v>
      </c>
      <c r="R21">
        <v>367</v>
      </c>
    </row>
    <row r="22" spans="2:18" x14ac:dyDescent="0.25">
      <c r="B22" t="s">
        <v>29</v>
      </c>
      <c r="C22" t="s">
        <v>19</v>
      </c>
      <c r="D22">
        <v>18</v>
      </c>
      <c r="E22">
        <v>30</v>
      </c>
      <c r="F22">
        <v>762.87800000000004</v>
      </c>
      <c r="G22" s="1">
        <v>0</v>
      </c>
      <c r="H22">
        <v>0</v>
      </c>
      <c r="I22" s="1">
        <v>4657390</v>
      </c>
      <c r="J22" s="1">
        <v>4623170</v>
      </c>
      <c r="K22" s="1">
        <v>1128430000000</v>
      </c>
      <c r="L22" s="1">
        <v>1062280</v>
      </c>
      <c r="M22" s="1">
        <v>2539280</v>
      </c>
      <c r="N22" s="1">
        <v>8885930</v>
      </c>
      <c r="O22" s="1">
        <v>9.5892199999999992</v>
      </c>
      <c r="P22">
        <v>149.83000000000001</v>
      </c>
      <c r="Q22">
        <v>256</v>
      </c>
      <c r="R22">
        <v>367</v>
      </c>
    </row>
    <row r="23" spans="2:18" x14ac:dyDescent="0.25">
      <c r="B23" t="s">
        <v>29</v>
      </c>
      <c r="C23" t="s">
        <v>19</v>
      </c>
      <c r="D23">
        <v>19</v>
      </c>
      <c r="E23">
        <v>45</v>
      </c>
      <c r="F23">
        <v>800.37800000000004</v>
      </c>
      <c r="G23" s="1">
        <v>0</v>
      </c>
      <c r="H23">
        <v>0</v>
      </c>
      <c r="I23" s="1">
        <v>5012250</v>
      </c>
      <c r="J23" s="1">
        <v>5002360</v>
      </c>
      <c r="K23" s="1">
        <v>828346000000</v>
      </c>
      <c r="L23" s="1">
        <v>910135</v>
      </c>
      <c r="M23" s="1">
        <v>2563550</v>
      </c>
      <c r="N23" s="1">
        <v>8116990</v>
      </c>
      <c r="O23" s="1">
        <v>9.5892199999999992</v>
      </c>
      <c r="P23">
        <v>149.83000000000001</v>
      </c>
      <c r="Q23">
        <v>256</v>
      </c>
      <c r="R23">
        <v>367</v>
      </c>
    </row>
    <row r="24" spans="2:18" x14ac:dyDescent="0.25">
      <c r="B24" t="s">
        <v>29</v>
      </c>
      <c r="C24" t="s">
        <v>19</v>
      </c>
      <c r="D24">
        <v>20</v>
      </c>
      <c r="E24">
        <v>90</v>
      </c>
      <c r="F24">
        <v>867.87800000000004</v>
      </c>
      <c r="G24" s="1">
        <v>0</v>
      </c>
      <c r="H24">
        <v>0</v>
      </c>
      <c r="I24" s="1">
        <v>4931530</v>
      </c>
      <c r="J24" s="1">
        <v>4918920</v>
      </c>
      <c r="K24" s="1">
        <v>474198000000</v>
      </c>
      <c r="L24" s="1">
        <v>688620</v>
      </c>
      <c r="M24" s="1">
        <v>3355040</v>
      </c>
      <c r="N24" s="1">
        <v>7031290</v>
      </c>
      <c r="O24" s="1">
        <v>9.5892199999999992</v>
      </c>
      <c r="P24">
        <v>149.83000000000001</v>
      </c>
      <c r="Q24">
        <v>256</v>
      </c>
      <c r="R24">
        <v>367</v>
      </c>
    </row>
    <row r="25" spans="2:18" x14ac:dyDescent="0.25">
      <c r="B25" t="s">
        <v>29</v>
      </c>
      <c r="C25" t="s">
        <v>19</v>
      </c>
      <c r="D25">
        <v>21</v>
      </c>
      <c r="E25">
        <v>120</v>
      </c>
      <c r="F25">
        <v>972.87800000000004</v>
      </c>
      <c r="G25" s="1">
        <v>0</v>
      </c>
      <c r="H25">
        <v>0</v>
      </c>
      <c r="I25" s="1">
        <v>4936140</v>
      </c>
      <c r="J25" s="1">
        <v>4864810</v>
      </c>
      <c r="K25" s="1">
        <v>279453000000</v>
      </c>
      <c r="L25" s="1">
        <v>528633</v>
      </c>
      <c r="M25" s="1">
        <v>3820970</v>
      </c>
      <c r="N25" s="1">
        <v>6877000</v>
      </c>
      <c r="O25" s="1">
        <v>9.5892199999999992</v>
      </c>
      <c r="P25">
        <v>149.83000000000001</v>
      </c>
      <c r="Q25">
        <v>256</v>
      </c>
      <c r="R25">
        <v>367</v>
      </c>
    </row>
    <row r="26" spans="2:18" x14ac:dyDescent="0.25">
      <c r="B26" t="s">
        <v>29</v>
      </c>
      <c r="C26" t="s">
        <v>19</v>
      </c>
      <c r="D26">
        <v>22</v>
      </c>
      <c r="E26">
        <v>210</v>
      </c>
      <c r="F26">
        <v>1137.8779999999999</v>
      </c>
      <c r="G26" s="1">
        <v>0</v>
      </c>
      <c r="H26">
        <v>0</v>
      </c>
      <c r="I26" s="1">
        <v>4813570</v>
      </c>
      <c r="J26" s="1">
        <v>4836470</v>
      </c>
      <c r="K26" s="1">
        <v>290116000000</v>
      </c>
      <c r="L26" s="1">
        <v>538625</v>
      </c>
      <c r="M26" s="1">
        <v>3407890</v>
      </c>
      <c r="N26" s="1">
        <v>6611230</v>
      </c>
      <c r="O26" s="1">
        <v>9.5892199999999992</v>
      </c>
      <c r="P26">
        <v>149.83000000000001</v>
      </c>
      <c r="Q26">
        <v>256</v>
      </c>
      <c r="R26">
        <v>367</v>
      </c>
    </row>
    <row r="27" spans="2:18" x14ac:dyDescent="0.25">
      <c r="B27" t="s">
        <v>29</v>
      </c>
      <c r="C27" t="s">
        <v>19</v>
      </c>
      <c r="D27">
        <v>23</v>
      </c>
      <c r="E27">
        <v>300</v>
      </c>
      <c r="F27">
        <v>1392.8779999999999</v>
      </c>
      <c r="G27" s="1">
        <v>0</v>
      </c>
      <c r="H27">
        <v>0</v>
      </c>
      <c r="I27" s="1">
        <v>4786790</v>
      </c>
      <c r="J27" s="1">
        <v>4726730</v>
      </c>
      <c r="K27" s="1">
        <v>140297000000</v>
      </c>
      <c r="L27" s="1">
        <v>374562</v>
      </c>
      <c r="M27" s="1">
        <v>3646940</v>
      </c>
      <c r="N27" s="1">
        <v>5985090</v>
      </c>
      <c r="O27" s="1">
        <v>9.5892199999999992</v>
      </c>
      <c r="P27">
        <v>149.83000000000001</v>
      </c>
      <c r="Q27">
        <v>256</v>
      </c>
      <c r="R27">
        <v>367</v>
      </c>
    </row>
    <row r="28" spans="2:18" x14ac:dyDescent="0.25">
      <c r="B28" t="s">
        <v>29</v>
      </c>
      <c r="C28" t="s">
        <v>19</v>
      </c>
      <c r="D28">
        <v>24</v>
      </c>
      <c r="E28">
        <v>180</v>
      </c>
      <c r="F28">
        <v>1632.8779999999999</v>
      </c>
      <c r="G28" s="1">
        <v>0</v>
      </c>
      <c r="H28">
        <v>0</v>
      </c>
      <c r="I28" s="1">
        <v>4239920</v>
      </c>
      <c r="J28" s="1">
        <v>4188090</v>
      </c>
      <c r="K28" s="1">
        <v>202949000000</v>
      </c>
      <c r="L28" s="1">
        <v>450499</v>
      </c>
      <c r="M28" s="1">
        <v>3284480</v>
      </c>
      <c r="N28" s="1">
        <v>5653590</v>
      </c>
      <c r="O28" s="1">
        <v>9.5892199999999992</v>
      </c>
      <c r="P28">
        <v>149.83000000000001</v>
      </c>
      <c r="Q28">
        <v>256</v>
      </c>
      <c r="R28">
        <v>367</v>
      </c>
    </row>
    <row r="29" spans="2:18" x14ac:dyDescent="0.25">
      <c r="B29" t="s">
        <v>29</v>
      </c>
      <c r="C29" t="s">
        <v>19</v>
      </c>
      <c r="D29">
        <v>25</v>
      </c>
      <c r="E29">
        <v>60</v>
      </c>
      <c r="F29">
        <v>1752.8779999999999</v>
      </c>
      <c r="G29" s="1">
        <v>0</v>
      </c>
      <c r="H29">
        <v>0</v>
      </c>
      <c r="I29" s="1">
        <v>4011200</v>
      </c>
      <c r="J29" s="1">
        <v>4141430</v>
      </c>
      <c r="K29" s="1">
        <v>635946000000</v>
      </c>
      <c r="L29" s="1">
        <v>797462</v>
      </c>
      <c r="M29" s="1">
        <v>2761260</v>
      </c>
      <c r="N29" s="1">
        <v>6880990</v>
      </c>
      <c r="O29" s="1">
        <v>9.5892199999999992</v>
      </c>
      <c r="P29">
        <v>149.83000000000001</v>
      </c>
      <c r="Q29">
        <v>256</v>
      </c>
      <c r="R29">
        <v>367</v>
      </c>
    </row>
    <row r="31" spans="2:18" x14ac:dyDescent="0.25">
      <c r="G31" s="1">
        <f>G4/1000</f>
        <v>0</v>
      </c>
    </row>
    <row r="32" spans="2:18" x14ac:dyDescent="0.25">
      <c r="G32" s="1">
        <f t="shared" ref="G32:G56" si="0">G5/1000</f>
        <v>0</v>
      </c>
    </row>
    <row r="33" spans="7:7" x14ac:dyDescent="0.25">
      <c r="G33" s="1">
        <f t="shared" si="0"/>
        <v>0</v>
      </c>
    </row>
    <row r="34" spans="7:7" x14ac:dyDescent="0.25">
      <c r="G34" s="1">
        <f t="shared" si="0"/>
        <v>0</v>
      </c>
    </row>
    <row r="35" spans="7:7" x14ac:dyDescent="0.25">
      <c r="G35" s="1">
        <f t="shared" si="0"/>
        <v>0</v>
      </c>
    </row>
    <row r="36" spans="7:7" x14ac:dyDescent="0.25">
      <c r="G36" s="1">
        <f t="shared" si="0"/>
        <v>0</v>
      </c>
    </row>
    <row r="37" spans="7:7" x14ac:dyDescent="0.25">
      <c r="G37" s="1">
        <f t="shared" si="0"/>
        <v>0</v>
      </c>
    </row>
    <row r="38" spans="7:7" x14ac:dyDescent="0.25">
      <c r="G38" s="1">
        <f t="shared" si="0"/>
        <v>0</v>
      </c>
    </row>
    <row r="39" spans="7:7" x14ac:dyDescent="0.25">
      <c r="G39" s="1">
        <f t="shared" si="0"/>
        <v>0</v>
      </c>
    </row>
    <row r="40" spans="7:7" x14ac:dyDescent="0.25">
      <c r="G40" s="1">
        <f t="shared" si="0"/>
        <v>0</v>
      </c>
    </row>
    <row r="41" spans="7:7" x14ac:dyDescent="0.25">
      <c r="G41" s="1">
        <f t="shared" si="0"/>
        <v>0</v>
      </c>
    </row>
    <row r="42" spans="7:7" x14ac:dyDescent="0.25">
      <c r="G42" s="1">
        <f t="shared" si="0"/>
        <v>0</v>
      </c>
    </row>
    <row r="43" spans="7:7" x14ac:dyDescent="0.25">
      <c r="G43" s="1">
        <f t="shared" si="0"/>
        <v>0</v>
      </c>
    </row>
    <row r="44" spans="7:7" x14ac:dyDescent="0.25">
      <c r="G44" s="1">
        <f t="shared" si="0"/>
        <v>0</v>
      </c>
    </row>
    <row r="45" spans="7:7" x14ac:dyDescent="0.25">
      <c r="G45" s="1">
        <f t="shared" si="0"/>
        <v>0</v>
      </c>
    </row>
    <row r="46" spans="7:7" x14ac:dyDescent="0.25">
      <c r="G46" s="1">
        <f t="shared" si="0"/>
        <v>0</v>
      </c>
    </row>
    <row r="47" spans="7:7" x14ac:dyDescent="0.25">
      <c r="G47" s="1">
        <f t="shared" si="0"/>
        <v>0</v>
      </c>
    </row>
    <row r="48" spans="7:7" x14ac:dyDescent="0.25">
      <c r="G48" s="1">
        <f t="shared" si="0"/>
        <v>0</v>
      </c>
    </row>
    <row r="49" spans="7:7" x14ac:dyDescent="0.25">
      <c r="G49" s="1">
        <f t="shared" si="0"/>
        <v>0</v>
      </c>
    </row>
    <row r="50" spans="7:7" x14ac:dyDescent="0.25">
      <c r="G50" s="1">
        <f t="shared" si="0"/>
        <v>0</v>
      </c>
    </row>
    <row r="51" spans="7:7" x14ac:dyDescent="0.25">
      <c r="G51" s="1">
        <f t="shared" si="0"/>
        <v>0</v>
      </c>
    </row>
    <row r="52" spans="7:7" x14ac:dyDescent="0.25">
      <c r="G52" s="1">
        <f t="shared" si="0"/>
        <v>0</v>
      </c>
    </row>
    <row r="53" spans="7:7" x14ac:dyDescent="0.25">
      <c r="G53" s="1">
        <f t="shared" si="0"/>
        <v>0</v>
      </c>
    </row>
    <row r="54" spans="7:7" x14ac:dyDescent="0.25">
      <c r="G54" s="1">
        <f t="shared" si="0"/>
        <v>0</v>
      </c>
    </row>
    <row r="55" spans="7:7" x14ac:dyDescent="0.25">
      <c r="G55" s="1">
        <f t="shared" si="0"/>
        <v>0</v>
      </c>
    </row>
    <row r="56" spans="7:7" x14ac:dyDescent="0.25">
      <c r="G56" s="1">
        <f t="shared" si="0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C667-FB00-4AA8-8117-B05A0FAD1995}">
  <dimension ref="B2:S53"/>
  <sheetViews>
    <sheetView workbookViewId="0">
      <selection activeCell="J29" sqref="J29:J53"/>
    </sheetView>
  </sheetViews>
  <sheetFormatPr defaultRowHeight="15" x14ac:dyDescent="0.25"/>
  <cols>
    <col min="2" max="2" width="13.85546875" customWidth="1"/>
    <col min="3" max="3" width="17.140625" customWidth="1"/>
  </cols>
  <sheetData>
    <row r="2" spans="2:19" x14ac:dyDescent="0.25">
      <c r="B2" t="s">
        <v>0</v>
      </c>
      <c r="C2" t="s">
        <v>20</v>
      </c>
    </row>
    <row r="3" spans="2:19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9" x14ac:dyDescent="0.25">
      <c r="B4" t="s">
        <v>21</v>
      </c>
      <c r="C4" t="s">
        <v>22</v>
      </c>
      <c r="D4">
        <v>0</v>
      </c>
      <c r="E4">
        <v>10</v>
      </c>
      <c r="F4">
        <v>905.28099999999995</v>
      </c>
      <c r="G4">
        <v>0</v>
      </c>
      <c r="H4">
        <v>0</v>
      </c>
      <c r="I4" s="1">
        <v>1955230</v>
      </c>
      <c r="J4" s="1">
        <v>3484210</v>
      </c>
      <c r="K4" s="1">
        <v>10030100000000</v>
      </c>
      <c r="L4" s="1">
        <v>3167040</v>
      </c>
      <c r="M4">
        <v>62336.1</v>
      </c>
      <c r="N4" s="1">
        <v>13350100</v>
      </c>
      <c r="O4">
        <v>10.139799999999999</v>
      </c>
      <c r="P4">
        <v>158.44</v>
      </c>
      <c r="Q4">
        <v>257</v>
      </c>
      <c r="S4">
        <v>10</v>
      </c>
    </row>
    <row r="5" spans="2:19" x14ac:dyDescent="0.25">
      <c r="B5" t="s">
        <v>21</v>
      </c>
      <c r="C5" t="s">
        <v>22</v>
      </c>
      <c r="D5">
        <v>1</v>
      </c>
      <c r="E5">
        <v>10</v>
      </c>
      <c r="F5">
        <v>915.28099999999995</v>
      </c>
      <c r="G5">
        <v>0</v>
      </c>
      <c r="H5">
        <v>0</v>
      </c>
      <c r="I5" s="1">
        <v>38660800</v>
      </c>
      <c r="J5" s="1">
        <v>44009800</v>
      </c>
      <c r="K5" s="1">
        <v>237554000000000</v>
      </c>
      <c r="L5" s="1">
        <v>15412800</v>
      </c>
      <c r="M5" s="1">
        <v>7245410</v>
      </c>
      <c r="N5" s="1">
        <v>88083400</v>
      </c>
      <c r="O5">
        <v>10.139799999999999</v>
      </c>
      <c r="P5">
        <v>158.44</v>
      </c>
      <c r="Q5">
        <v>257</v>
      </c>
      <c r="S5">
        <v>10</v>
      </c>
    </row>
    <row r="6" spans="2:19" x14ac:dyDescent="0.25">
      <c r="B6" t="s">
        <v>21</v>
      </c>
      <c r="C6" t="s">
        <v>22</v>
      </c>
      <c r="D6">
        <v>2</v>
      </c>
      <c r="E6">
        <v>10</v>
      </c>
      <c r="F6">
        <v>925.28099999999995</v>
      </c>
      <c r="G6">
        <v>0</v>
      </c>
      <c r="H6">
        <v>0</v>
      </c>
      <c r="I6" s="1">
        <v>21225500</v>
      </c>
      <c r="J6" s="1">
        <v>23945900</v>
      </c>
      <c r="K6" s="1">
        <v>76697700000000</v>
      </c>
      <c r="L6" s="1">
        <v>8757720</v>
      </c>
      <c r="M6" s="1">
        <v>6589890</v>
      </c>
      <c r="N6" s="1">
        <v>54236000</v>
      </c>
      <c r="O6">
        <v>10.139799999999999</v>
      </c>
      <c r="P6">
        <v>158.44</v>
      </c>
      <c r="Q6">
        <v>257</v>
      </c>
      <c r="S6">
        <v>10</v>
      </c>
    </row>
    <row r="7" spans="2:19" x14ac:dyDescent="0.25">
      <c r="B7" t="s">
        <v>21</v>
      </c>
      <c r="C7" t="s">
        <v>22</v>
      </c>
      <c r="D7">
        <v>3</v>
      </c>
      <c r="E7">
        <v>10</v>
      </c>
      <c r="F7">
        <v>935.28099999999995</v>
      </c>
      <c r="G7">
        <v>0</v>
      </c>
      <c r="H7">
        <v>0</v>
      </c>
      <c r="I7" s="1">
        <v>12382700</v>
      </c>
      <c r="J7" s="1">
        <v>13357100</v>
      </c>
      <c r="K7" s="1">
        <v>21115400000000</v>
      </c>
      <c r="L7" s="1">
        <v>4595150</v>
      </c>
      <c r="M7" s="1">
        <v>4268000</v>
      </c>
      <c r="N7" s="1">
        <v>27954300</v>
      </c>
      <c r="O7">
        <v>10.139799999999999</v>
      </c>
      <c r="P7">
        <v>158.44</v>
      </c>
      <c r="Q7">
        <v>257</v>
      </c>
      <c r="S7">
        <v>10</v>
      </c>
    </row>
    <row r="8" spans="2:19" x14ac:dyDescent="0.25">
      <c r="B8" t="s">
        <v>21</v>
      </c>
      <c r="C8" t="s">
        <v>22</v>
      </c>
      <c r="D8">
        <v>4</v>
      </c>
      <c r="E8">
        <v>10</v>
      </c>
      <c r="F8">
        <v>945.28099999999995</v>
      </c>
      <c r="G8">
        <v>0</v>
      </c>
      <c r="H8">
        <v>0</v>
      </c>
      <c r="I8" s="1">
        <v>11266900</v>
      </c>
      <c r="J8" s="1">
        <v>11450800</v>
      </c>
      <c r="K8" s="1">
        <v>17555400000000</v>
      </c>
      <c r="L8" s="1">
        <v>4189920</v>
      </c>
      <c r="M8" s="1">
        <v>3486480</v>
      </c>
      <c r="N8" s="1">
        <v>30603000</v>
      </c>
      <c r="O8">
        <v>10.139799999999999</v>
      </c>
      <c r="P8">
        <v>158.44</v>
      </c>
      <c r="Q8">
        <v>257</v>
      </c>
      <c r="S8">
        <v>10</v>
      </c>
    </row>
    <row r="9" spans="2:19" x14ac:dyDescent="0.25">
      <c r="B9" t="s">
        <v>21</v>
      </c>
      <c r="C9" t="s">
        <v>22</v>
      </c>
      <c r="D9">
        <v>5</v>
      </c>
      <c r="E9">
        <v>10</v>
      </c>
      <c r="F9">
        <v>955.28099999999995</v>
      </c>
      <c r="G9">
        <v>0</v>
      </c>
      <c r="H9">
        <v>0</v>
      </c>
      <c r="I9" s="1">
        <v>9474040</v>
      </c>
      <c r="J9" s="1">
        <v>10001400</v>
      </c>
      <c r="K9" s="1">
        <v>12557200000000</v>
      </c>
      <c r="L9" s="1">
        <v>3543610</v>
      </c>
      <c r="M9" s="1">
        <v>4110900</v>
      </c>
      <c r="N9" s="1">
        <v>21620200</v>
      </c>
      <c r="O9">
        <v>10.139799999999999</v>
      </c>
      <c r="P9">
        <v>158.44</v>
      </c>
      <c r="Q9">
        <v>257</v>
      </c>
      <c r="S9">
        <v>10</v>
      </c>
    </row>
    <row r="10" spans="2:19" x14ac:dyDescent="0.25">
      <c r="B10" t="s">
        <v>21</v>
      </c>
      <c r="C10" t="s">
        <v>22</v>
      </c>
      <c r="D10">
        <v>6</v>
      </c>
      <c r="E10">
        <v>10</v>
      </c>
      <c r="F10">
        <v>965.28099999999995</v>
      </c>
      <c r="G10">
        <v>0</v>
      </c>
      <c r="H10">
        <v>0</v>
      </c>
      <c r="I10" s="1">
        <v>9348080</v>
      </c>
      <c r="J10" s="1">
        <v>9698820</v>
      </c>
      <c r="K10" s="1">
        <v>10601300000000</v>
      </c>
      <c r="L10" s="1">
        <v>3255960</v>
      </c>
      <c r="M10" s="1">
        <v>3675310</v>
      </c>
      <c r="N10" s="1">
        <v>24212000</v>
      </c>
      <c r="O10">
        <v>10.139799999999999</v>
      </c>
      <c r="P10">
        <v>158.44</v>
      </c>
      <c r="Q10">
        <v>257</v>
      </c>
      <c r="S10">
        <v>10</v>
      </c>
    </row>
    <row r="11" spans="2:19" x14ac:dyDescent="0.25">
      <c r="B11" t="s">
        <v>21</v>
      </c>
      <c r="C11" t="s">
        <v>22</v>
      </c>
      <c r="D11">
        <v>7</v>
      </c>
      <c r="E11">
        <v>10</v>
      </c>
      <c r="F11">
        <v>975.28099999999995</v>
      </c>
      <c r="G11">
        <v>0</v>
      </c>
      <c r="H11">
        <v>0</v>
      </c>
      <c r="I11" s="1">
        <v>10916900</v>
      </c>
      <c r="J11" s="1">
        <v>11174500</v>
      </c>
      <c r="K11" s="1">
        <v>17251500000000</v>
      </c>
      <c r="L11" s="1">
        <v>4153500</v>
      </c>
      <c r="M11" s="1">
        <v>3679530</v>
      </c>
      <c r="N11" s="1">
        <v>23559800</v>
      </c>
      <c r="O11">
        <v>10.139799999999999</v>
      </c>
      <c r="P11">
        <v>158.44</v>
      </c>
      <c r="Q11">
        <v>257</v>
      </c>
      <c r="S11">
        <v>10</v>
      </c>
    </row>
    <row r="12" spans="2:19" x14ac:dyDescent="0.25">
      <c r="B12" t="s">
        <v>21</v>
      </c>
      <c r="C12" t="s">
        <v>22</v>
      </c>
      <c r="D12">
        <v>8</v>
      </c>
      <c r="E12">
        <v>10</v>
      </c>
      <c r="F12">
        <v>985.28099999999995</v>
      </c>
      <c r="G12">
        <v>0</v>
      </c>
      <c r="H12">
        <v>0</v>
      </c>
      <c r="I12" s="1">
        <v>12698900</v>
      </c>
      <c r="J12" s="1">
        <v>13801900</v>
      </c>
      <c r="K12" s="1">
        <v>22690200000000</v>
      </c>
      <c r="L12" s="1">
        <v>4763430</v>
      </c>
      <c r="M12" s="1">
        <v>4468510</v>
      </c>
      <c r="N12" s="1">
        <v>27710800</v>
      </c>
      <c r="O12">
        <v>10.139799999999999</v>
      </c>
      <c r="P12">
        <v>158.44</v>
      </c>
      <c r="Q12">
        <v>257</v>
      </c>
      <c r="S12">
        <v>10</v>
      </c>
    </row>
    <row r="13" spans="2:19" x14ac:dyDescent="0.25">
      <c r="B13" t="s">
        <v>21</v>
      </c>
      <c r="C13" t="s">
        <v>22</v>
      </c>
      <c r="D13">
        <v>9</v>
      </c>
      <c r="E13">
        <v>10</v>
      </c>
      <c r="F13">
        <v>995.28099999999995</v>
      </c>
      <c r="G13">
        <v>0</v>
      </c>
      <c r="H13">
        <v>0</v>
      </c>
      <c r="I13" s="1">
        <v>12104500</v>
      </c>
      <c r="J13" s="1">
        <v>13026100</v>
      </c>
      <c r="K13" s="1">
        <v>22856200000000</v>
      </c>
      <c r="L13" s="1">
        <v>4780820</v>
      </c>
      <c r="M13" s="1">
        <v>3667660</v>
      </c>
      <c r="N13" s="1">
        <v>32407200</v>
      </c>
      <c r="O13">
        <v>10.139799999999999</v>
      </c>
      <c r="P13">
        <v>158.44</v>
      </c>
      <c r="Q13">
        <v>257</v>
      </c>
      <c r="S13">
        <v>10</v>
      </c>
    </row>
    <row r="14" spans="2:19" x14ac:dyDescent="0.25">
      <c r="B14" t="s">
        <v>21</v>
      </c>
      <c r="C14" t="s">
        <v>22</v>
      </c>
      <c r="D14">
        <v>10</v>
      </c>
      <c r="E14">
        <v>10</v>
      </c>
      <c r="F14">
        <v>1005.2809999999999</v>
      </c>
      <c r="G14">
        <v>0</v>
      </c>
      <c r="H14">
        <v>0</v>
      </c>
      <c r="I14" s="1">
        <v>9694220</v>
      </c>
      <c r="J14" s="1">
        <v>10109200</v>
      </c>
      <c r="K14" s="1">
        <v>12580400000000</v>
      </c>
      <c r="L14" s="1">
        <v>3546880</v>
      </c>
      <c r="M14" s="1">
        <v>4165570</v>
      </c>
      <c r="N14" s="1">
        <v>25393400</v>
      </c>
      <c r="O14">
        <v>10.139799999999999</v>
      </c>
      <c r="P14">
        <v>158.44</v>
      </c>
      <c r="Q14">
        <v>257</v>
      </c>
      <c r="S14">
        <v>10</v>
      </c>
    </row>
    <row r="15" spans="2:19" x14ac:dyDescent="0.25">
      <c r="B15" t="s">
        <v>21</v>
      </c>
      <c r="C15" t="s">
        <v>22</v>
      </c>
      <c r="D15">
        <v>11</v>
      </c>
      <c r="E15">
        <v>10</v>
      </c>
      <c r="F15">
        <v>1015.2809999999999</v>
      </c>
      <c r="G15">
        <v>0</v>
      </c>
      <c r="H15">
        <v>0</v>
      </c>
      <c r="I15" s="1">
        <v>10693600</v>
      </c>
      <c r="J15" s="1">
        <v>11574900</v>
      </c>
      <c r="K15" s="1">
        <v>16773400000000</v>
      </c>
      <c r="L15" s="1">
        <v>4095530</v>
      </c>
      <c r="M15" s="1">
        <v>3389090</v>
      </c>
      <c r="N15" s="1">
        <v>27610700</v>
      </c>
      <c r="O15">
        <v>10.139799999999999</v>
      </c>
      <c r="P15">
        <v>158.44</v>
      </c>
      <c r="Q15">
        <v>257</v>
      </c>
      <c r="S15">
        <v>10</v>
      </c>
    </row>
    <row r="16" spans="2:19" x14ac:dyDescent="0.25">
      <c r="B16" t="s">
        <v>21</v>
      </c>
      <c r="C16" t="s">
        <v>22</v>
      </c>
      <c r="D16">
        <v>12</v>
      </c>
      <c r="E16">
        <v>10</v>
      </c>
      <c r="F16">
        <v>1025.2809999999999</v>
      </c>
      <c r="G16">
        <v>0</v>
      </c>
      <c r="H16">
        <v>0</v>
      </c>
      <c r="I16" s="1">
        <v>10527200</v>
      </c>
      <c r="J16" s="1">
        <v>10520300</v>
      </c>
      <c r="K16" s="1">
        <v>13133800000000</v>
      </c>
      <c r="L16" s="1">
        <v>3624060</v>
      </c>
      <c r="M16" s="1">
        <v>3751140</v>
      </c>
      <c r="N16" s="1">
        <v>25017000</v>
      </c>
      <c r="O16">
        <v>10.139799999999999</v>
      </c>
      <c r="P16">
        <v>158.44</v>
      </c>
      <c r="Q16">
        <v>257</v>
      </c>
      <c r="S16">
        <v>10</v>
      </c>
    </row>
    <row r="17" spans="2:19" x14ac:dyDescent="0.25">
      <c r="B17" t="s">
        <v>21</v>
      </c>
      <c r="C17" t="s">
        <v>22</v>
      </c>
      <c r="D17">
        <v>13</v>
      </c>
      <c r="E17">
        <v>10</v>
      </c>
      <c r="F17">
        <v>1035.2809999999999</v>
      </c>
      <c r="G17">
        <v>0</v>
      </c>
      <c r="H17">
        <v>0</v>
      </c>
      <c r="I17" s="1">
        <v>10548000</v>
      </c>
      <c r="J17" s="1">
        <v>11172600</v>
      </c>
      <c r="K17" s="1">
        <v>15627100000000</v>
      </c>
      <c r="L17" s="1">
        <v>3953120</v>
      </c>
      <c r="M17" s="1">
        <v>4169700</v>
      </c>
      <c r="N17" s="1">
        <v>27309200</v>
      </c>
      <c r="O17">
        <v>10.139799999999999</v>
      </c>
      <c r="P17">
        <v>158.44</v>
      </c>
      <c r="Q17">
        <v>257</v>
      </c>
      <c r="S17">
        <v>10</v>
      </c>
    </row>
    <row r="18" spans="2:19" x14ac:dyDescent="0.25">
      <c r="B18" t="s">
        <v>21</v>
      </c>
      <c r="C18" t="s">
        <v>22</v>
      </c>
      <c r="D18">
        <v>14</v>
      </c>
      <c r="E18">
        <v>10</v>
      </c>
      <c r="F18">
        <v>1045.2809999999999</v>
      </c>
      <c r="G18">
        <v>0</v>
      </c>
      <c r="H18">
        <v>0</v>
      </c>
      <c r="I18" s="1">
        <v>10795400</v>
      </c>
      <c r="J18" s="1">
        <v>11221900</v>
      </c>
      <c r="K18" s="1">
        <v>14433200000000</v>
      </c>
      <c r="L18" s="1">
        <v>3799100</v>
      </c>
      <c r="M18" s="1">
        <v>4860400</v>
      </c>
      <c r="N18" s="1">
        <v>25555200</v>
      </c>
      <c r="O18">
        <v>10.139799999999999</v>
      </c>
      <c r="P18">
        <v>158.44</v>
      </c>
      <c r="Q18">
        <v>257</v>
      </c>
      <c r="S18">
        <v>10</v>
      </c>
    </row>
    <row r="19" spans="2:19" x14ac:dyDescent="0.25">
      <c r="B19" t="s">
        <v>21</v>
      </c>
      <c r="C19" t="s">
        <v>22</v>
      </c>
      <c r="D19">
        <v>15</v>
      </c>
      <c r="E19">
        <v>10</v>
      </c>
      <c r="F19">
        <v>1055.2809999999999</v>
      </c>
      <c r="G19">
        <v>0</v>
      </c>
      <c r="H19">
        <v>0</v>
      </c>
      <c r="I19" s="1">
        <v>10519800</v>
      </c>
      <c r="J19" s="1">
        <v>11681200</v>
      </c>
      <c r="K19" s="1">
        <v>18113400000000</v>
      </c>
      <c r="L19" s="1">
        <v>4255990</v>
      </c>
      <c r="M19" s="1">
        <v>4181690</v>
      </c>
      <c r="N19" s="1">
        <v>26507900</v>
      </c>
      <c r="O19">
        <v>10.139799999999999</v>
      </c>
      <c r="P19">
        <v>158.44</v>
      </c>
      <c r="Q19">
        <v>257</v>
      </c>
      <c r="S19">
        <v>10</v>
      </c>
    </row>
    <row r="20" spans="2:19" x14ac:dyDescent="0.25">
      <c r="B20" t="s">
        <v>21</v>
      </c>
      <c r="C20" t="s">
        <v>22</v>
      </c>
      <c r="D20">
        <v>16</v>
      </c>
      <c r="E20">
        <v>10</v>
      </c>
      <c r="F20">
        <v>1065.2809999999999</v>
      </c>
      <c r="G20">
        <v>0</v>
      </c>
      <c r="H20">
        <v>0</v>
      </c>
      <c r="I20" s="1">
        <v>9334270</v>
      </c>
      <c r="J20" s="1">
        <v>10354300</v>
      </c>
      <c r="K20" s="1">
        <v>14858800000000</v>
      </c>
      <c r="L20" s="1">
        <v>3854710</v>
      </c>
      <c r="M20" s="1">
        <v>3462410</v>
      </c>
      <c r="N20" s="1">
        <v>23224900</v>
      </c>
      <c r="O20">
        <v>10.139799999999999</v>
      </c>
      <c r="P20">
        <v>158.44</v>
      </c>
      <c r="Q20">
        <v>257</v>
      </c>
      <c r="S20">
        <v>10</v>
      </c>
    </row>
    <row r="21" spans="2:19" x14ac:dyDescent="0.25">
      <c r="B21" t="s">
        <v>21</v>
      </c>
      <c r="C21" t="s">
        <v>22</v>
      </c>
      <c r="D21">
        <v>17</v>
      </c>
      <c r="E21">
        <v>20</v>
      </c>
      <c r="F21">
        <v>1080.2809999999999</v>
      </c>
      <c r="G21">
        <v>0</v>
      </c>
      <c r="H21">
        <v>0</v>
      </c>
      <c r="I21" s="1">
        <v>9476090</v>
      </c>
      <c r="J21" s="1">
        <v>9516100</v>
      </c>
      <c r="K21" s="1">
        <v>11693200000000</v>
      </c>
      <c r="L21" s="1">
        <v>3419540</v>
      </c>
      <c r="M21" s="1">
        <v>3667560</v>
      </c>
      <c r="N21" s="1">
        <v>26737200</v>
      </c>
      <c r="O21">
        <v>10.139799999999999</v>
      </c>
      <c r="P21">
        <v>158.44</v>
      </c>
      <c r="Q21">
        <v>257</v>
      </c>
      <c r="S21">
        <v>20</v>
      </c>
    </row>
    <row r="22" spans="2:19" x14ac:dyDescent="0.25">
      <c r="B22" t="s">
        <v>21</v>
      </c>
      <c r="C22" t="s">
        <v>22</v>
      </c>
      <c r="D22">
        <v>18</v>
      </c>
      <c r="E22">
        <v>30</v>
      </c>
      <c r="F22">
        <v>1105.2809999999999</v>
      </c>
      <c r="G22">
        <v>0</v>
      </c>
      <c r="H22">
        <v>0</v>
      </c>
      <c r="I22" s="1">
        <v>10341700</v>
      </c>
      <c r="J22" s="1">
        <v>10519200</v>
      </c>
      <c r="K22" s="1">
        <v>3891590000000</v>
      </c>
      <c r="L22" s="1">
        <v>1972710</v>
      </c>
      <c r="M22" s="1">
        <v>6882210</v>
      </c>
      <c r="N22" s="1">
        <v>17883500</v>
      </c>
      <c r="O22">
        <v>10.139799999999999</v>
      </c>
      <c r="P22">
        <v>158.44</v>
      </c>
      <c r="Q22">
        <v>257</v>
      </c>
      <c r="S22">
        <v>30</v>
      </c>
    </row>
    <row r="23" spans="2:19" x14ac:dyDescent="0.25">
      <c r="B23" t="s">
        <v>21</v>
      </c>
      <c r="C23" t="s">
        <v>22</v>
      </c>
      <c r="D23">
        <v>19</v>
      </c>
      <c r="E23">
        <v>45</v>
      </c>
      <c r="F23">
        <v>1142.7809999999999</v>
      </c>
      <c r="G23">
        <v>0</v>
      </c>
      <c r="H23">
        <v>0</v>
      </c>
      <c r="I23" s="1">
        <v>9949360</v>
      </c>
      <c r="J23" s="1">
        <v>10304000</v>
      </c>
      <c r="K23" s="1">
        <v>3694900000000</v>
      </c>
      <c r="L23" s="1">
        <v>1922210</v>
      </c>
      <c r="M23" s="1">
        <v>6857190</v>
      </c>
      <c r="N23" s="1">
        <v>18742000</v>
      </c>
      <c r="O23">
        <v>10.139799999999999</v>
      </c>
      <c r="P23">
        <v>158.44</v>
      </c>
      <c r="Q23">
        <v>257</v>
      </c>
      <c r="S23">
        <v>45</v>
      </c>
    </row>
    <row r="24" spans="2:19" x14ac:dyDescent="0.25">
      <c r="B24" t="s">
        <v>21</v>
      </c>
      <c r="C24" t="s">
        <v>22</v>
      </c>
      <c r="D24">
        <v>20</v>
      </c>
      <c r="E24">
        <v>90</v>
      </c>
      <c r="F24">
        <v>1210.2809999999999</v>
      </c>
      <c r="G24">
        <v>0</v>
      </c>
      <c r="H24">
        <v>0</v>
      </c>
      <c r="I24" s="1">
        <v>9633910</v>
      </c>
      <c r="J24" s="1">
        <v>9680770</v>
      </c>
      <c r="K24" s="1">
        <v>2999030000000</v>
      </c>
      <c r="L24" s="1">
        <v>1731770</v>
      </c>
      <c r="M24" s="1">
        <v>6182740</v>
      </c>
      <c r="N24" s="1">
        <v>15947900</v>
      </c>
      <c r="O24">
        <v>10.139799999999999</v>
      </c>
      <c r="P24">
        <v>158.44</v>
      </c>
      <c r="Q24">
        <v>257</v>
      </c>
      <c r="S24">
        <v>90</v>
      </c>
    </row>
    <row r="25" spans="2:19" x14ac:dyDescent="0.25">
      <c r="B25" t="s">
        <v>21</v>
      </c>
      <c r="C25" t="s">
        <v>22</v>
      </c>
      <c r="D25">
        <v>21</v>
      </c>
      <c r="E25">
        <v>120</v>
      </c>
      <c r="F25">
        <v>1315.2809999999999</v>
      </c>
      <c r="G25">
        <v>0</v>
      </c>
      <c r="H25">
        <v>0</v>
      </c>
      <c r="I25" s="1">
        <v>10244500</v>
      </c>
      <c r="J25" s="1">
        <v>10173600</v>
      </c>
      <c r="K25" s="1">
        <v>1515110000000</v>
      </c>
      <c r="L25" s="1">
        <v>1230900</v>
      </c>
      <c r="M25" s="1">
        <v>7153590</v>
      </c>
      <c r="N25" s="1">
        <v>13029800</v>
      </c>
      <c r="O25">
        <v>10.139799999999999</v>
      </c>
      <c r="P25">
        <v>158.44</v>
      </c>
      <c r="Q25">
        <v>257</v>
      </c>
      <c r="S25">
        <v>120</v>
      </c>
    </row>
    <row r="26" spans="2:19" x14ac:dyDescent="0.25">
      <c r="B26" t="s">
        <v>21</v>
      </c>
      <c r="C26" t="s">
        <v>22</v>
      </c>
      <c r="D26">
        <v>22</v>
      </c>
      <c r="E26">
        <v>90</v>
      </c>
      <c r="F26">
        <v>1420.2809999999999</v>
      </c>
      <c r="G26">
        <v>0</v>
      </c>
      <c r="H26">
        <v>0</v>
      </c>
      <c r="I26" s="1">
        <v>9138000</v>
      </c>
      <c r="J26" s="1">
        <v>9337300</v>
      </c>
      <c r="K26" s="1">
        <v>1648130000000</v>
      </c>
      <c r="L26" s="1">
        <v>1283800</v>
      </c>
      <c r="M26" s="1">
        <v>6581280</v>
      </c>
      <c r="N26" s="1">
        <v>13230700</v>
      </c>
      <c r="O26">
        <v>10.139799999999999</v>
      </c>
      <c r="P26">
        <v>158.44</v>
      </c>
      <c r="Q26">
        <v>257</v>
      </c>
      <c r="S26">
        <v>210</v>
      </c>
    </row>
    <row r="27" spans="2:19" x14ac:dyDescent="0.25">
      <c r="B27" t="s">
        <v>21</v>
      </c>
      <c r="C27" t="s">
        <v>22</v>
      </c>
      <c r="D27">
        <v>23</v>
      </c>
      <c r="E27">
        <v>60</v>
      </c>
      <c r="F27">
        <v>1495.2809999999999</v>
      </c>
      <c r="G27">
        <v>0</v>
      </c>
      <c r="H27">
        <v>0</v>
      </c>
      <c r="I27" s="1">
        <v>9088440</v>
      </c>
      <c r="J27" s="1">
        <v>9411830</v>
      </c>
      <c r="K27" s="1">
        <v>3016540000000</v>
      </c>
      <c r="L27" s="1">
        <v>1736820</v>
      </c>
      <c r="M27" s="1">
        <v>5987750</v>
      </c>
      <c r="N27" s="1">
        <v>14395000</v>
      </c>
      <c r="O27">
        <v>10.139799999999999</v>
      </c>
      <c r="P27">
        <v>158.44</v>
      </c>
      <c r="Q27">
        <v>257</v>
      </c>
      <c r="S27">
        <v>300</v>
      </c>
    </row>
    <row r="28" spans="2:19" x14ac:dyDescent="0.25">
      <c r="S28">
        <v>180</v>
      </c>
    </row>
    <row r="29" spans="2:19" x14ac:dyDescent="0.25">
      <c r="J29" s="1">
        <f>J4/1000</f>
        <v>3484.21</v>
      </c>
      <c r="S29">
        <v>60</v>
      </c>
    </row>
    <row r="30" spans="2:19" x14ac:dyDescent="0.25">
      <c r="C30">
        <v>0</v>
      </c>
      <c r="D30">
        <f>C30+E30</f>
        <v>10</v>
      </c>
      <c r="E30">
        <v>10</v>
      </c>
      <c r="J30" s="1">
        <f t="shared" ref="J30:J53" si="0">J5/1000</f>
        <v>44009.8</v>
      </c>
    </row>
    <row r="31" spans="2:19" x14ac:dyDescent="0.25">
      <c r="C31">
        <f>D30</f>
        <v>10</v>
      </c>
      <c r="D31">
        <f>C31+E31</f>
        <v>20</v>
      </c>
      <c r="E31">
        <v>10</v>
      </c>
      <c r="J31" s="1">
        <f t="shared" si="0"/>
        <v>23945.9</v>
      </c>
    </row>
    <row r="32" spans="2:19" x14ac:dyDescent="0.25">
      <c r="C32">
        <f t="shared" ref="C32:C53" si="1">D31</f>
        <v>20</v>
      </c>
      <c r="D32">
        <f t="shared" ref="D32:D53" si="2">C32+E32</f>
        <v>30</v>
      </c>
      <c r="E32">
        <v>10</v>
      </c>
      <c r="J32" s="1">
        <f t="shared" si="0"/>
        <v>13357.1</v>
      </c>
    </row>
    <row r="33" spans="3:10" x14ac:dyDescent="0.25">
      <c r="C33">
        <f t="shared" si="1"/>
        <v>30</v>
      </c>
      <c r="D33">
        <f t="shared" si="2"/>
        <v>40</v>
      </c>
      <c r="E33">
        <v>10</v>
      </c>
      <c r="J33" s="1">
        <f t="shared" si="0"/>
        <v>11450.8</v>
      </c>
    </row>
    <row r="34" spans="3:10" x14ac:dyDescent="0.25">
      <c r="C34">
        <f t="shared" si="1"/>
        <v>40</v>
      </c>
      <c r="D34">
        <f t="shared" si="2"/>
        <v>50</v>
      </c>
      <c r="E34">
        <v>10</v>
      </c>
      <c r="J34" s="1">
        <f t="shared" si="0"/>
        <v>10001.4</v>
      </c>
    </row>
    <row r="35" spans="3:10" x14ac:dyDescent="0.25">
      <c r="C35">
        <f t="shared" si="1"/>
        <v>50</v>
      </c>
      <c r="D35">
        <f t="shared" si="2"/>
        <v>60</v>
      </c>
      <c r="E35">
        <v>10</v>
      </c>
      <c r="J35" s="1">
        <f t="shared" si="0"/>
        <v>9698.82</v>
      </c>
    </row>
    <row r="36" spans="3:10" x14ac:dyDescent="0.25">
      <c r="C36">
        <f t="shared" si="1"/>
        <v>60</v>
      </c>
      <c r="D36">
        <f t="shared" si="2"/>
        <v>70</v>
      </c>
      <c r="E36">
        <v>10</v>
      </c>
      <c r="J36" s="1">
        <f t="shared" si="0"/>
        <v>11174.5</v>
      </c>
    </row>
    <row r="37" spans="3:10" x14ac:dyDescent="0.25">
      <c r="C37">
        <f t="shared" si="1"/>
        <v>70</v>
      </c>
      <c r="D37">
        <f t="shared" si="2"/>
        <v>80</v>
      </c>
      <c r="E37">
        <v>10</v>
      </c>
      <c r="J37" s="1">
        <f t="shared" si="0"/>
        <v>13801.9</v>
      </c>
    </row>
    <row r="38" spans="3:10" x14ac:dyDescent="0.25">
      <c r="C38">
        <f t="shared" si="1"/>
        <v>80</v>
      </c>
      <c r="D38">
        <f t="shared" si="2"/>
        <v>90</v>
      </c>
      <c r="E38">
        <v>10</v>
      </c>
      <c r="J38" s="1">
        <f t="shared" si="0"/>
        <v>13026.1</v>
      </c>
    </row>
    <row r="39" spans="3:10" x14ac:dyDescent="0.25">
      <c r="C39">
        <f t="shared" si="1"/>
        <v>90</v>
      </c>
      <c r="D39">
        <f t="shared" si="2"/>
        <v>100</v>
      </c>
      <c r="E39">
        <v>10</v>
      </c>
      <c r="J39" s="1">
        <f t="shared" si="0"/>
        <v>10109.200000000001</v>
      </c>
    </row>
    <row r="40" spans="3:10" x14ac:dyDescent="0.25">
      <c r="C40">
        <f t="shared" si="1"/>
        <v>100</v>
      </c>
      <c r="D40">
        <f t="shared" si="2"/>
        <v>110</v>
      </c>
      <c r="E40">
        <v>10</v>
      </c>
      <c r="J40" s="1">
        <f t="shared" si="0"/>
        <v>11574.9</v>
      </c>
    </row>
    <row r="41" spans="3:10" x14ac:dyDescent="0.25">
      <c r="C41">
        <f t="shared" si="1"/>
        <v>110</v>
      </c>
      <c r="D41">
        <f t="shared" si="2"/>
        <v>120</v>
      </c>
      <c r="E41">
        <v>10</v>
      </c>
      <c r="J41" s="1">
        <f t="shared" si="0"/>
        <v>10520.3</v>
      </c>
    </row>
    <row r="42" spans="3:10" x14ac:dyDescent="0.25">
      <c r="C42">
        <f t="shared" si="1"/>
        <v>120</v>
      </c>
      <c r="D42">
        <f t="shared" si="2"/>
        <v>130</v>
      </c>
      <c r="E42">
        <v>10</v>
      </c>
      <c r="J42" s="1">
        <f t="shared" si="0"/>
        <v>11172.6</v>
      </c>
    </row>
    <row r="43" spans="3:10" x14ac:dyDescent="0.25">
      <c r="C43">
        <f t="shared" si="1"/>
        <v>130</v>
      </c>
      <c r="D43">
        <f t="shared" si="2"/>
        <v>140</v>
      </c>
      <c r="E43">
        <v>10</v>
      </c>
      <c r="J43" s="1">
        <f t="shared" si="0"/>
        <v>11221.9</v>
      </c>
    </row>
    <row r="44" spans="3:10" x14ac:dyDescent="0.25">
      <c r="C44">
        <f>D43</f>
        <v>140</v>
      </c>
      <c r="D44">
        <f>C44+E44</f>
        <v>150</v>
      </c>
      <c r="E44">
        <v>10</v>
      </c>
      <c r="J44" s="1">
        <f t="shared" si="0"/>
        <v>11681.2</v>
      </c>
    </row>
    <row r="45" spans="3:10" x14ac:dyDescent="0.25">
      <c r="C45">
        <f t="shared" si="1"/>
        <v>150</v>
      </c>
      <c r="D45">
        <f t="shared" si="2"/>
        <v>160</v>
      </c>
      <c r="E45">
        <v>10</v>
      </c>
      <c r="J45" s="1">
        <f t="shared" si="0"/>
        <v>10354.299999999999</v>
      </c>
    </row>
    <row r="46" spans="3:10" x14ac:dyDescent="0.25">
      <c r="C46">
        <f t="shared" si="1"/>
        <v>160</v>
      </c>
      <c r="D46">
        <f t="shared" si="2"/>
        <v>170</v>
      </c>
      <c r="E46">
        <v>10</v>
      </c>
      <c r="J46" s="1">
        <f t="shared" si="0"/>
        <v>9516.1</v>
      </c>
    </row>
    <row r="47" spans="3:10" x14ac:dyDescent="0.25">
      <c r="C47">
        <f t="shared" si="1"/>
        <v>170</v>
      </c>
      <c r="D47">
        <f t="shared" si="2"/>
        <v>190</v>
      </c>
      <c r="E47">
        <v>20</v>
      </c>
      <c r="J47" s="1">
        <f t="shared" si="0"/>
        <v>10519.2</v>
      </c>
    </row>
    <row r="48" spans="3:10" x14ac:dyDescent="0.25">
      <c r="C48">
        <f t="shared" si="1"/>
        <v>190</v>
      </c>
      <c r="D48">
        <f t="shared" si="2"/>
        <v>220</v>
      </c>
      <c r="E48">
        <v>30</v>
      </c>
      <c r="J48" s="1">
        <f t="shared" si="0"/>
        <v>10304</v>
      </c>
    </row>
    <row r="49" spans="3:10" x14ac:dyDescent="0.25">
      <c r="C49">
        <f t="shared" si="1"/>
        <v>220</v>
      </c>
      <c r="D49">
        <f t="shared" si="2"/>
        <v>265</v>
      </c>
      <c r="E49">
        <v>45</v>
      </c>
      <c r="J49" s="1">
        <f t="shared" si="0"/>
        <v>9680.77</v>
      </c>
    </row>
    <row r="50" spans="3:10" x14ac:dyDescent="0.25">
      <c r="C50">
        <f t="shared" si="1"/>
        <v>265</v>
      </c>
      <c r="D50">
        <f t="shared" si="2"/>
        <v>355</v>
      </c>
      <c r="E50">
        <v>90</v>
      </c>
      <c r="J50" s="1">
        <f t="shared" si="0"/>
        <v>10173.6</v>
      </c>
    </row>
    <row r="51" spans="3:10" x14ac:dyDescent="0.25">
      <c r="C51">
        <f t="shared" si="1"/>
        <v>355</v>
      </c>
      <c r="D51">
        <f t="shared" si="2"/>
        <v>475</v>
      </c>
      <c r="E51">
        <v>120</v>
      </c>
      <c r="J51" s="1">
        <f t="shared" si="0"/>
        <v>9337.2999999999993</v>
      </c>
    </row>
    <row r="52" spans="3:10" x14ac:dyDescent="0.25">
      <c r="C52">
        <f t="shared" si="1"/>
        <v>475</v>
      </c>
      <c r="D52">
        <f t="shared" si="2"/>
        <v>565</v>
      </c>
      <c r="E52">
        <v>90</v>
      </c>
      <c r="J52" s="1">
        <f t="shared" si="0"/>
        <v>9411.83</v>
      </c>
    </row>
    <row r="53" spans="3:10" x14ac:dyDescent="0.25">
      <c r="C53">
        <f t="shared" si="1"/>
        <v>565</v>
      </c>
      <c r="D53">
        <f t="shared" si="2"/>
        <v>625</v>
      </c>
      <c r="E53">
        <v>60</v>
      </c>
      <c r="J53" s="1">
        <f t="shared" si="0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A468-CABC-4C58-8081-19AE18652C75}">
  <dimension ref="B2:Q53"/>
  <sheetViews>
    <sheetView workbookViewId="0">
      <selection activeCell="P31" sqref="P31"/>
    </sheetView>
  </sheetViews>
  <sheetFormatPr defaultRowHeight="15" x14ac:dyDescent="0.25"/>
  <sheetData>
    <row r="2" spans="2:17" x14ac:dyDescent="0.25">
      <c r="B2" t="s">
        <v>0</v>
      </c>
      <c r="C2" t="s">
        <v>23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24</v>
      </c>
      <c r="C4" t="s">
        <v>25</v>
      </c>
      <c r="D4">
        <v>0</v>
      </c>
      <c r="E4">
        <v>10</v>
      </c>
      <c r="F4">
        <v>740.98400000000004</v>
      </c>
      <c r="G4">
        <v>0</v>
      </c>
      <c r="H4">
        <v>0</v>
      </c>
      <c r="I4" s="1">
        <v>1885960</v>
      </c>
      <c r="J4" s="1">
        <v>2066650</v>
      </c>
      <c r="K4" s="1">
        <v>658871000000</v>
      </c>
      <c r="L4">
        <v>811709</v>
      </c>
      <c r="M4">
        <v>613473</v>
      </c>
      <c r="N4" s="1">
        <v>5082780</v>
      </c>
      <c r="O4">
        <v>15.0898</v>
      </c>
      <c r="P4">
        <v>235.78</v>
      </c>
      <c r="Q4">
        <v>369</v>
      </c>
    </row>
    <row r="5" spans="2:17" x14ac:dyDescent="0.25">
      <c r="B5" t="s">
        <v>24</v>
      </c>
      <c r="C5" t="s">
        <v>25</v>
      </c>
      <c r="D5">
        <v>1</v>
      </c>
      <c r="E5">
        <v>10</v>
      </c>
      <c r="F5">
        <v>750.98400000000004</v>
      </c>
      <c r="G5">
        <v>0</v>
      </c>
      <c r="H5">
        <v>0</v>
      </c>
      <c r="I5" s="1">
        <v>6055930</v>
      </c>
      <c r="J5" s="1">
        <v>7273870</v>
      </c>
      <c r="K5" s="1">
        <v>9824560000000</v>
      </c>
      <c r="L5" s="1">
        <v>3134420</v>
      </c>
      <c r="M5" s="1">
        <v>1655220</v>
      </c>
      <c r="N5" s="1">
        <v>17481800</v>
      </c>
      <c r="O5">
        <v>15.0898</v>
      </c>
      <c r="P5">
        <v>235.78</v>
      </c>
      <c r="Q5">
        <v>369</v>
      </c>
    </row>
    <row r="6" spans="2:17" x14ac:dyDescent="0.25">
      <c r="B6" t="s">
        <v>24</v>
      </c>
      <c r="C6" t="s">
        <v>25</v>
      </c>
      <c r="D6">
        <v>2</v>
      </c>
      <c r="E6">
        <v>10</v>
      </c>
      <c r="F6">
        <v>760.98400000000004</v>
      </c>
      <c r="G6">
        <v>0</v>
      </c>
      <c r="H6">
        <v>0</v>
      </c>
      <c r="I6" s="1">
        <v>2479040</v>
      </c>
      <c r="J6" s="1">
        <v>2637520</v>
      </c>
      <c r="K6" s="1">
        <v>838873000000</v>
      </c>
      <c r="L6">
        <v>915900</v>
      </c>
      <c r="M6">
        <v>970889</v>
      </c>
      <c r="N6" s="1">
        <v>5925770</v>
      </c>
      <c r="O6">
        <v>15.0898</v>
      </c>
      <c r="P6">
        <v>235.78</v>
      </c>
      <c r="Q6">
        <v>369</v>
      </c>
    </row>
    <row r="7" spans="2:17" x14ac:dyDescent="0.25">
      <c r="B7" t="s">
        <v>24</v>
      </c>
      <c r="C7" t="s">
        <v>25</v>
      </c>
      <c r="D7">
        <v>3</v>
      </c>
      <c r="E7">
        <v>10</v>
      </c>
      <c r="F7">
        <v>770.98400000000004</v>
      </c>
      <c r="G7">
        <v>0</v>
      </c>
      <c r="H7">
        <v>0</v>
      </c>
      <c r="I7" s="1">
        <v>2410300</v>
      </c>
      <c r="J7" s="1">
        <v>2406360</v>
      </c>
      <c r="K7" s="1">
        <v>889717000000</v>
      </c>
      <c r="L7">
        <v>943248</v>
      </c>
      <c r="M7">
        <v>803222</v>
      </c>
      <c r="N7" s="1">
        <v>8140760</v>
      </c>
      <c r="O7">
        <v>15.0898</v>
      </c>
      <c r="P7">
        <v>235.78</v>
      </c>
      <c r="Q7">
        <v>369</v>
      </c>
    </row>
    <row r="8" spans="2:17" x14ac:dyDescent="0.25">
      <c r="B8" t="s">
        <v>24</v>
      </c>
      <c r="C8" t="s">
        <v>25</v>
      </c>
      <c r="D8">
        <v>4</v>
      </c>
      <c r="E8">
        <v>10</v>
      </c>
      <c r="F8">
        <v>780.98400000000004</v>
      </c>
      <c r="G8">
        <v>0</v>
      </c>
      <c r="H8">
        <v>0</v>
      </c>
      <c r="I8" s="1">
        <v>2503500</v>
      </c>
      <c r="J8" s="1">
        <v>2598490</v>
      </c>
      <c r="K8" s="1">
        <v>1094030000000</v>
      </c>
      <c r="L8" s="1">
        <v>1045960</v>
      </c>
      <c r="M8">
        <v>712367</v>
      </c>
      <c r="N8" s="1">
        <v>7280100</v>
      </c>
      <c r="O8">
        <v>15.0898</v>
      </c>
      <c r="P8">
        <v>235.78</v>
      </c>
      <c r="Q8">
        <v>369</v>
      </c>
    </row>
    <row r="9" spans="2:17" x14ac:dyDescent="0.25">
      <c r="B9" t="s">
        <v>24</v>
      </c>
      <c r="C9" t="s">
        <v>25</v>
      </c>
      <c r="D9">
        <v>5</v>
      </c>
      <c r="E9">
        <v>10</v>
      </c>
      <c r="F9">
        <v>790.98400000000004</v>
      </c>
      <c r="G9">
        <v>0</v>
      </c>
      <c r="H9">
        <v>0</v>
      </c>
      <c r="I9" s="1">
        <v>2647310</v>
      </c>
      <c r="J9" s="1">
        <v>2829670</v>
      </c>
      <c r="K9" s="1">
        <v>1570530000000</v>
      </c>
      <c r="L9" s="1">
        <v>1253210</v>
      </c>
      <c r="M9">
        <v>732388</v>
      </c>
      <c r="N9" s="1">
        <v>8591080</v>
      </c>
      <c r="O9">
        <v>15.0898</v>
      </c>
      <c r="P9">
        <v>235.78</v>
      </c>
      <c r="Q9">
        <v>369</v>
      </c>
    </row>
    <row r="10" spans="2:17" x14ac:dyDescent="0.25">
      <c r="B10" t="s">
        <v>24</v>
      </c>
      <c r="C10" t="s">
        <v>25</v>
      </c>
      <c r="D10">
        <v>6</v>
      </c>
      <c r="E10">
        <v>10</v>
      </c>
      <c r="F10">
        <v>800.98400000000004</v>
      </c>
      <c r="G10">
        <v>0</v>
      </c>
      <c r="H10">
        <v>0</v>
      </c>
      <c r="I10" s="1">
        <v>4540550</v>
      </c>
      <c r="J10" s="1">
        <v>4921990</v>
      </c>
      <c r="K10" s="1">
        <v>3721880000000</v>
      </c>
      <c r="L10" s="1">
        <v>1929220</v>
      </c>
      <c r="M10" s="1">
        <v>1549000</v>
      </c>
      <c r="N10" s="1">
        <v>13441800</v>
      </c>
      <c r="O10">
        <v>15.0898</v>
      </c>
      <c r="P10">
        <v>235.78</v>
      </c>
      <c r="Q10">
        <v>369</v>
      </c>
    </row>
    <row r="11" spans="2:17" x14ac:dyDescent="0.25">
      <c r="B11" t="s">
        <v>24</v>
      </c>
      <c r="C11" t="s">
        <v>25</v>
      </c>
      <c r="D11">
        <v>7</v>
      </c>
      <c r="E11">
        <v>10</v>
      </c>
      <c r="F11">
        <v>810.98400000000004</v>
      </c>
      <c r="G11">
        <v>0</v>
      </c>
      <c r="H11">
        <v>0</v>
      </c>
      <c r="I11" s="1">
        <v>3777150</v>
      </c>
      <c r="J11" s="1">
        <v>3912540</v>
      </c>
      <c r="K11" s="1">
        <v>1840620000000</v>
      </c>
      <c r="L11" s="1">
        <v>1356690</v>
      </c>
      <c r="M11" s="1">
        <v>1397230</v>
      </c>
      <c r="N11" s="1">
        <v>11586400</v>
      </c>
      <c r="O11">
        <v>15.0898</v>
      </c>
      <c r="P11">
        <v>235.78</v>
      </c>
      <c r="Q11">
        <v>369</v>
      </c>
    </row>
    <row r="12" spans="2:17" x14ac:dyDescent="0.25">
      <c r="B12" t="s">
        <v>24</v>
      </c>
      <c r="C12" t="s">
        <v>25</v>
      </c>
      <c r="D12">
        <v>8</v>
      </c>
      <c r="E12">
        <v>10</v>
      </c>
      <c r="F12">
        <v>820.98400000000004</v>
      </c>
      <c r="G12">
        <v>0</v>
      </c>
      <c r="H12">
        <v>0</v>
      </c>
      <c r="I12" s="1">
        <v>3506950</v>
      </c>
      <c r="J12" s="1">
        <v>3619160</v>
      </c>
      <c r="K12" s="1">
        <v>1997010000000</v>
      </c>
      <c r="L12" s="1">
        <v>1413160</v>
      </c>
      <c r="M12" s="1">
        <v>1049570</v>
      </c>
      <c r="N12" s="1">
        <v>8835360</v>
      </c>
      <c r="O12">
        <v>15.0898</v>
      </c>
      <c r="P12">
        <v>235.78</v>
      </c>
      <c r="Q12">
        <v>369</v>
      </c>
    </row>
    <row r="13" spans="2:17" x14ac:dyDescent="0.25">
      <c r="B13" t="s">
        <v>24</v>
      </c>
      <c r="C13" t="s">
        <v>25</v>
      </c>
      <c r="D13">
        <v>9</v>
      </c>
      <c r="E13">
        <v>10</v>
      </c>
      <c r="F13">
        <v>830.98400000000004</v>
      </c>
      <c r="G13">
        <v>0</v>
      </c>
      <c r="H13">
        <v>0</v>
      </c>
      <c r="I13" s="1">
        <v>3342740</v>
      </c>
      <c r="J13" s="1">
        <v>3386730</v>
      </c>
      <c r="K13" s="1">
        <v>1541030000000</v>
      </c>
      <c r="L13" s="1">
        <v>1241380</v>
      </c>
      <c r="M13" s="1">
        <v>1052780</v>
      </c>
      <c r="N13" s="1">
        <v>8186810</v>
      </c>
      <c r="O13">
        <v>15.0898</v>
      </c>
      <c r="P13">
        <v>235.78</v>
      </c>
      <c r="Q13">
        <v>369</v>
      </c>
    </row>
    <row r="14" spans="2:17" x14ac:dyDescent="0.25">
      <c r="B14" t="s">
        <v>24</v>
      </c>
      <c r="C14" t="s">
        <v>25</v>
      </c>
      <c r="D14">
        <v>10</v>
      </c>
      <c r="E14">
        <v>10</v>
      </c>
      <c r="F14">
        <v>840.98400000000004</v>
      </c>
      <c r="G14">
        <v>0</v>
      </c>
      <c r="H14">
        <v>0</v>
      </c>
      <c r="I14" s="1">
        <v>3164530</v>
      </c>
      <c r="J14" s="1">
        <v>3188100</v>
      </c>
      <c r="K14" s="1">
        <v>1228400000000</v>
      </c>
      <c r="L14" s="1">
        <v>1108330</v>
      </c>
      <c r="M14" s="1">
        <v>1216330</v>
      </c>
      <c r="N14" s="1">
        <v>8482260</v>
      </c>
      <c r="O14">
        <v>15.0898</v>
      </c>
      <c r="P14">
        <v>235.78</v>
      </c>
      <c r="Q14">
        <v>369</v>
      </c>
    </row>
    <row r="15" spans="2:17" x14ac:dyDescent="0.25">
      <c r="B15" t="s">
        <v>24</v>
      </c>
      <c r="C15" t="s">
        <v>25</v>
      </c>
      <c r="D15">
        <v>11</v>
      </c>
      <c r="E15">
        <v>10</v>
      </c>
      <c r="F15">
        <v>850.98400000000004</v>
      </c>
      <c r="G15">
        <v>0</v>
      </c>
      <c r="H15">
        <v>0</v>
      </c>
      <c r="I15" s="1">
        <v>2956020</v>
      </c>
      <c r="J15" s="1">
        <v>3043680</v>
      </c>
      <c r="K15" s="1">
        <v>1076500000000</v>
      </c>
      <c r="L15" s="1">
        <v>1037540</v>
      </c>
      <c r="M15" s="1">
        <v>1141780</v>
      </c>
      <c r="N15" s="1">
        <v>7965990</v>
      </c>
      <c r="O15">
        <v>15.0898</v>
      </c>
      <c r="P15">
        <v>235.78</v>
      </c>
      <c r="Q15">
        <v>369</v>
      </c>
    </row>
    <row r="16" spans="2:17" x14ac:dyDescent="0.25">
      <c r="B16" t="s">
        <v>24</v>
      </c>
      <c r="C16" t="s">
        <v>25</v>
      </c>
      <c r="D16">
        <v>12</v>
      </c>
      <c r="E16">
        <v>10</v>
      </c>
      <c r="F16">
        <v>860.98400000000004</v>
      </c>
      <c r="G16">
        <v>0</v>
      </c>
      <c r="H16">
        <v>0</v>
      </c>
      <c r="I16" s="1">
        <v>3179890</v>
      </c>
      <c r="J16" s="1">
        <v>3493590</v>
      </c>
      <c r="K16" s="1">
        <v>1763120000000</v>
      </c>
      <c r="L16" s="1">
        <v>1327820</v>
      </c>
      <c r="M16" s="1">
        <v>1470600</v>
      </c>
      <c r="N16" s="1">
        <v>8893940</v>
      </c>
      <c r="O16">
        <v>15.0898</v>
      </c>
      <c r="P16">
        <v>235.78</v>
      </c>
      <c r="Q16">
        <v>369</v>
      </c>
    </row>
    <row r="17" spans="2:17" x14ac:dyDescent="0.25">
      <c r="B17" t="s">
        <v>24</v>
      </c>
      <c r="C17" t="s">
        <v>25</v>
      </c>
      <c r="D17">
        <v>13</v>
      </c>
      <c r="E17">
        <v>10</v>
      </c>
      <c r="F17">
        <v>870.98400000000004</v>
      </c>
      <c r="G17">
        <v>0</v>
      </c>
      <c r="H17">
        <v>0</v>
      </c>
      <c r="I17" s="1">
        <v>3243520</v>
      </c>
      <c r="J17" s="1">
        <v>3462350</v>
      </c>
      <c r="K17" s="1">
        <v>1944910000000</v>
      </c>
      <c r="L17" s="1">
        <v>1394600</v>
      </c>
      <c r="M17" s="1">
        <v>1268240</v>
      </c>
      <c r="N17" s="1">
        <v>8894090</v>
      </c>
      <c r="O17">
        <v>15.0898</v>
      </c>
      <c r="P17">
        <v>235.78</v>
      </c>
      <c r="Q17">
        <v>369</v>
      </c>
    </row>
    <row r="18" spans="2:17" x14ac:dyDescent="0.25">
      <c r="B18" t="s">
        <v>24</v>
      </c>
      <c r="C18" t="s">
        <v>25</v>
      </c>
      <c r="D18">
        <v>14</v>
      </c>
      <c r="E18">
        <v>10</v>
      </c>
      <c r="F18">
        <v>880.98400000000004</v>
      </c>
      <c r="G18">
        <v>0</v>
      </c>
      <c r="H18">
        <v>0</v>
      </c>
      <c r="I18" s="1">
        <v>3444520</v>
      </c>
      <c r="J18" s="1">
        <v>3597640</v>
      </c>
      <c r="K18" s="1">
        <v>2649410000000</v>
      </c>
      <c r="L18" s="1">
        <v>1627700</v>
      </c>
      <c r="M18" s="1">
        <v>1271090</v>
      </c>
      <c r="N18" s="1">
        <v>18030600</v>
      </c>
      <c r="O18">
        <v>15.0898</v>
      </c>
      <c r="P18">
        <v>235.78</v>
      </c>
      <c r="Q18">
        <v>369</v>
      </c>
    </row>
    <row r="19" spans="2:17" x14ac:dyDescent="0.25">
      <c r="B19" t="s">
        <v>24</v>
      </c>
      <c r="C19" t="s">
        <v>25</v>
      </c>
      <c r="D19">
        <v>15</v>
      </c>
      <c r="E19">
        <v>10</v>
      </c>
      <c r="F19">
        <v>890.98400000000004</v>
      </c>
      <c r="G19">
        <v>0</v>
      </c>
      <c r="H19">
        <v>0</v>
      </c>
      <c r="I19" s="1">
        <v>3054400</v>
      </c>
      <c r="J19" s="1">
        <v>3184050</v>
      </c>
      <c r="K19" s="1">
        <v>1632890000000</v>
      </c>
      <c r="L19" s="1">
        <v>1277850</v>
      </c>
      <c r="M19" s="1">
        <v>1075490</v>
      </c>
      <c r="N19" s="1">
        <v>7305270</v>
      </c>
      <c r="O19">
        <v>15.0898</v>
      </c>
      <c r="P19">
        <v>235.78</v>
      </c>
      <c r="Q19">
        <v>369</v>
      </c>
    </row>
    <row r="20" spans="2:17" x14ac:dyDescent="0.25">
      <c r="B20" t="s">
        <v>24</v>
      </c>
      <c r="C20" t="s">
        <v>25</v>
      </c>
      <c r="D20">
        <v>16</v>
      </c>
      <c r="E20">
        <v>10</v>
      </c>
      <c r="F20">
        <v>900.98400000000004</v>
      </c>
      <c r="G20">
        <v>0</v>
      </c>
      <c r="H20">
        <v>0</v>
      </c>
      <c r="I20" s="1">
        <v>2900700</v>
      </c>
      <c r="J20" s="1">
        <v>3074540</v>
      </c>
      <c r="K20" s="1">
        <v>1482970000000</v>
      </c>
      <c r="L20" s="1">
        <v>1217770</v>
      </c>
      <c r="M20">
        <v>995657</v>
      </c>
      <c r="N20" s="1">
        <v>8379510</v>
      </c>
      <c r="O20">
        <v>15.0898</v>
      </c>
      <c r="P20">
        <v>235.78</v>
      </c>
      <c r="Q20">
        <v>369</v>
      </c>
    </row>
    <row r="21" spans="2:17" x14ac:dyDescent="0.25">
      <c r="B21" t="s">
        <v>24</v>
      </c>
      <c r="C21" t="s">
        <v>25</v>
      </c>
      <c r="D21">
        <v>17</v>
      </c>
      <c r="E21">
        <v>20</v>
      </c>
      <c r="F21">
        <v>915.98400000000004</v>
      </c>
      <c r="G21">
        <v>0</v>
      </c>
      <c r="H21">
        <v>0</v>
      </c>
      <c r="I21" s="1">
        <v>3214070</v>
      </c>
      <c r="J21" s="1">
        <v>3131630</v>
      </c>
      <c r="K21" s="1">
        <v>1493750000000</v>
      </c>
      <c r="L21" s="1">
        <v>1222190</v>
      </c>
      <c r="M21">
        <v>913326</v>
      </c>
      <c r="N21" s="1">
        <v>8254780</v>
      </c>
      <c r="O21">
        <v>15.0898</v>
      </c>
      <c r="P21">
        <v>235.78</v>
      </c>
      <c r="Q21">
        <v>369</v>
      </c>
    </row>
    <row r="22" spans="2:17" x14ac:dyDescent="0.25">
      <c r="B22" t="s">
        <v>24</v>
      </c>
      <c r="C22" t="s">
        <v>25</v>
      </c>
      <c r="D22">
        <v>18</v>
      </c>
      <c r="E22">
        <v>30</v>
      </c>
      <c r="F22">
        <v>940.98400000000004</v>
      </c>
      <c r="G22">
        <v>0</v>
      </c>
      <c r="H22">
        <v>0</v>
      </c>
      <c r="I22" s="1">
        <v>3128190</v>
      </c>
      <c r="J22" s="1">
        <v>3125510</v>
      </c>
      <c r="K22" s="1">
        <v>510493000000</v>
      </c>
      <c r="L22">
        <v>714488</v>
      </c>
      <c r="M22" s="1">
        <v>1694320</v>
      </c>
      <c r="N22" s="1">
        <v>6046920</v>
      </c>
      <c r="O22">
        <v>15.0898</v>
      </c>
      <c r="P22">
        <v>235.78</v>
      </c>
      <c r="Q22">
        <v>369</v>
      </c>
    </row>
    <row r="23" spans="2:17" x14ac:dyDescent="0.25">
      <c r="B23" t="s">
        <v>24</v>
      </c>
      <c r="C23" t="s">
        <v>25</v>
      </c>
      <c r="D23">
        <v>19</v>
      </c>
      <c r="E23">
        <v>45</v>
      </c>
      <c r="F23">
        <v>978.48400000000004</v>
      </c>
      <c r="G23">
        <v>0</v>
      </c>
      <c r="H23">
        <v>0</v>
      </c>
      <c r="I23" s="1">
        <v>3164990</v>
      </c>
      <c r="J23" s="1">
        <v>3144130</v>
      </c>
      <c r="K23" s="1">
        <v>523254000000</v>
      </c>
      <c r="L23">
        <v>723363</v>
      </c>
      <c r="M23" s="1">
        <v>1593910</v>
      </c>
      <c r="N23" s="1">
        <v>5653900</v>
      </c>
      <c r="O23">
        <v>15.0898</v>
      </c>
      <c r="P23">
        <v>235.78</v>
      </c>
      <c r="Q23">
        <v>369</v>
      </c>
    </row>
    <row r="24" spans="2:17" x14ac:dyDescent="0.25">
      <c r="B24" t="s">
        <v>24</v>
      </c>
      <c r="C24" t="s">
        <v>25</v>
      </c>
      <c r="D24">
        <v>20</v>
      </c>
      <c r="E24">
        <v>90</v>
      </c>
      <c r="F24">
        <v>1045.9839999999999</v>
      </c>
      <c r="G24">
        <v>0</v>
      </c>
      <c r="H24">
        <v>0</v>
      </c>
      <c r="I24" s="1">
        <v>3029640</v>
      </c>
      <c r="J24" s="1">
        <v>2985920</v>
      </c>
      <c r="K24" s="1">
        <v>359110000000</v>
      </c>
      <c r="L24">
        <v>599258</v>
      </c>
      <c r="M24" s="1">
        <v>1756150</v>
      </c>
      <c r="N24" s="1">
        <v>4989030</v>
      </c>
      <c r="O24">
        <v>15.0898</v>
      </c>
      <c r="P24">
        <v>235.78</v>
      </c>
      <c r="Q24">
        <v>369</v>
      </c>
    </row>
    <row r="25" spans="2:17" x14ac:dyDescent="0.25">
      <c r="B25" t="s">
        <v>24</v>
      </c>
      <c r="C25" t="s">
        <v>25</v>
      </c>
      <c r="D25">
        <v>21</v>
      </c>
      <c r="E25">
        <v>120</v>
      </c>
      <c r="F25">
        <v>1150.9839999999999</v>
      </c>
      <c r="G25">
        <v>0</v>
      </c>
      <c r="H25">
        <v>0</v>
      </c>
      <c r="I25" s="1">
        <v>3016910</v>
      </c>
      <c r="J25" s="1">
        <v>2999200</v>
      </c>
      <c r="K25" s="1">
        <v>271602000000</v>
      </c>
      <c r="L25">
        <v>521154</v>
      </c>
      <c r="M25" s="1">
        <v>1800670</v>
      </c>
      <c r="N25" s="1">
        <v>4691570</v>
      </c>
      <c r="O25">
        <v>15.0898</v>
      </c>
      <c r="P25">
        <v>235.78</v>
      </c>
      <c r="Q25">
        <v>369</v>
      </c>
    </row>
    <row r="26" spans="2:17" x14ac:dyDescent="0.25">
      <c r="B26" t="s">
        <v>24</v>
      </c>
      <c r="C26" t="s">
        <v>25</v>
      </c>
      <c r="D26">
        <v>22</v>
      </c>
      <c r="E26">
        <v>90</v>
      </c>
      <c r="F26">
        <v>1255.9839999999999</v>
      </c>
      <c r="G26">
        <v>0</v>
      </c>
      <c r="H26">
        <v>0</v>
      </c>
      <c r="I26" s="1">
        <v>2979150</v>
      </c>
      <c r="J26" s="1">
        <v>2926880</v>
      </c>
      <c r="K26" s="1">
        <v>324013000000</v>
      </c>
      <c r="L26">
        <v>569222</v>
      </c>
      <c r="M26" s="1">
        <v>1679270</v>
      </c>
      <c r="N26" s="1">
        <v>4846350</v>
      </c>
      <c r="O26">
        <v>15.0898</v>
      </c>
      <c r="P26">
        <v>235.78</v>
      </c>
      <c r="Q26">
        <v>369</v>
      </c>
    </row>
    <row r="27" spans="2:17" x14ac:dyDescent="0.25">
      <c r="B27" t="s">
        <v>24</v>
      </c>
      <c r="C27" t="s">
        <v>25</v>
      </c>
      <c r="D27">
        <v>23</v>
      </c>
      <c r="E27">
        <v>60</v>
      </c>
      <c r="F27">
        <v>1330.9839999999999</v>
      </c>
      <c r="G27">
        <v>0</v>
      </c>
      <c r="H27">
        <v>0</v>
      </c>
      <c r="I27" s="1">
        <v>2920460</v>
      </c>
      <c r="J27" s="1">
        <v>2937290</v>
      </c>
      <c r="K27" s="1">
        <v>358775000000</v>
      </c>
      <c r="L27">
        <v>598978</v>
      </c>
      <c r="M27" s="1">
        <v>1482710</v>
      </c>
      <c r="N27" s="1">
        <v>5352150</v>
      </c>
      <c r="O27">
        <v>15.0898</v>
      </c>
      <c r="P27">
        <v>235.78</v>
      </c>
      <c r="Q27">
        <v>369</v>
      </c>
    </row>
    <row r="29" spans="2:17" x14ac:dyDescent="0.25">
      <c r="J29" s="1">
        <f>J4/1000</f>
        <v>2066.65</v>
      </c>
    </row>
    <row r="30" spans="2:17" x14ac:dyDescent="0.25">
      <c r="J30" s="1">
        <f t="shared" ref="J30:J53" si="0">J5/1000</f>
        <v>7273.87</v>
      </c>
    </row>
    <row r="31" spans="2:17" x14ac:dyDescent="0.25">
      <c r="J31" s="1">
        <f t="shared" si="0"/>
        <v>2637.52</v>
      </c>
    </row>
    <row r="32" spans="2:17" x14ac:dyDescent="0.25">
      <c r="J32" s="1">
        <f>J7/1000</f>
        <v>2406.36</v>
      </c>
    </row>
    <row r="33" spans="10:10" x14ac:dyDescent="0.25">
      <c r="J33" s="1">
        <f t="shared" si="0"/>
        <v>2598.4899999999998</v>
      </c>
    </row>
    <row r="34" spans="10:10" x14ac:dyDescent="0.25">
      <c r="J34" s="1">
        <f t="shared" si="0"/>
        <v>2829.67</v>
      </c>
    </row>
    <row r="35" spans="10:10" x14ac:dyDescent="0.25">
      <c r="J35" s="1">
        <f t="shared" si="0"/>
        <v>4921.99</v>
      </c>
    </row>
    <row r="36" spans="10:10" x14ac:dyDescent="0.25">
      <c r="J36" s="1">
        <f t="shared" si="0"/>
        <v>3912.54</v>
      </c>
    </row>
    <row r="37" spans="10:10" x14ac:dyDescent="0.25">
      <c r="J37" s="1">
        <f t="shared" si="0"/>
        <v>3619.16</v>
      </c>
    </row>
    <row r="38" spans="10:10" x14ac:dyDescent="0.25">
      <c r="J38" s="1">
        <f t="shared" si="0"/>
        <v>3386.73</v>
      </c>
    </row>
    <row r="39" spans="10:10" x14ac:dyDescent="0.25">
      <c r="J39" s="1">
        <f t="shared" si="0"/>
        <v>3188.1</v>
      </c>
    </row>
    <row r="40" spans="10:10" x14ac:dyDescent="0.25">
      <c r="J40" s="1">
        <f t="shared" si="0"/>
        <v>3043.68</v>
      </c>
    </row>
    <row r="41" spans="10:10" x14ac:dyDescent="0.25">
      <c r="J41" s="1">
        <f t="shared" si="0"/>
        <v>3493.59</v>
      </c>
    </row>
    <row r="42" spans="10:10" x14ac:dyDescent="0.25">
      <c r="J42" s="1">
        <f t="shared" si="0"/>
        <v>3462.35</v>
      </c>
    </row>
    <row r="43" spans="10:10" x14ac:dyDescent="0.25">
      <c r="J43" s="1">
        <f t="shared" si="0"/>
        <v>3597.64</v>
      </c>
    </row>
    <row r="44" spans="10:10" x14ac:dyDescent="0.25">
      <c r="J44" s="1">
        <f t="shared" si="0"/>
        <v>3184.05</v>
      </c>
    </row>
    <row r="45" spans="10:10" x14ac:dyDescent="0.25">
      <c r="J45" s="1">
        <f t="shared" si="0"/>
        <v>3074.54</v>
      </c>
    </row>
    <row r="46" spans="10:10" x14ac:dyDescent="0.25">
      <c r="J46" s="1">
        <f t="shared" si="0"/>
        <v>3131.63</v>
      </c>
    </row>
    <row r="47" spans="10:10" x14ac:dyDescent="0.25">
      <c r="J47" s="1">
        <f t="shared" si="0"/>
        <v>3125.51</v>
      </c>
    </row>
    <row r="48" spans="10:10" x14ac:dyDescent="0.25">
      <c r="J48" s="1">
        <f t="shared" si="0"/>
        <v>3144.13</v>
      </c>
    </row>
    <row r="49" spans="10:10" x14ac:dyDescent="0.25">
      <c r="J49" s="1">
        <f t="shared" si="0"/>
        <v>2985.92</v>
      </c>
    </row>
    <row r="50" spans="10:10" x14ac:dyDescent="0.25">
      <c r="J50" s="1">
        <f t="shared" si="0"/>
        <v>2999.2</v>
      </c>
    </row>
    <row r="51" spans="10:10" x14ac:dyDescent="0.25">
      <c r="J51" s="1">
        <f t="shared" si="0"/>
        <v>2926.88</v>
      </c>
    </row>
    <row r="52" spans="10:10" x14ac:dyDescent="0.25">
      <c r="J52" s="1">
        <f t="shared" si="0"/>
        <v>2937.29</v>
      </c>
    </row>
    <row r="53" spans="10:10" x14ac:dyDescent="0.25">
      <c r="J53" s="1">
        <f t="shared" si="0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72F0-6BB4-4966-8C7F-10A317868CD2}">
  <dimension ref="B2:Q53"/>
  <sheetViews>
    <sheetView tabSelected="1" workbookViewId="0">
      <selection activeCell="O34" sqref="O34"/>
    </sheetView>
  </sheetViews>
  <sheetFormatPr defaultRowHeight="15" x14ac:dyDescent="0.25"/>
  <sheetData>
    <row r="2" spans="2:17" x14ac:dyDescent="0.25">
      <c r="B2" t="s">
        <v>0</v>
      </c>
      <c r="C2" t="s">
        <v>44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24</v>
      </c>
      <c r="C4" t="s">
        <v>25</v>
      </c>
      <c r="D4">
        <v>0</v>
      </c>
      <c r="E4">
        <v>10</v>
      </c>
      <c r="F4">
        <v>740.98400000000004</v>
      </c>
      <c r="G4">
        <v>0</v>
      </c>
      <c r="H4">
        <v>0</v>
      </c>
      <c r="I4" s="1">
        <v>2306220</v>
      </c>
      <c r="J4" s="1">
        <v>2555190</v>
      </c>
      <c r="K4" s="1">
        <v>1054460000000</v>
      </c>
      <c r="L4" s="1">
        <v>1026870</v>
      </c>
      <c r="M4">
        <v>608268</v>
      </c>
      <c r="N4" s="1">
        <v>6376730</v>
      </c>
      <c r="O4">
        <v>15.081799999999999</v>
      </c>
      <c r="P4">
        <v>235.66</v>
      </c>
      <c r="Q4">
        <v>343</v>
      </c>
    </row>
    <row r="5" spans="2:17" x14ac:dyDescent="0.25">
      <c r="B5" t="s">
        <v>24</v>
      </c>
      <c r="C5" t="s">
        <v>25</v>
      </c>
      <c r="D5">
        <v>1</v>
      </c>
      <c r="E5">
        <v>10</v>
      </c>
      <c r="F5">
        <v>750.98400000000004</v>
      </c>
      <c r="G5">
        <v>0</v>
      </c>
      <c r="H5">
        <v>0</v>
      </c>
      <c r="I5" s="1">
        <v>7488100</v>
      </c>
      <c r="J5" s="1">
        <v>8480740</v>
      </c>
      <c r="K5" s="1">
        <v>9709160000000</v>
      </c>
      <c r="L5" s="1">
        <v>3115950</v>
      </c>
      <c r="M5" s="1">
        <v>2589950</v>
      </c>
      <c r="N5" s="1">
        <v>21405600</v>
      </c>
      <c r="O5">
        <v>15.081799999999999</v>
      </c>
      <c r="P5">
        <v>235.66</v>
      </c>
      <c r="Q5">
        <v>343</v>
      </c>
    </row>
    <row r="6" spans="2:17" x14ac:dyDescent="0.25">
      <c r="B6" t="s">
        <v>24</v>
      </c>
      <c r="C6" t="s">
        <v>25</v>
      </c>
      <c r="D6">
        <v>2</v>
      </c>
      <c r="E6">
        <v>10</v>
      </c>
      <c r="F6">
        <v>760.98400000000004</v>
      </c>
      <c r="G6">
        <v>0</v>
      </c>
      <c r="H6">
        <v>0</v>
      </c>
      <c r="I6" s="1">
        <v>2983610</v>
      </c>
      <c r="J6" s="1">
        <v>3068470</v>
      </c>
      <c r="K6" s="1">
        <v>968297000000</v>
      </c>
      <c r="L6">
        <v>984021</v>
      </c>
      <c r="M6" s="1">
        <v>1067340</v>
      </c>
      <c r="N6" s="1">
        <v>6254180</v>
      </c>
      <c r="O6">
        <v>15.081799999999999</v>
      </c>
      <c r="P6">
        <v>235.66</v>
      </c>
      <c r="Q6">
        <v>343</v>
      </c>
    </row>
    <row r="7" spans="2:17" x14ac:dyDescent="0.25">
      <c r="B7" t="s">
        <v>24</v>
      </c>
      <c r="C7" t="s">
        <v>25</v>
      </c>
      <c r="D7">
        <v>3</v>
      </c>
      <c r="E7">
        <v>10</v>
      </c>
      <c r="F7">
        <v>770.98400000000004</v>
      </c>
      <c r="G7">
        <v>0</v>
      </c>
      <c r="H7">
        <v>0</v>
      </c>
      <c r="I7" s="1">
        <v>2682940</v>
      </c>
      <c r="J7" s="1">
        <v>2789140</v>
      </c>
      <c r="K7" s="1">
        <v>1128320000000</v>
      </c>
      <c r="L7" s="1">
        <v>1062220</v>
      </c>
      <c r="M7">
        <v>882395</v>
      </c>
      <c r="N7" s="1">
        <v>6360010</v>
      </c>
      <c r="O7">
        <v>15.081799999999999</v>
      </c>
      <c r="P7">
        <v>235.66</v>
      </c>
      <c r="Q7">
        <v>343</v>
      </c>
    </row>
    <row r="8" spans="2:17" x14ac:dyDescent="0.25">
      <c r="B8" t="s">
        <v>24</v>
      </c>
      <c r="C8" t="s">
        <v>25</v>
      </c>
      <c r="D8">
        <v>4</v>
      </c>
      <c r="E8">
        <v>10</v>
      </c>
      <c r="F8">
        <v>780.98400000000004</v>
      </c>
      <c r="G8">
        <v>0</v>
      </c>
      <c r="H8">
        <v>0</v>
      </c>
      <c r="I8" s="1">
        <v>2584530</v>
      </c>
      <c r="J8" s="1">
        <v>2714740</v>
      </c>
      <c r="K8" s="1">
        <v>1097040000000</v>
      </c>
      <c r="L8" s="1">
        <v>1047400</v>
      </c>
      <c r="M8">
        <v>992804</v>
      </c>
      <c r="N8" s="1">
        <v>8513880</v>
      </c>
      <c r="O8">
        <v>15.081799999999999</v>
      </c>
      <c r="P8">
        <v>235.66</v>
      </c>
      <c r="Q8">
        <v>343</v>
      </c>
    </row>
    <row r="9" spans="2:17" x14ac:dyDescent="0.25">
      <c r="B9" t="s">
        <v>24</v>
      </c>
      <c r="C9" t="s">
        <v>25</v>
      </c>
      <c r="D9">
        <v>5</v>
      </c>
      <c r="E9">
        <v>10</v>
      </c>
      <c r="F9">
        <v>790.98400000000004</v>
      </c>
      <c r="G9">
        <v>0</v>
      </c>
      <c r="H9">
        <v>0</v>
      </c>
      <c r="I9" s="1">
        <v>2295590</v>
      </c>
      <c r="J9" s="1">
        <v>2382940</v>
      </c>
      <c r="K9" s="1">
        <v>1053320000000</v>
      </c>
      <c r="L9" s="1">
        <v>1026310</v>
      </c>
      <c r="M9">
        <v>753375</v>
      </c>
      <c r="N9" s="1">
        <v>9992170</v>
      </c>
      <c r="O9">
        <v>15.081799999999999</v>
      </c>
      <c r="P9">
        <v>235.66</v>
      </c>
      <c r="Q9">
        <v>343</v>
      </c>
    </row>
    <row r="10" spans="2:17" x14ac:dyDescent="0.25">
      <c r="B10" t="s">
        <v>24</v>
      </c>
      <c r="C10" t="s">
        <v>25</v>
      </c>
      <c r="D10">
        <v>6</v>
      </c>
      <c r="E10">
        <v>10</v>
      </c>
      <c r="F10">
        <v>800.98400000000004</v>
      </c>
      <c r="G10">
        <v>0</v>
      </c>
      <c r="H10">
        <v>0</v>
      </c>
      <c r="I10" s="1">
        <v>3565410</v>
      </c>
      <c r="J10" s="1">
        <v>3726510</v>
      </c>
      <c r="K10" s="1">
        <v>2427660000000</v>
      </c>
      <c r="L10" s="1">
        <v>1558090</v>
      </c>
      <c r="M10" s="1">
        <v>1229020</v>
      </c>
      <c r="N10" s="1">
        <v>10565300</v>
      </c>
      <c r="O10">
        <v>15.081799999999999</v>
      </c>
      <c r="P10">
        <v>235.66</v>
      </c>
      <c r="Q10">
        <v>343</v>
      </c>
    </row>
    <row r="11" spans="2:17" x14ac:dyDescent="0.25">
      <c r="B11" t="s">
        <v>24</v>
      </c>
      <c r="C11" t="s">
        <v>25</v>
      </c>
      <c r="D11">
        <v>7</v>
      </c>
      <c r="E11">
        <v>10</v>
      </c>
      <c r="F11">
        <v>810.98400000000004</v>
      </c>
      <c r="G11">
        <v>0</v>
      </c>
      <c r="H11">
        <v>0</v>
      </c>
      <c r="I11" s="1">
        <v>3980560</v>
      </c>
      <c r="J11" s="1">
        <v>4220100</v>
      </c>
      <c r="K11" s="1">
        <v>2176520000000</v>
      </c>
      <c r="L11" s="1">
        <v>1475300</v>
      </c>
      <c r="M11" s="1">
        <v>1475330</v>
      </c>
      <c r="N11" s="1">
        <v>9402970</v>
      </c>
      <c r="O11">
        <v>15.081799999999999</v>
      </c>
      <c r="P11">
        <v>235.66</v>
      </c>
      <c r="Q11">
        <v>343</v>
      </c>
    </row>
    <row r="12" spans="2:17" x14ac:dyDescent="0.25">
      <c r="B12" t="s">
        <v>24</v>
      </c>
      <c r="C12" t="s">
        <v>25</v>
      </c>
      <c r="D12">
        <v>8</v>
      </c>
      <c r="E12">
        <v>10</v>
      </c>
      <c r="F12">
        <v>820.98400000000004</v>
      </c>
      <c r="G12">
        <v>0</v>
      </c>
      <c r="H12">
        <v>0</v>
      </c>
      <c r="I12" s="1">
        <v>3687020</v>
      </c>
      <c r="J12" s="1">
        <v>3757150</v>
      </c>
      <c r="K12" s="1">
        <v>2131690000000</v>
      </c>
      <c r="L12" s="1">
        <v>1460030</v>
      </c>
      <c r="M12" s="1">
        <v>1376960</v>
      </c>
      <c r="N12" s="1">
        <v>8660330</v>
      </c>
      <c r="O12">
        <v>15.081799999999999</v>
      </c>
      <c r="P12">
        <v>235.66</v>
      </c>
      <c r="Q12">
        <v>343</v>
      </c>
    </row>
    <row r="13" spans="2:17" x14ac:dyDescent="0.25">
      <c r="B13" t="s">
        <v>24</v>
      </c>
      <c r="C13" t="s">
        <v>25</v>
      </c>
      <c r="D13">
        <v>9</v>
      </c>
      <c r="E13">
        <v>10</v>
      </c>
      <c r="F13">
        <v>830.98400000000004</v>
      </c>
      <c r="G13">
        <v>0</v>
      </c>
      <c r="H13">
        <v>0</v>
      </c>
      <c r="I13" s="1">
        <v>3278300</v>
      </c>
      <c r="J13" s="1">
        <v>3475880</v>
      </c>
      <c r="K13" s="1">
        <v>1816870000000</v>
      </c>
      <c r="L13" s="1">
        <v>1347910</v>
      </c>
      <c r="M13" s="1">
        <v>1201450</v>
      </c>
      <c r="N13" s="1">
        <v>9078160</v>
      </c>
      <c r="O13">
        <v>15.081799999999999</v>
      </c>
      <c r="P13">
        <v>235.66</v>
      </c>
      <c r="Q13">
        <v>343</v>
      </c>
    </row>
    <row r="14" spans="2:17" x14ac:dyDescent="0.25">
      <c r="B14" t="s">
        <v>24</v>
      </c>
      <c r="C14" t="s">
        <v>25</v>
      </c>
      <c r="D14">
        <v>10</v>
      </c>
      <c r="E14">
        <v>10</v>
      </c>
      <c r="F14">
        <v>840.98400000000004</v>
      </c>
      <c r="G14">
        <v>0</v>
      </c>
      <c r="H14">
        <v>0</v>
      </c>
      <c r="I14" s="1">
        <v>3414360</v>
      </c>
      <c r="J14" s="1">
        <v>3568270</v>
      </c>
      <c r="K14" s="1">
        <v>1899090000000</v>
      </c>
      <c r="L14" s="1">
        <v>1378080</v>
      </c>
      <c r="M14" s="1">
        <v>1149060</v>
      </c>
      <c r="N14" s="1">
        <v>7832860</v>
      </c>
      <c r="O14">
        <v>15.081799999999999</v>
      </c>
      <c r="P14">
        <v>235.66</v>
      </c>
      <c r="Q14">
        <v>343</v>
      </c>
    </row>
    <row r="15" spans="2:17" x14ac:dyDescent="0.25">
      <c r="B15" t="s">
        <v>24</v>
      </c>
      <c r="C15" t="s">
        <v>25</v>
      </c>
      <c r="D15">
        <v>11</v>
      </c>
      <c r="E15">
        <v>10</v>
      </c>
      <c r="F15">
        <v>850.98400000000004</v>
      </c>
      <c r="G15">
        <v>0</v>
      </c>
      <c r="H15">
        <v>0</v>
      </c>
      <c r="I15" s="1">
        <v>3090380</v>
      </c>
      <c r="J15" s="1">
        <v>3386530</v>
      </c>
      <c r="K15" s="1">
        <v>1535950000000</v>
      </c>
      <c r="L15" s="1">
        <v>1239340</v>
      </c>
      <c r="M15" s="1">
        <v>1292550</v>
      </c>
      <c r="N15" s="1">
        <v>8593020</v>
      </c>
      <c r="O15">
        <v>15.081799999999999</v>
      </c>
      <c r="P15">
        <v>235.66</v>
      </c>
      <c r="Q15">
        <v>343</v>
      </c>
    </row>
    <row r="16" spans="2:17" x14ac:dyDescent="0.25">
      <c r="B16" t="s">
        <v>24</v>
      </c>
      <c r="C16" t="s">
        <v>25</v>
      </c>
      <c r="D16">
        <v>12</v>
      </c>
      <c r="E16">
        <v>10</v>
      </c>
      <c r="F16">
        <v>860.98400000000004</v>
      </c>
      <c r="G16">
        <v>0</v>
      </c>
      <c r="H16">
        <v>0</v>
      </c>
      <c r="I16" s="1">
        <v>3553850</v>
      </c>
      <c r="J16" s="1">
        <v>3609290</v>
      </c>
      <c r="K16" s="1">
        <v>1742530000000</v>
      </c>
      <c r="L16" s="1">
        <v>1320050</v>
      </c>
      <c r="M16" s="1">
        <v>962563</v>
      </c>
      <c r="N16" s="1">
        <v>12229500</v>
      </c>
      <c r="O16">
        <v>15.081799999999999</v>
      </c>
      <c r="P16">
        <v>235.66</v>
      </c>
      <c r="Q16">
        <v>343</v>
      </c>
    </row>
    <row r="17" spans="2:17" x14ac:dyDescent="0.25">
      <c r="B17" t="s">
        <v>24</v>
      </c>
      <c r="C17" t="s">
        <v>25</v>
      </c>
      <c r="D17">
        <v>13</v>
      </c>
      <c r="E17">
        <v>10</v>
      </c>
      <c r="F17">
        <v>870.98400000000004</v>
      </c>
      <c r="G17">
        <v>0</v>
      </c>
      <c r="H17">
        <v>0</v>
      </c>
      <c r="I17" s="1">
        <v>3444430</v>
      </c>
      <c r="J17" s="1">
        <v>3680230</v>
      </c>
      <c r="K17" s="1">
        <v>1924280000000</v>
      </c>
      <c r="L17" s="1">
        <v>1387180</v>
      </c>
      <c r="M17" s="1">
        <v>1325230</v>
      </c>
      <c r="N17" s="1">
        <v>11087700</v>
      </c>
      <c r="O17">
        <v>15.081799999999999</v>
      </c>
      <c r="P17">
        <v>235.66</v>
      </c>
      <c r="Q17">
        <v>343</v>
      </c>
    </row>
    <row r="18" spans="2:17" x14ac:dyDescent="0.25">
      <c r="B18" t="s">
        <v>24</v>
      </c>
      <c r="C18" t="s">
        <v>25</v>
      </c>
      <c r="D18">
        <v>14</v>
      </c>
      <c r="E18">
        <v>10</v>
      </c>
      <c r="F18">
        <v>880.98400000000004</v>
      </c>
      <c r="G18">
        <v>0</v>
      </c>
      <c r="H18">
        <v>0</v>
      </c>
      <c r="I18" s="1">
        <v>3614710</v>
      </c>
      <c r="J18" s="1">
        <v>3739570</v>
      </c>
      <c r="K18" s="1">
        <v>2082170000000</v>
      </c>
      <c r="L18" s="1">
        <v>1442970</v>
      </c>
      <c r="M18" s="1">
        <v>1231220</v>
      </c>
      <c r="N18" s="1">
        <v>10003100</v>
      </c>
      <c r="O18">
        <v>15.081799999999999</v>
      </c>
      <c r="P18">
        <v>235.66</v>
      </c>
      <c r="Q18">
        <v>343</v>
      </c>
    </row>
    <row r="19" spans="2:17" x14ac:dyDescent="0.25">
      <c r="B19" t="s">
        <v>24</v>
      </c>
      <c r="C19" t="s">
        <v>25</v>
      </c>
      <c r="D19">
        <v>15</v>
      </c>
      <c r="E19">
        <v>10</v>
      </c>
      <c r="F19">
        <v>890.98400000000004</v>
      </c>
      <c r="G19">
        <v>0</v>
      </c>
      <c r="H19">
        <v>0</v>
      </c>
      <c r="I19" s="1">
        <v>3302450</v>
      </c>
      <c r="J19" s="1">
        <v>3651740</v>
      </c>
      <c r="K19" s="1">
        <v>2692070000000</v>
      </c>
      <c r="L19" s="1">
        <v>1640750</v>
      </c>
      <c r="M19" s="1">
        <v>958148</v>
      </c>
      <c r="N19" s="1">
        <v>10835100</v>
      </c>
      <c r="O19">
        <v>15.081799999999999</v>
      </c>
      <c r="P19">
        <v>235.66</v>
      </c>
      <c r="Q19">
        <v>343</v>
      </c>
    </row>
    <row r="20" spans="2:17" x14ac:dyDescent="0.25">
      <c r="B20" t="s">
        <v>24</v>
      </c>
      <c r="C20" t="s">
        <v>25</v>
      </c>
      <c r="D20">
        <v>16</v>
      </c>
      <c r="E20">
        <v>10</v>
      </c>
      <c r="F20">
        <v>900.98400000000004</v>
      </c>
      <c r="G20">
        <v>0</v>
      </c>
      <c r="H20">
        <v>0</v>
      </c>
      <c r="I20" s="1">
        <v>3289800</v>
      </c>
      <c r="J20" s="1">
        <v>3407480</v>
      </c>
      <c r="K20" s="1">
        <v>1698050000000</v>
      </c>
      <c r="L20" s="1">
        <v>1303090</v>
      </c>
      <c r="M20" s="1">
        <v>1001050</v>
      </c>
      <c r="N20" s="1">
        <v>8805450</v>
      </c>
      <c r="O20">
        <v>15.081799999999999</v>
      </c>
      <c r="P20">
        <v>235.66</v>
      </c>
      <c r="Q20">
        <v>343</v>
      </c>
    </row>
    <row r="21" spans="2:17" x14ac:dyDescent="0.25">
      <c r="B21" t="s">
        <v>24</v>
      </c>
      <c r="C21" t="s">
        <v>25</v>
      </c>
      <c r="D21">
        <v>17</v>
      </c>
      <c r="E21">
        <v>20</v>
      </c>
      <c r="F21">
        <v>915.98400000000004</v>
      </c>
      <c r="G21">
        <v>0</v>
      </c>
      <c r="H21">
        <v>0</v>
      </c>
      <c r="I21" s="1">
        <v>3395550</v>
      </c>
      <c r="J21" s="1">
        <v>3441380</v>
      </c>
      <c r="K21" s="1">
        <v>1822230000000</v>
      </c>
      <c r="L21" s="1">
        <v>1349900</v>
      </c>
      <c r="M21" s="1">
        <v>1190810</v>
      </c>
      <c r="N21" s="1">
        <v>9894040</v>
      </c>
      <c r="O21">
        <v>15.081799999999999</v>
      </c>
      <c r="P21">
        <v>235.66</v>
      </c>
      <c r="Q21">
        <v>343</v>
      </c>
    </row>
    <row r="22" spans="2:17" x14ac:dyDescent="0.25">
      <c r="B22" t="s">
        <v>24</v>
      </c>
      <c r="C22" t="s">
        <v>25</v>
      </c>
      <c r="D22">
        <v>18</v>
      </c>
      <c r="E22">
        <v>30</v>
      </c>
      <c r="F22">
        <v>940.98400000000004</v>
      </c>
      <c r="G22">
        <v>0</v>
      </c>
      <c r="H22">
        <v>0</v>
      </c>
      <c r="I22" s="1">
        <v>3436840</v>
      </c>
      <c r="J22" s="1">
        <v>3505840</v>
      </c>
      <c r="K22" s="1">
        <v>895128000000</v>
      </c>
      <c r="L22">
        <v>946112</v>
      </c>
      <c r="M22" s="1">
        <v>1803230</v>
      </c>
      <c r="N22" s="1">
        <v>7272710</v>
      </c>
      <c r="O22">
        <v>15.081799999999999</v>
      </c>
      <c r="P22">
        <v>235.66</v>
      </c>
      <c r="Q22">
        <v>343</v>
      </c>
    </row>
    <row r="23" spans="2:17" x14ac:dyDescent="0.25">
      <c r="B23" t="s">
        <v>24</v>
      </c>
      <c r="C23" t="s">
        <v>25</v>
      </c>
      <c r="D23">
        <v>19</v>
      </c>
      <c r="E23">
        <v>45</v>
      </c>
      <c r="F23">
        <v>978.48400000000004</v>
      </c>
      <c r="G23">
        <v>0</v>
      </c>
      <c r="H23">
        <v>0</v>
      </c>
      <c r="I23" s="1">
        <v>3522640</v>
      </c>
      <c r="J23" s="1">
        <v>3496530</v>
      </c>
      <c r="K23" s="1">
        <v>1130130000000</v>
      </c>
      <c r="L23" s="1">
        <v>1063070</v>
      </c>
      <c r="M23" s="1">
        <v>1526010</v>
      </c>
      <c r="N23" s="1">
        <v>6434750</v>
      </c>
      <c r="O23">
        <v>15.081799999999999</v>
      </c>
      <c r="P23">
        <v>235.66</v>
      </c>
      <c r="Q23">
        <v>343</v>
      </c>
    </row>
    <row r="24" spans="2:17" x14ac:dyDescent="0.25">
      <c r="B24" t="s">
        <v>24</v>
      </c>
      <c r="C24" t="s">
        <v>25</v>
      </c>
      <c r="D24">
        <v>20</v>
      </c>
      <c r="E24">
        <v>90</v>
      </c>
      <c r="F24">
        <v>1045.9839999999999</v>
      </c>
      <c r="G24">
        <v>0</v>
      </c>
      <c r="H24">
        <v>0</v>
      </c>
      <c r="I24" s="1">
        <v>3478100</v>
      </c>
      <c r="J24" s="1">
        <v>3439780</v>
      </c>
      <c r="K24" s="1">
        <v>736955000000</v>
      </c>
      <c r="L24">
        <v>858461</v>
      </c>
      <c r="M24" s="1">
        <v>1868070</v>
      </c>
      <c r="N24" s="1">
        <v>6164200</v>
      </c>
      <c r="O24">
        <v>15.081799999999999</v>
      </c>
      <c r="P24">
        <v>235.66</v>
      </c>
      <c r="Q24">
        <v>343</v>
      </c>
    </row>
    <row r="25" spans="2:17" x14ac:dyDescent="0.25">
      <c r="B25" t="s">
        <v>24</v>
      </c>
      <c r="C25" t="s">
        <v>25</v>
      </c>
      <c r="D25">
        <v>21</v>
      </c>
      <c r="E25">
        <v>120</v>
      </c>
      <c r="F25">
        <v>1150.9839999999999</v>
      </c>
      <c r="G25">
        <v>0</v>
      </c>
      <c r="H25">
        <v>0</v>
      </c>
      <c r="I25" s="1">
        <v>3293680</v>
      </c>
      <c r="J25" s="1">
        <v>3409540</v>
      </c>
      <c r="K25" s="1">
        <v>776910000000</v>
      </c>
      <c r="L25">
        <v>881425</v>
      </c>
      <c r="M25" s="1">
        <v>1971180</v>
      </c>
      <c r="N25" s="1">
        <v>6247770</v>
      </c>
      <c r="O25">
        <v>15.081799999999999</v>
      </c>
      <c r="P25">
        <v>235.66</v>
      </c>
      <c r="Q25">
        <v>343</v>
      </c>
    </row>
    <row r="26" spans="2:17" x14ac:dyDescent="0.25">
      <c r="B26" t="s">
        <v>24</v>
      </c>
      <c r="C26" t="s">
        <v>25</v>
      </c>
      <c r="D26">
        <v>22</v>
      </c>
      <c r="E26">
        <v>90</v>
      </c>
      <c r="F26">
        <v>1255.9839999999999</v>
      </c>
      <c r="G26">
        <v>0</v>
      </c>
      <c r="H26">
        <v>0</v>
      </c>
      <c r="I26" s="1">
        <v>3291180</v>
      </c>
      <c r="J26" s="1">
        <v>3353760</v>
      </c>
      <c r="K26" s="1">
        <v>822155000000</v>
      </c>
      <c r="L26">
        <v>906728</v>
      </c>
      <c r="M26" s="1">
        <v>1872160</v>
      </c>
      <c r="N26" s="1">
        <v>6394430</v>
      </c>
      <c r="O26">
        <v>15.081799999999999</v>
      </c>
      <c r="P26">
        <v>235.66</v>
      </c>
      <c r="Q26">
        <v>343</v>
      </c>
    </row>
    <row r="27" spans="2:17" x14ac:dyDescent="0.25">
      <c r="B27" t="s">
        <v>24</v>
      </c>
      <c r="C27" t="s">
        <v>25</v>
      </c>
      <c r="D27">
        <v>23</v>
      </c>
      <c r="E27">
        <v>60</v>
      </c>
      <c r="F27">
        <v>1330.9839999999999</v>
      </c>
      <c r="G27">
        <v>0</v>
      </c>
      <c r="H27">
        <v>0</v>
      </c>
      <c r="I27" s="1">
        <v>3313830</v>
      </c>
      <c r="J27" s="1">
        <v>3440590</v>
      </c>
      <c r="K27" s="1">
        <v>1142020000000</v>
      </c>
      <c r="L27" s="1">
        <v>1068650</v>
      </c>
      <c r="M27" s="1">
        <v>1873990</v>
      </c>
      <c r="N27" s="1">
        <v>7187050</v>
      </c>
      <c r="O27">
        <v>15.081799999999999</v>
      </c>
      <c r="P27">
        <v>235.66</v>
      </c>
      <c r="Q27">
        <v>343</v>
      </c>
    </row>
    <row r="29" spans="2:17" x14ac:dyDescent="0.25">
      <c r="J29" s="1">
        <f>J4/1000</f>
        <v>2555.19</v>
      </c>
    </row>
    <row r="30" spans="2:17" x14ac:dyDescent="0.25">
      <c r="J30" s="1">
        <f t="shared" ref="J30:J53" si="0">J5/1000</f>
        <v>8480.74</v>
      </c>
    </row>
    <row r="31" spans="2:17" x14ac:dyDescent="0.25">
      <c r="J31" s="1">
        <f t="shared" si="0"/>
        <v>3068.47</v>
      </c>
    </row>
    <row r="32" spans="2:17" x14ac:dyDescent="0.25">
      <c r="J32" s="1">
        <f>J7/1000</f>
        <v>2789.14</v>
      </c>
    </row>
    <row r="33" spans="10:10" x14ac:dyDescent="0.25">
      <c r="J33" s="1">
        <f t="shared" si="0"/>
        <v>2714.74</v>
      </c>
    </row>
    <row r="34" spans="10:10" x14ac:dyDescent="0.25">
      <c r="J34" s="1">
        <f t="shared" si="0"/>
        <v>2382.94</v>
      </c>
    </row>
    <row r="35" spans="10:10" x14ac:dyDescent="0.25">
      <c r="J35" s="1">
        <f t="shared" si="0"/>
        <v>3726.51</v>
      </c>
    </row>
    <row r="36" spans="10:10" x14ac:dyDescent="0.25">
      <c r="J36" s="1">
        <f t="shared" si="0"/>
        <v>4220.1000000000004</v>
      </c>
    </row>
    <row r="37" spans="10:10" x14ac:dyDescent="0.25">
      <c r="J37" s="1">
        <f t="shared" si="0"/>
        <v>3757.15</v>
      </c>
    </row>
    <row r="38" spans="10:10" x14ac:dyDescent="0.25">
      <c r="J38" s="1">
        <f t="shared" si="0"/>
        <v>3475.88</v>
      </c>
    </row>
    <row r="39" spans="10:10" x14ac:dyDescent="0.25">
      <c r="J39" s="1">
        <f t="shared" si="0"/>
        <v>3568.27</v>
      </c>
    </row>
    <row r="40" spans="10:10" x14ac:dyDescent="0.25">
      <c r="J40" s="1">
        <f t="shared" si="0"/>
        <v>3386.53</v>
      </c>
    </row>
    <row r="41" spans="10:10" x14ac:dyDescent="0.25">
      <c r="J41" s="1">
        <f t="shared" si="0"/>
        <v>3609.29</v>
      </c>
    </row>
    <row r="42" spans="10:10" x14ac:dyDescent="0.25">
      <c r="J42" s="1">
        <f t="shared" si="0"/>
        <v>3680.23</v>
      </c>
    </row>
    <row r="43" spans="10:10" x14ac:dyDescent="0.25">
      <c r="J43" s="1">
        <f t="shared" si="0"/>
        <v>3739.57</v>
      </c>
    </row>
    <row r="44" spans="10:10" x14ac:dyDescent="0.25">
      <c r="J44" s="1">
        <f t="shared" si="0"/>
        <v>3651.74</v>
      </c>
    </row>
    <row r="45" spans="10:10" x14ac:dyDescent="0.25">
      <c r="J45" s="1">
        <f t="shared" si="0"/>
        <v>3407.48</v>
      </c>
    </row>
    <row r="46" spans="10:10" x14ac:dyDescent="0.25">
      <c r="J46" s="1">
        <f t="shared" si="0"/>
        <v>3441.38</v>
      </c>
    </row>
    <row r="47" spans="10:10" x14ac:dyDescent="0.25">
      <c r="J47" s="1">
        <f t="shared" si="0"/>
        <v>3505.84</v>
      </c>
    </row>
    <row r="48" spans="10:10" x14ac:dyDescent="0.25">
      <c r="J48" s="1">
        <f t="shared" si="0"/>
        <v>3496.53</v>
      </c>
    </row>
    <row r="49" spans="10:10" x14ac:dyDescent="0.25">
      <c r="J49" s="1">
        <f t="shared" si="0"/>
        <v>3439.78</v>
      </c>
    </row>
    <row r="50" spans="10:10" x14ac:dyDescent="0.25">
      <c r="J50" s="1">
        <f t="shared" si="0"/>
        <v>3409.54</v>
      </c>
    </row>
    <row r="51" spans="10:10" x14ac:dyDescent="0.25">
      <c r="J51" s="1">
        <f t="shared" si="0"/>
        <v>3353.76</v>
      </c>
    </row>
    <row r="52" spans="10:10" x14ac:dyDescent="0.25">
      <c r="J52" s="1">
        <f t="shared" si="0"/>
        <v>3440.59</v>
      </c>
    </row>
    <row r="53" spans="10:10" x14ac:dyDescent="0.25">
      <c r="J53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ED2C-54C2-4FD3-A69D-14D209A51DC2}">
  <dimension ref="B2:Q56"/>
  <sheetViews>
    <sheetView workbookViewId="0">
      <selection activeCell="F3" sqref="F3:G29"/>
    </sheetView>
  </sheetViews>
  <sheetFormatPr defaultRowHeight="15" x14ac:dyDescent="0.25"/>
  <sheetData>
    <row r="2" spans="2:17" x14ac:dyDescent="0.25">
      <c r="B2" t="s">
        <v>0</v>
      </c>
      <c r="C2" t="s">
        <v>41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29</v>
      </c>
      <c r="C4" t="s">
        <v>38</v>
      </c>
      <c r="D4">
        <v>0</v>
      </c>
      <c r="E4">
        <v>10</v>
      </c>
      <c r="F4">
        <v>22.152999999999999</v>
      </c>
      <c r="G4">
        <v>0</v>
      </c>
      <c r="H4">
        <v>0</v>
      </c>
      <c r="I4" s="1">
        <v>7331170</v>
      </c>
      <c r="J4" s="1">
        <v>9744450</v>
      </c>
      <c r="K4" s="1">
        <v>39388600000000</v>
      </c>
      <c r="L4" s="1">
        <v>6276030</v>
      </c>
      <c r="M4">
        <v>678296</v>
      </c>
      <c r="N4" s="1">
        <v>33283000</v>
      </c>
      <c r="O4">
        <v>12.5328</v>
      </c>
      <c r="P4">
        <v>195.83</v>
      </c>
      <c r="Q4">
        <v>302</v>
      </c>
    </row>
    <row r="5" spans="2:17" x14ac:dyDescent="0.25">
      <c r="B5" t="s">
        <v>29</v>
      </c>
      <c r="C5" t="s">
        <v>38</v>
      </c>
      <c r="D5">
        <v>1</v>
      </c>
      <c r="E5">
        <v>10</v>
      </c>
      <c r="F5">
        <v>32.152999999999999</v>
      </c>
      <c r="G5">
        <v>0</v>
      </c>
      <c r="H5">
        <v>0</v>
      </c>
      <c r="I5" s="1">
        <v>6852110</v>
      </c>
      <c r="J5" s="1">
        <v>7760100</v>
      </c>
      <c r="K5" s="1">
        <v>12505700000000</v>
      </c>
      <c r="L5" s="1">
        <v>3536340</v>
      </c>
      <c r="M5" s="1">
        <v>2356340</v>
      </c>
      <c r="N5" s="1">
        <v>22770300</v>
      </c>
      <c r="O5">
        <v>12.5328</v>
      </c>
      <c r="P5">
        <v>195.83</v>
      </c>
      <c r="Q5">
        <v>302</v>
      </c>
    </row>
    <row r="6" spans="2:17" x14ac:dyDescent="0.25">
      <c r="B6" t="s">
        <v>29</v>
      </c>
      <c r="C6" t="s">
        <v>38</v>
      </c>
      <c r="D6">
        <v>2</v>
      </c>
      <c r="E6">
        <v>10</v>
      </c>
      <c r="F6">
        <v>42.152999999999999</v>
      </c>
      <c r="G6">
        <v>0</v>
      </c>
      <c r="H6">
        <v>0</v>
      </c>
      <c r="I6" s="1">
        <v>2521310</v>
      </c>
      <c r="J6" s="1">
        <v>2752370</v>
      </c>
      <c r="K6" s="1">
        <v>1892820000000</v>
      </c>
      <c r="L6" s="1">
        <v>1375800</v>
      </c>
      <c r="M6" s="1">
        <v>691854</v>
      </c>
      <c r="N6" s="1">
        <v>9331420</v>
      </c>
      <c r="O6">
        <v>12.5328</v>
      </c>
      <c r="P6">
        <v>195.83</v>
      </c>
      <c r="Q6">
        <v>302</v>
      </c>
    </row>
    <row r="7" spans="2:17" x14ac:dyDescent="0.25">
      <c r="B7" t="s">
        <v>29</v>
      </c>
      <c r="C7" t="s">
        <v>38</v>
      </c>
      <c r="D7">
        <v>3</v>
      </c>
      <c r="E7">
        <v>10</v>
      </c>
      <c r="F7">
        <v>52.152999999999999</v>
      </c>
      <c r="G7">
        <v>0</v>
      </c>
      <c r="H7">
        <v>0</v>
      </c>
      <c r="I7" s="1">
        <v>2878360</v>
      </c>
      <c r="J7" s="1">
        <v>2826250</v>
      </c>
      <c r="K7" s="1">
        <v>1162870000000</v>
      </c>
      <c r="L7" s="1">
        <v>1078360</v>
      </c>
      <c r="M7" s="1">
        <v>889275</v>
      </c>
      <c r="N7" s="1">
        <v>6028530</v>
      </c>
      <c r="O7">
        <v>12.5328</v>
      </c>
      <c r="P7">
        <v>195.83</v>
      </c>
      <c r="Q7">
        <v>302</v>
      </c>
    </row>
    <row r="8" spans="2:17" x14ac:dyDescent="0.25">
      <c r="B8" t="s">
        <v>29</v>
      </c>
      <c r="C8" t="s">
        <v>38</v>
      </c>
      <c r="D8">
        <v>4</v>
      </c>
      <c r="E8">
        <v>10</v>
      </c>
      <c r="F8">
        <v>62.152999999999999</v>
      </c>
      <c r="G8">
        <v>0</v>
      </c>
      <c r="H8">
        <v>0</v>
      </c>
      <c r="I8" s="1">
        <v>2927580</v>
      </c>
      <c r="J8" s="1">
        <v>3203840</v>
      </c>
      <c r="K8" s="1">
        <v>2162190000000</v>
      </c>
      <c r="L8" s="1">
        <v>1470440</v>
      </c>
      <c r="M8" s="1">
        <v>973994</v>
      </c>
      <c r="N8" s="1">
        <v>8872300</v>
      </c>
      <c r="O8">
        <v>12.5328</v>
      </c>
      <c r="P8">
        <v>195.83</v>
      </c>
      <c r="Q8">
        <v>302</v>
      </c>
    </row>
    <row r="9" spans="2:17" x14ac:dyDescent="0.25">
      <c r="B9" t="s">
        <v>29</v>
      </c>
      <c r="C9" t="s">
        <v>38</v>
      </c>
      <c r="D9">
        <v>5</v>
      </c>
      <c r="E9">
        <v>10</v>
      </c>
      <c r="F9">
        <v>72.153000000000006</v>
      </c>
      <c r="G9">
        <v>0</v>
      </c>
      <c r="H9">
        <v>0</v>
      </c>
      <c r="I9" s="1">
        <v>3163940</v>
      </c>
      <c r="J9" s="1">
        <v>3325260</v>
      </c>
      <c r="K9" s="1">
        <v>1454970000000</v>
      </c>
      <c r="L9" s="1">
        <v>1206220</v>
      </c>
      <c r="M9" s="1">
        <v>897741</v>
      </c>
      <c r="N9" s="1">
        <v>8130650</v>
      </c>
      <c r="O9">
        <v>12.5328</v>
      </c>
      <c r="P9">
        <v>195.83</v>
      </c>
      <c r="Q9">
        <v>302</v>
      </c>
    </row>
    <row r="10" spans="2:17" x14ac:dyDescent="0.25">
      <c r="B10" t="s">
        <v>29</v>
      </c>
      <c r="C10" t="s">
        <v>38</v>
      </c>
      <c r="D10">
        <v>6</v>
      </c>
      <c r="E10">
        <v>10</v>
      </c>
      <c r="F10">
        <v>82.153000000000006</v>
      </c>
      <c r="G10">
        <v>0</v>
      </c>
      <c r="H10">
        <v>0</v>
      </c>
      <c r="I10" s="1">
        <v>3284660</v>
      </c>
      <c r="J10" s="1">
        <v>3374770</v>
      </c>
      <c r="K10" s="1">
        <v>1481350000000</v>
      </c>
      <c r="L10" s="1">
        <v>1217110</v>
      </c>
      <c r="M10" s="1">
        <v>1095760</v>
      </c>
      <c r="N10" s="1">
        <v>8911030</v>
      </c>
      <c r="O10">
        <v>12.5328</v>
      </c>
      <c r="P10">
        <v>195.83</v>
      </c>
      <c r="Q10">
        <v>302</v>
      </c>
    </row>
    <row r="11" spans="2:17" x14ac:dyDescent="0.25">
      <c r="B11" t="s">
        <v>29</v>
      </c>
      <c r="C11" t="s">
        <v>38</v>
      </c>
      <c r="D11">
        <v>7</v>
      </c>
      <c r="E11">
        <v>10</v>
      </c>
      <c r="F11">
        <v>92.153000000000006</v>
      </c>
      <c r="G11">
        <v>0</v>
      </c>
      <c r="H11">
        <v>0</v>
      </c>
      <c r="I11" s="1">
        <v>3181950</v>
      </c>
      <c r="J11" s="1">
        <v>3469550</v>
      </c>
      <c r="K11" s="1">
        <v>2353670000000</v>
      </c>
      <c r="L11" s="1">
        <v>1534170</v>
      </c>
      <c r="M11" s="1">
        <v>944029</v>
      </c>
      <c r="N11" s="1">
        <v>8970890</v>
      </c>
      <c r="O11">
        <v>12.5328</v>
      </c>
      <c r="P11">
        <v>195.83</v>
      </c>
      <c r="Q11">
        <v>302</v>
      </c>
    </row>
    <row r="12" spans="2:17" x14ac:dyDescent="0.25">
      <c r="B12" t="s">
        <v>29</v>
      </c>
      <c r="C12" t="s">
        <v>38</v>
      </c>
      <c r="D12">
        <v>8</v>
      </c>
      <c r="E12">
        <v>10</v>
      </c>
      <c r="F12">
        <v>102.15300000000001</v>
      </c>
      <c r="G12">
        <v>0</v>
      </c>
      <c r="H12">
        <v>0</v>
      </c>
      <c r="I12" s="1">
        <v>3498020</v>
      </c>
      <c r="J12" s="1">
        <v>3803390</v>
      </c>
      <c r="K12" s="1">
        <v>2656990000000</v>
      </c>
      <c r="L12" s="1">
        <v>1630030</v>
      </c>
      <c r="M12" s="1">
        <v>1056270</v>
      </c>
      <c r="N12" s="1">
        <v>10021900</v>
      </c>
      <c r="O12">
        <v>12.5328</v>
      </c>
      <c r="P12">
        <v>195.83</v>
      </c>
      <c r="Q12">
        <v>302</v>
      </c>
    </row>
    <row r="13" spans="2:17" x14ac:dyDescent="0.25">
      <c r="B13" t="s">
        <v>29</v>
      </c>
      <c r="C13" t="s">
        <v>38</v>
      </c>
      <c r="D13">
        <v>9</v>
      </c>
      <c r="E13">
        <v>10</v>
      </c>
      <c r="F13">
        <v>112.15300000000001</v>
      </c>
      <c r="G13">
        <v>0</v>
      </c>
      <c r="H13">
        <v>0</v>
      </c>
      <c r="I13" s="1">
        <v>3176740</v>
      </c>
      <c r="J13" s="1">
        <v>3307240</v>
      </c>
      <c r="K13" s="1">
        <v>1777740000000</v>
      </c>
      <c r="L13" s="1">
        <v>1333320</v>
      </c>
      <c r="M13" s="1">
        <v>1266360</v>
      </c>
      <c r="N13" s="1">
        <v>9047500</v>
      </c>
      <c r="O13">
        <v>12.5328</v>
      </c>
      <c r="P13">
        <v>195.83</v>
      </c>
      <c r="Q13">
        <v>302</v>
      </c>
    </row>
    <row r="14" spans="2:17" x14ac:dyDescent="0.25">
      <c r="B14" t="s">
        <v>29</v>
      </c>
      <c r="C14" t="s">
        <v>38</v>
      </c>
      <c r="D14">
        <v>10</v>
      </c>
      <c r="E14">
        <v>10</v>
      </c>
      <c r="F14">
        <v>122.15300000000001</v>
      </c>
      <c r="G14">
        <v>0</v>
      </c>
      <c r="H14">
        <v>0</v>
      </c>
      <c r="I14" s="1">
        <v>3512110</v>
      </c>
      <c r="J14" s="1">
        <v>3666370</v>
      </c>
      <c r="K14" s="1">
        <v>1837340000000</v>
      </c>
      <c r="L14" s="1">
        <v>1355490</v>
      </c>
      <c r="M14" s="1">
        <v>1072250</v>
      </c>
      <c r="N14" s="1">
        <v>8013730</v>
      </c>
      <c r="O14">
        <v>12.5328</v>
      </c>
      <c r="P14">
        <v>195.83</v>
      </c>
      <c r="Q14">
        <v>302</v>
      </c>
    </row>
    <row r="15" spans="2:17" x14ac:dyDescent="0.25">
      <c r="B15" t="s">
        <v>29</v>
      </c>
      <c r="C15" t="s">
        <v>38</v>
      </c>
      <c r="D15">
        <v>11</v>
      </c>
      <c r="E15">
        <v>10</v>
      </c>
      <c r="F15">
        <v>132.15299999999999</v>
      </c>
      <c r="G15">
        <v>0</v>
      </c>
      <c r="H15">
        <v>0</v>
      </c>
      <c r="I15" s="1">
        <v>3354820</v>
      </c>
      <c r="J15" s="1">
        <v>3583790</v>
      </c>
      <c r="K15" s="1">
        <v>2070860000000</v>
      </c>
      <c r="L15" s="1">
        <v>1439050</v>
      </c>
      <c r="M15" s="1">
        <v>1037380</v>
      </c>
      <c r="N15" s="1">
        <v>9093700</v>
      </c>
      <c r="O15">
        <v>12.5328</v>
      </c>
      <c r="P15">
        <v>195.83</v>
      </c>
      <c r="Q15">
        <v>302</v>
      </c>
    </row>
    <row r="16" spans="2:17" x14ac:dyDescent="0.25">
      <c r="B16" t="s">
        <v>29</v>
      </c>
      <c r="C16" t="s">
        <v>38</v>
      </c>
      <c r="D16">
        <v>12</v>
      </c>
      <c r="E16">
        <v>10</v>
      </c>
      <c r="F16">
        <v>142.15299999999999</v>
      </c>
      <c r="G16">
        <v>0</v>
      </c>
      <c r="H16">
        <v>0</v>
      </c>
      <c r="I16" s="1">
        <v>3067660</v>
      </c>
      <c r="J16" s="1">
        <v>3202570</v>
      </c>
      <c r="K16" s="1">
        <v>2003980000000</v>
      </c>
      <c r="L16" s="1">
        <v>1415620</v>
      </c>
      <c r="M16">
        <v>840309</v>
      </c>
      <c r="N16" s="1">
        <v>8924290</v>
      </c>
      <c r="O16">
        <v>12.5328</v>
      </c>
      <c r="P16">
        <v>195.83</v>
      </c>
      <c r="Q16">
        <v>302</v>
      </c>
    </row>
    <row r="17" spans="2:17" x14ac:dyDescent="0.25">
      <c r="B17" t="s">
        <v>29</v>
      </c>
      <c r="C17" t="s">
        <v>38</v>
      </c>
      <c r="D17">
        <v>13</v>
      </c>
      <c r="E17">
        <v>10</v>
      </c>
      <c r="F17">
        <v>152.15299999999999</v>
      </c>
      <c r="G17">
        <v>0</v>
      </c>
      <c r="H17">
        <v>0</v>
      </c>
      <c r="I17" s="1">
        <v>3499500</v>
      </c>
      <c r="J17" s="1">
        <v>3594500</v>
      </c>
      <c r="K17" s="1">
        <v>1773920000000</v>
      </c>
      <c r="L17" s="1">
        <v>1331890</v>
      </c>
      <c r="M17" s="1">
        <v>1016050</v>
      </c>
      <c r="N17" s="1">
        <v>7669450</v>
      </c>
      <c r="O17">
        <v>12.5328</v>
      </c>
      <c r="P17">
        <v>195.83</v>
      </c>
      <c r="Q17">
        <v>302</v>
      </c>
    </row>
    <row r="18" spans="2:17" x14ac:dyDescent="0.25">
      <c r="B18" t="s">
        <v>29</v>
      </c>
      <c r="C18" t="s">
        <v>38</v>
      </c>
      <c r="D18">
        <v>14</v>
      </c>
      <c r="E18">
        <v>10</v>
      </c>
      <c r="F18">
        <v>162.15299999999999</v>
      </c>
      <c r="G18">
        <v>0</v>
      </c>
      <c r="H18">
        <v>0</v>
      </c>
      <c r="I18" s="1">
        <v>3126840</v>
      </c>
      <c r="J18" s="1">
        <v>3354390</v>
      </c>
      <c r="K18" s="1">
        <v>1656140000000</v>
      </c>
      <c r="L18" s="1">
        <v>1286910</v>
      </c>
      <c r="M18" s="1">
        <v>1326540</v>
      </c>
      <c r="N18" s="1">
        <v>9581460</v>
      </c>
      <c r="O18">
        <v>12.5328</v>
      </c>
      <c r="P18">
        <v>195.83</v>
      </c>
      <c r="Q18">
        <v>302</v>
      </c>
    </row>
    <row r="19" spans="2:17" x14ac:dyDescent="0.25">
      <c r="B19" t="s">
        <v>29</v>
      </c>
      <c r="C19" t="s">
        <v>38</v>
      </c>
      <c r="D19">
        <v>15</v>
      </c>
      <c r="E19">
        <v>10</v>
      </c>
      <c r="F19">
        <v>172.15299999999999</v>
      </c>
      <c r="G19">
        <v>0</v>
      </c>
      <c r="H19">
        <v>0</v>
      </c>
      <c r="I19" s="1">
        <v>3203900</v>
      </c>
      <c r="J19" s="1">
        <v>3352840</v>
      </c>
      <c r="K19" s="1">
        <v>1847050000000</v>
      </c>
      <c r="L19" s="1">
        <v>1359060</v>
      </c>
      <c r="M19">
        <v>922407</v>
      </c>
      <c r="N19" s="1">
        <v>8087510</v>
      </c>
      <c r="O19">
        <v>12.5328</v>
      </c>
      <c r="P19">
        <v>195.83</v>
      </c>
      <c r="Q19">
        <v>302</v>
      </c>
    </row>
    <row r="20" spans="2:17" x14ac:dyDescent="0.25">
      <c r="B20" t="s">
        <v>29</v>
      </c>
      <c r="C20" t="s">
        <v>38</v>
      </c>
      <c r="D20">
        <v>16</v>
      </c>
      <c r="E20">
        <v>10</v>
      </c>
      <c r="F20">
        <v>182.15299999999999</v>
      </c>
      <c r="G20">
        <v>0</v>
      </c>
      <c r="H20">
        <v>0</v>
      </c>
      <c r="I20" s="1">
        <v>3218890</v>
      </c>
      <c r="J20" s="1">
        <v>3387750</v>
      </c>
      <c r="K20" s="1">
        <v>1374320000000</v>
      </c>
      <c r="L20" s="1">
        <v>1172310</v>
      </c>
      <c r="M20" s="1">
        <v>1067170</v>
      </c>
      <c r="N20" s="1">
        <v>7261500</v>
      </c>
      <c r="O20">
        <v>12.5328</v>
      </c>
      <c r="P20">
        <v>195.83</v>
      </c>
      <c r="Q20">
        <v>302</v>
      </c>
    </row>
    <row r="21" spans="2:17" x14ac:dyDescent="0.25">
      <c r="B21" t="s">
        <v>29</v>
      </c>
      <c r="C21" t="s">
        <v>38</v>
      </c>
      <c r="D21">
        <v>17</v>
      </c>
      <c r="E21">
        <v>20</v>
      </c>
      <c r="F21">
        <v>197.15299999999999</v>
      </c>
      <c r="G21">
        <v>0</v>
      </c>
      <c r="H21">
        <v>0</v>
      </c>
      <c r="I21" s="1">
        <v>2848520</v>
      </c>
      <c r="J21" s="1">
        <v>3078510</v>
      </c>
      <c r="K21" s="1">
        <v>1654020000000</v>
      </c>
      <c r="L21" s="1">
        <v>1286090</v>
      </c>
      <c r="M21" s="1">
        <v>849351</v>
      </c>
      <c r="N21" s="1">
        <v>7770830</v>
      </c>
      <c r="O21">
        <v>12.5328</v>
      </c>
      <c r="P21">
        <v>195.83</v>
      </c>
      <c r="Q21">
        <v>302</v>
      </c>
    </row>
    <row r="22" spans="2:17" x14ac:dyDescent="0.25">
      <c r="B22" t="s">
        <v>29</v>
      </c>
      <c r="C22" t="s">
        <v>38</v>
      </c>
      <c r="D22">
        <v>18</v>
      </c>
      <c r="E22">
        <v>30</v>
      </c>
      <c r="F22">
        <v>222.15299999999999</v>
      </c>
      <c r="G22">
        <v>0</v>
      </c>
      <c r="H22">
        <v>0</v>
      </c>
      <c r="I22" s="1">
        <v>3304100</v>
      </c>
      <c r="J22" s="1">
        <v>3318230</v>
      </c>
      <c r="K22" s="1">
        <v>581442000000</v>
      </c>
      <c r="L22">
        <v>762523</v>
      </c>
      <c r="M22" s="1">
        <v>1595820</v>
      </c>
      <c r="N22" s="1">
        <v>6648750</v>
      </c>
      <c r="O22">
        <v>12.5328</v>
      </c>
      <c r="P22">
        <v>195.83</v>
      </c>
      <c r="Q22">
        <v>302</v>
      </c>
    </row>
    <row r="23" spans="2:17" x14ac:dyDescent="0.25">
      <c r="B23" t="s">
        <v>29</v>
      </c>
      <c r="C23" t="s">
        <v>38</v>
      </c>
      <c r="D23">
        <v>19</v>
      </c>
      <c r="E23">
        <v>45</v>
      </c>
      <c r="F23">
        <v>259.65300000000002</v>
      </c>
      <c r="G23">
        <v>0</v>
      </c>
      <c r="H23">
        <v>0</v>
      </c>
      <c r="I23" s="1">
        <v>3026010</v>
      </c>
      <c r="J23" s="1">
        <v>3051140</v>
      </c>
      <c r="K23" s="1">
        <v>614894000000</v>
      </c>
      <c r="L23">
        <v>784152</v>
      </c>
      <c r="M23" s="1">
        <v>1514040</v>
      </c>
      <c r="N23" s="1">
        <v>5620420</v>
      </c>
      <c r="O23">
        <v>12.5328</v>
      </c>
      <c r="P23">
        <v>195.83</v>
      </c>
      <c r="Q23">
        <v>302</v>
      </c>
    </row>
    <row r="24" spans="2:17" x14ac:dyDescent="0.25">
      <c r="B24" t="s">
        <v>29</v>
      </c>
      <c r="C24" t="s">
        <v>38</v>
      </c>
      <c r="D24">
        <v>20</v>
      </c>
      <c r="E24">
        <v>90</v>
      </c>
      <c r="F24">
        <v>327.15300000000002</v>
      </c>
      <c r="G24">
        <v>0</v>
      </c>
      <c r="H24">
        <v>0</v>
      </c>
      <c r="I24" s="1">
        <v>3183700</v>
      </c>
      <c r="J24" s="1">
        <v>3219710</v>
      </c>
      <c r="K24" s="1">
        <v>414902000000</v>
      </c>
      <c r="L24">
        <v>644129</v>
      </c>
      <c r="M24" s="1">
        <v>1869550</v>
      </c>
      <c r="N24" s="1">
        <v>5670480</v>
      </c>
      <c r="O24">
        <v>12.5328</v>
      </c>
      <c r="P24">
        <v>195.83</v>
      </c>
      <c r="Q24">
        <v>302</v>
      </c>
    </row>
    <row r="25" spans="2:17" x14ac:dyDescent="0.25">
      <c r="B25" t="s">
        <v>29</v>
      </c>
      <c r="C25" t="s">
        <v>38</v>
      </c>
      <c r="D25">
        <v>21</v>
      </c>
      <c r="E25">
        <v>120</v>
      </c>
      <c r="F25">
        <v>432.15300000000002</v>
      </c>
      <c r="G25">
        <v>0</v>
      </c>
      <c r="H25">
        <v>0</v>
      </c>
      <c r="I25" s="1">
        <v>3253530</v>
      </c>
      <c r="J25" s="1">
        <v>3257140</v>
      </c>
      <c r="K25" s="1">
        <v>276470000000</v>
      </c>
      <c r="L25">
        <v>525804</v>
      </c>
      <c r="M25" s="1">
        <v>2244150</v>
      </c>
      <c r="N25" s="1">
        <v>4725550</v>
      </c>
      <c r="O25">
        <v>12.5328</v>
      </c>
      <c r="P25">
        <v>195.83</v>
      </c>
      <c r="Q25">
        <v>302</v>
      </c>
    </row>
    <row r="26" spans="2:17" x14ac:dyDescent="0.25">
      <c r="B26" t="s">
        <v>29</v>
      </c>
      <c r="C26" t="s">
        <v>38</v>
      </c>
      <c r="D26">
        <v>22</v>
      </c>
      <c r="E26">
        <v>210</v>
      </c>
      <c r="F26">
        <v>597.15300000000002</v>
      </c>
      <c r="G26">
        <v>0</v>
      </c>
      <c r="H26">
        <v>0</v>
      </c>
      <c r="I26" s="1">
        <v>3170620</v>
      </c>
      <c r="J26" s="1">
        <v>3187880</v>
      </c>
      <c r="K26" s="1">
        <v>300499000000</v>
      </c>
      <c r="L26">
        <v>548178</v>
      </c>
      <c r="M26" s="1">
        <v>2014290</v>
      </c>
      <c r="N26" s="1">
        <v>4817210</v>
      </c>
      <c r="O26">
        <v>12.5328</v>
      </c>
      <c r="P26">
        <v>195.83</v>
      </c>
      <c r="Q26">
        <v>302</v>
      </c>
    </row>
    <row r="27" spans="2:17" x14ac:dyDescent="0.25">
      <c r="B27" t="s">
        <v>29</v>
      </c>
      <c r="C27" t="s">
        <v>38</v>
      </c>
      <c r="D27">
        <v>23</v>
      </c>
      <c r="E27">
        <v>300</v>
      </c>
      <c r="F27">
        <v>852.15300000000002</v>
      </c>
      <c r="G27">
        <v>0</v>
      </c>
      <c r="H27">
        <v>0</v>
      </c>
      <c r="I27" s="1">
        <v>3141200</v>
      </c>
      <c r="J27" s="1">
        <v>3107350</v>
      </c>
      <c r="K27" s="1">
        <v>238947000000</v>
      </c>
      <c r="L27">
        <v>488822</v>
      </c>
      <c r="M27" s="1">
        <v>2041700</v>
      </c>
      <c r="N27" s="1">
        <v>5160280</v>
      </c>
      <c r="O27">
        <v>12.5328</v>
      </c>
      <c r="P27">
        <v>195.83</v>
      </c>
      <c r="Q27">
        <v>302</v>
      </c>
    </row>
    <row r="28" spans="2:17" x14ac:dyDescent="0.25">
      <c r="B28" t="s">
        <v>29</v>
      </c>
      <c r="C28" t="s">
        <v>38</v>
      </c>
      <c r="D28">
        <v>24</v>
      </c>
      <c r="E28">
        <v>180</v>
      </c>
      <c r="F28">
        <v>1092.153</v>
      </c>
      <c r="G28">
        <v>0</v>
      </c>
      <c r="H28">
        <v>0</v>
      </c>
      <c r="I28" s="1">
        <v>3005490</v>
      </c>
      <c r="J28" s="1">
        <v>3070860</v>
      </c>
      <c r="K28" s="1">
        <v>232051000000</v>
      </c>
      <c r="L28">
        <v>481717</v>
      </c>
      <c r="M28" s="1">
        <v>2032520</v>
      </c>
      <c r="N28" s="1">
        <v>5038820</v>
      </c>
      <c r="O28">
        <v>12.5328</v>
      </c>
      <c r="P28">
        <v>195.83</v>
      </c>
      <c r="Q28">
        <v>302</v>
      </c>
    </row>
    <row r="29" spans="2:17" x14ac:dyDescent="0.25">
      <c r="B29" t="s">
        <v>29</v>
      </c>
      <c r="C29" t="s">
        <v>38</v>
      </c>
      <c r="D29">
        <v>25</v>
      </c>
      <c r="E29">
        <v>60</v>
      </c>
      <c r="F29">
        <v>1212.153</v>
      </c>
      <c r="G29">
        <v>0</v>
      </c>
      <c r="H29">
        <v>0</v>
      </c>
      <c r="I29" s="1">
        <v>3229070</v>
      </c>
      <c r="J29" s="1">
        <v>3230140</v>
      </c>
      <c r="K29" s="1">
        <v>749372000000</v>
      </c>
      <c r="L29">
        <v>865663</v>
      </c>
      <c r="M29" s="1">
        <v>1468880</v>
      </c>
      <c r="N29" s="1">
        <v>6309840</v>
      </c>
      <c r="O29">
        <v>12.5328</v>
      </c>
      <c r="P29">
        <v>195.83</v>
      </c>
      <c r="Q29">
        <v>302</v>
      </c>
    </row>
    <row r="31" spans="2:17" x14ac:dyDescent="0.25">
      <c r="J31" s="1">
        <f>J4/1000</f>
        <v>9744.4500000000007</v>
      </c>
    </row>
    <row r="32" spans="2:17" x14ac:dyDescent="0.25">
      <c r="J32" s="1">
        <f t="shared" ref="J32:J56" si="0">J5/1000</f>
        <v>7760.1</v>
      </c>
    </row>
    <row r="33" spans="10:10" x14ac:dyDescent="0.25">
      <c r="J33" s="1">
        <f t="shared" si="0"/>
        <v>2752.37</v>
      </c>
    </row>
    <row r="34" spans="10:10" x14ac:dyDescent="0.25">
      <c r="J34" s="1">
        <f t="shared" si="0"/>
        <v>2826.25</v>
      </c>
    </row>
    <row r="35" spans="10:10" x14ac:dyDescent="0.25">
      <c r="J35" s="1">
        <f t="shared" si="0"/>
        <v>3203.84</v>
      </c>
    </row>
    <row r="36" spans="10:10" x14ac:dyDescent="0.25">
      <c r="J36" s="1">
        <f t="shared" si="0"/>
        <v>3325.26</v>
      </c>
    </row>
    <row r="37" spans="10:10" x14ac:dyDescent="0.25">
      <c r="J37" s="1">
        <f t="shared" si="0"/>
        <v>3374.77</v>
      </c>
    </row>
    <row r="38" spans="10:10" x14ac:dyDescent="0.25">
      <c r="J38" s="1">
        <f t="shared" si="0"/>
        <v>3469.55</v>
      </c>
    </row>
    <row r="39" spans="10:10" x14ac:dyDescent="0.25">
      <c r="J39" s="1">
        <f t="shared" si="0"/>
        <v>3803.39</v>
      </c>
    </row>
    <row r="40" spans="10:10" x14ac:dyDescent="0.25">
      <c r="J40" s="1">
        <f t="shared" si="0"/>
        <v>3307.24</v>
      </c>
    </row>
    <row r="41" spans="10:10" x14ac:dyDescent="0.25">
      <c r="J41" s="1">
        <f t="shared" si="0"/>
        <v>3666.37</v>
      </c>
    </row>
    <row r="42" spans="10:10" x14ac:dyDescent="0.25">
      <c r="J42" s="1">
        <f t="shared" si="0"/>
        <v>3583.79</v>
      </c>
    </row>
    <row r="43" spans="10:10" x14ac:dyDescent="0.25">
      <c r="J43" s="1">
        <f t="shared" si="0"/>
        <v>3202.57</v>
      </c>
    </row>
    <row r="44" spans="10:10" x14ac:dyDescent="0.25">
      <c r="J44" s="1">
        <f t="shared" si="0"/>
        <v>3594.5</v>
      </c>
    </row>
    <row r="45" spans="10:10" x14ac:dyDescent="0.25">
      <c r="J45" s="1">
        <f t="shared" si="0"/>
        <v>3354.39</v>
      </c>
    </row>
    <row r="46" spans="10:10" x14ac:dyDescent="0.25">
      <c r="J46" s="1">
        <f t="shared" si="0"/>
        <v>3352.84</v>
      </c>
    </row>
    <row r="47" spans="10:10" x14ac:dyDescent="0.25">
      <c r="J47" s="1">
        <f t="shared" si="0"/>
        <v>3387.75</v>
      </c>
    </row>
    <row r="48" spans="10:10" x14ac:dyDescent="0.25">
      <c r="J48" s="1">
        <f t="shared" si="0"/>
        <v>3078.51</v>
      </c>
    </row>
    <row r="49" spans="10:10" x14ac:dyDescent="0.25">
      <c r="J49" s="1">
        <f t="shared" si="0"/>
        <v>3318.23</v>
      </c>
    </row>
    <row r="50" spans="10:10" x14ac:dyDescent="0.25">
      <c r="J50" s="1">
        <f t="shared" si="0"/>
        <v>3051.14</v>
      </c>
    </row>
    <row r="51" spans="10:10" x14ac:dyDescent="0.25">
      <c r="J51" s="1">
        <f t="shared" si="0"/>
        <v>3219.71</v>
      </c>
    </row>
    <row r="52" spans="10:10" x14ac:dyDescent="0.25">
      <c r="J52" s="1">
        <f t="shared" si="0"/>
        <v>3257.14</v>
      </c>
    </row>
    <row r="53" spans="10:10" x14ac:dyDescent="0.25">
      <c r="J53" s="1">
        <f t="shared" si="0"/>
        <v>3187.88</v>
      </c>
    </row>
    <row r="54" spans="10:10" x14ac:dyDescent="0.25">
      <c r="J54" s="1">
        <f t="shared" si="0"/>
        <v>3107.35</v>
      </c>
    </row>
    <row r="55" spans="10:10" x14ac:dyDescent="0.25">
      <c r="J55" s="1">
        <f t="shared" si="0"/>
        <v>3070.86</v>
      </c>
    </row>
    <row r="56" spans="10:10" x14ac:dyDescent="0.25">
      <c r="J56" s="1">
        <f t="shared" si="0"/>
        <v>3230.14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7C2E-D90C-495A-81F3-E41E1C1BEE71}">
  <dimension ref="B2:Q56"/>
  <sheetViews>
    <sheetView workbookViewId="0">
      <selection activeCell="F3" sqref="F3:G29"/>
    </sheetView>
  </sheetViews>
  <sheetFormatPr defaultRowHeight="15" x14ac:dyDescent="0.25"/>
  <sheetData>
    <row r="2" spans="2:17" x14ac:dyDescent="0.25">
      <c r="B2" t="s">
        <v>0</v>
      </c>
      <c r="C2" t="s">
        <v>39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32</v>
      </c>
      <c r="C4" t="s">
        <v>40</v>
      </c>
      <c r="D4">
        <v>0</v>
      </c>
      <c r="E4">
        <v>10</v>
      </c>
      <c r="F4">
        <v>489.13400000000001</v>
      </c>
      <c r="G4">
        <v>0</v>
      </c>
      <c r="H4">
        <v>0</v>
      </c>
      <c r="I4" s="1">
        <v>2133590</v>
      </c>
      <c r="J4" s="1">
        <v>3040230</v>
      </c>
      <c r="K4" s="1">
        <v>5229420000000</v>
      </c>
      <c r="L4" s="1">
        <v>2286790</v>
      </c>
      <c r="M4">
        <v>142190</v>
      </c>
      <c r="N4" s="1">
        <v>13032900</v>
      </c>
      <c r="O4">
        <v>15.171799999999999</v>
      </c>
      <c r="P4">
        <v>237.06</v>
      </c>
      <c r="Q4">
        <v>370</v>
      </c>
    </row>
    <row r="5" spans="2:17" x14ac:dyDescent="0.25">
      <c r="B5" t="s">
        <v>32</v>
      </c>
      <c r="C5" t="s">
        <v>40</v>
      </c>
      <c r="D5">
        <v>1</v>
      </c>
      <c r="E5">
        <v>10</v>
      </c>
      <c r="F5">
        <v>499.13400000000001</v>
      </c>
      <c r="G5">
        <v>0</v>
      </c>
      <c r="H5">
        <v>0</v>
      </c>
      <c r="I5" s="1">
        <v>33540800</v>
      </c>
      <c r="J5" s="1">
        <v>39543900</v>
      </c>
      <c r="K5" s="1">
        <v>292590000000000</v>
      </c>
      <c r="L5" s="1">
        <v>17105300</v>
      </c>
      <c r="M5" s="1">
        <v>5764400</v>
      </c>
      <c r="N5" s="1">
        <v>93738000</v>
      </c>
      <c r="O5">
        <v>15.171799999999999</v>
      </c>
      <c r="P5">
        <v>237.06</v>
      </c>
      <c r="Q5">
        <v>370</v>
      </c>
    </row>
    <row r="6" spans="2:17" x14ac:dyDescent="0.25">
      <c r="B6" t="s">
        <v>32</v>
      </c>
      <c r="C6" t="s">
        <v>40</v>
      </c>
      <c r="D6">
        <v>2</v>
      </c>
      <c r="E6">
        <v>10</v>
      </c>
      <c r="F6">
        <v>509.13400000000001</v>
      </c>
      <c r="G6">
        <v>0</v>
      </c>
      <c r="H6">
        <v>0</v>
      </c>
      <c r="I6" s="1">
        <v>39924600</v>
      </c>
      <c r="J6" s="1">
        <v>44995000</v>
      </c>
      <c r="K6" s="1">
        <v>295493000000000</v>
      </c>
      <c r="L6" s="1">
        <v>17189900</v>
      </c>
      <c r="M6" s="1">
        <v>5742060</v>
      </c>
      <c r="N6" s="1">
        <v>90340800</v>
      </c>
      <c r="O6">
        <v>15.171799999999999</v>
      </c>
      <c r="P6">
        <v>237.06</v>
      </c>
      <c r="Q6">
        <v>370</v>
      </c>
    </row>
    <row r="7" spans="2:17" x14ac:dyDescent="0.25">
      <c r="B7" t="s">
        <v>32</v>
      </c>
      <c r="C7" t="s">
        <v>40</v>
      </c>
      <c r="D7">
        <v>3</v>
      </c>
      <c r="E7">
        <v>10</v>
      </c>
      <c r="F7">
        <v>519.13400000000001</v>
      </c>
      <c r="G7">
        <v>0</v>
      </c>
      <c r="H7">
        <v>0</v>
      </c>
      <c r="I7" s="1">
        <v>14619300</v>
      </c>
      <c r="J7" s="1">
        <v>15233300</v>
      </c>
      <c r="K7" s="1">
        <v>22192800000000</v>
      </c>
      <c r="L7" s="1">
        <v>4710930</v>
      </c>
      <c r="M7" s="1">
        <v>4815720</v>
      </c>
      <c r="N7" s="1">
        <v>41144200</v>
      </c>
      <c r="O7">
        <v>15.171799999999999</v>
      </c>
      <c r="P7">
        <v>237.06</v>
      </c>
      <c r="Q7">
        <v>370</v>
      </c>
    </row>
    <row r="8" spans="2:17" x14ac:dyDescent="0.25">
      <c r="B8" t="s">
        <v>32</v>
      </c>
      <c r="C8" t="s">
        <v>40</v>
      </c>
      <c r="D8">
        <v>4</v>
      </c>
      <c r="E8">
        <v>10</v>
      </c>
      <c r="F8">
        <v>529.13400000000001</v>
      </c>
      <c r="G8">
        <v>0</v>
      </c>
      <c r="H8">
        <v>0</v>
      </c>
      <c r="I8" s="1">
        <v>12144500</v>
      </c>
      <c r="J8" s="1">
        <v>13080500</v>
      </c>
      <c r="K8" s="1">
        <v>30213000000000</v>
      </c>
      <c r="L8" s="1">
        <v>5496630</v>
      </c>
      <c r="M8" s="1">
        <v>3601820</v>
      </c>
      <c r="N8" s="1">
        <v>31695200</v>
      </c>
      <c r="O8">
        <v>15.171799999999999</v>
      </c>
      <c r="P8">
        <v>237.06</v>
      </c>
      <c r="Q8">
        <v>370</v>
      </c>
    </row>
    <row r="9" spans="2:17" x14ac:dyDescent="0.25">
      <c r="B9" t="s">
        <v>32</v>
      </c>
      <c r="C9" t="s">
        <v>40</v>
      </c>
      <c r="D9">
        <v>5</v>
      </c>
      <c r="E9">
        <v>10</v>
      </c>
      <c r="F9">
        <v>539.13400000000001</v>
      </c>
      <c r="G9">
        <v>0</v>
      </c>
      <c r="H9">
        <v>0</v>
      </c>
      <c r="I9" s="1">
        <v>12888800</v>
      </c>
      <c r="J9" s="1">
        <v>14044500</v>
      </c>
      <c r="K9" s="1">
        <v>39023600000000</v>
      </c>
      <c r="L9" s="1">
        <v>6246890</v>
      </c>
      <c r="M9" s="1">
        <v>2511510</v>
      </c>
      <c r="N9" s="1">
        <v>36982100</v>
      </c>
      <c r="O9">
        <v>15.171799999999999</v>
      </c>
      <c r="P9">
        <v>237.06</v>
      </c>
      <c r="Q9">
        <v>370</v>
      </c>
    </row>
    <row r="10" spans="2:17" x14ac:dyDescent="0.25">
      <c r="B10" t="s">
        <v>32</v>
      </c>
      <c r="C10" t="s">
        <v>40</v>
      </c>
      <c r="D10">
        <v>6</v>
      </c>
      <c r="E10">
        <v>10</v>
      </c>
      <c r="F10">
        <v>549.13400000000001</v>
      </c>
      <c r="G10">
        <v>0</v>
      </c>
      <c r="H10">
        <v>0</v>
      </c>
      <c r="I10" s="1">
        <v>11630400</v>
      </c>
      <c r="J10" s="1">
        <v>13331400</v>
      </c>
      <c r="K10" s="1">
        <v>38400700000000</v>
      </c>
      <c r="L10" s="1">
        <v>6196830</v>
      </c>
      <c r="M10" s="1">
        <v>2970450</v>
      </c>
      <c r="N10" s="1">
        <v>35314200</v>
      </c>
      <c r="O10">
        <v>15.171799999999999</v>
      </c>
      <c r="P10">
        <v>237.06</v>
      </c>
      <c r="Q10">
        <v>370</v>
      </c>
    </row>
    <row r="11" spans="2:17" x14ac:dyDescent="0.25">
      <c r="B11" t="s">
        <v>32</v>
      </c>
      <c r="C11" t="s">
        <v>40</v>
      </c>
      <c r="D11">
        <v>7</v>
      </c>
      <c r="E11">
        <v>10</v>
      </c>
      <c r="F11">
        <v>559.13400000000001</v>
      </c>
      <c r="G11">
        <v>0</v>
      </c>
      <c r="H11">
        <v>0</v>
      </c>
      <c r="I11" s="1">
        <v>12752500</v>
      </c>
      <c r="J11" s="1">
        <v>13577200</v>
      </c>
      <c r="K11" s="1">
        <v>35559100000000</v>
      </c>
      <c r="L11" s="1">
        <v>5963140</v>
      </c>
      <c r="M11" s="1">
        <v>1820310</v>
      </c>
      <c r="N11" s="1">
        <v>39890900</v>
      </c>
      <c r="O11">
        <v>15.171799999999999</v>
      </c>
      <c r="P11">
        <v>237.06</v>
      </c>
      <c r="Q11">
        <v>370</v>
      </c>
    </row>
    <row r="12" spans="2:17" x14ac:dyDescent="0.25">
      <c r="B12" t="s">
        <v>32</v>
      </c>
      <c r="C12" t="s">
        <v>40</v>
      </c>
      <c r="D12">
        <v>8</v>
      </c>
      <c r="E12">
        <v>10</v>
      </c>
      <c r="F12">
        <v>569.13400000000001</v>
      </c>
      <c r="G12">
        <v>0</v>
      </c>
      <c r="H12">
        <v>0</v>
      </c>
      <c r="I12" s="1">
        <v>11321100</v>
      </c>
      <c r="J12" s="1">
        <v>12569400</v>
      </c>
      <c r="K12" s="1">
        <v>27800700000000</v>
      </c>
      <c r="L12" s="1">
        <v>5272640</v>
      </c>
      <c r="M12" s="1">
        <v>2472400</v>
      </c>
      <c r="N12" s="1">
        <v>33557300</v>
      </c>
      <c r="O12">
        <v>15.171799999999999</v>
      </c>
      <c r="P12">
        <v>237.06</v>
      </c>
      <c r="Q12">
        <v>370</v>
      </c>
    </row>
    <row r="13" spans="2:17" x14ac:dyDescent="0.25">
      <c r="B13" t="s">
        <v>32</v>
      </c>
      <c r="C13" t="s">
        <v>40</v>
      </c>
      <c r="D13">
        <v>9</v>
      </c>
      <c r="E13">
        <v>10</v>
      </c>
      <c r="F13">
        <v>579.13400000000001</v>
      </c>
      <c r="G13">
        <v>0</v>
      </c>
      <c r="H13">
        <v>0</v>
      </c>
      <c r="I13" s="1">
        <v>11780300</v>
      </c>
      <c r="J13" s="1">
        <v>13394300</v>
      </c>
      <c r="K13" s="1">
        <v>28299200000000</v>
      </c>
      <c r="L13" s="1">
        <v>5319700</v>
      </c>
      <c r="M13" s="1">
        <v>3531490</v>
      </c>
      <c r="N13" s="1">
        <v>32235700</v>
      </c>
      <c r="O13">
        <v>15.171799999999999</v>
      </c>
      <c r="P13">
        <v>237.06</v>
      </c>
      <c r="Q13">
        <v>370</v>
      </c>
    </row>
    <row r="14" spans="2:17" x14ac:dyDescent="0.25">
      <c r="B14" t="s">
        <v>32</v>
      </c>
      <c r="C14" t="s">
        <v>40</v>
      </c>
      <c r="D14">
        <v>10</v>
      </c>
      <c r="E14">
        <v>10</v>
      </c>
      <c r="F14">
        <v>589.13400000000001</v>
      </c>
      <c r="G14">
        <v>0</v>
      </c>
      <c r="H14">
        <v>0</v>
      </c>
      <c r="I14" s="1">
        <v>11415300</v>
      </c>
      <c r="J14" s="1">
        <v>12772100</v>
      </c>
      <c r="K14" s="1">
        <v>22976400000000</v>
      </c>
      <c r="L14" s="1">
        <v>4793370</v>
      </c>
      <c r="M14" s="1">
        <v>2268140</v>
      </c>
      <c r="N14" s="1">
        <v>26861500</v>
      </c>
      <c r="O14">
        <v>15.171799999999999</v>
      </c>
      <c r="P14">
        <v>237.06</v>
      </c>
      <c r="Q14">
        <v>370</v>
      </c>
    </row>
    <row r="15" spans="2:17" x14ac:dyDescent="0.25">
      <c r="B15" t="s">
        <v>32</v>
      </c>
      <c r="C15" t="s">
        <v>40</v>
      </c>
      <c r="D15">
        <v>11</v>
      </c>
      <c r="E15">
        <v>10</v>
      </c>
      <c r="F15">
        <v>599.13400000000001</v>
      </c>
      <c r="G15">
        <v>0</v>
      </c>
      <c r="H15">
        <v>0</v>
      </c>
      <c r="I15" s="1">
        <v>11390700</v>
      </c>
      <c r="J15" s="1">
        <v>12568500</v>
      </c>
      <c r="K15" s="1">
        <v>24633500000000</v>
      </c>
      <c r="L15" s="1">
        <v>4963220</v>
      </c>
      <c r="M15" s="1">
        <v>2191370</v>
      </c>
      <c r="N15" s="1">
        <v>32702200</v>
      </c>
      <c r="O15">
        <v>15.171799999999999</v>
      </c>
      <c r="P15">
        <v>237.06</v>
      </c>
      <c r="Q15">
        <v>370</v>
      </c>
    </row>
    <row r="16" spans="2:17" x14ac:dyDescent="0.25">
      <c r="B16" t="s">
        <v>32</v>
      </c>
      <c r="C16" t="s">
        <v>40</v>
      </c>
      <c r="D16">
        <v>12</v>
      </c>
      <c r="E16">
        <v>10</v>
      </c>
      <c r="F16">
        <v>609.13400000000001</v>
      </c>
      <c r="G16">
        <v>0</v>
      </c>
      <c r="H16">
        <v>0</v>
      </c>
      <c r="I16" s="1">
        <v>12409200</v>
      </c>
      <c r="J16" s="1">
        <v>12863800</v>
      </c>
      <c r="K16" s="1">
        <v>27217700000000</v>
      </c>
      <c r="L16" s="1">
        <v>5217060</v>
      </c>
      <c r="M16" s="1">
        <v>1469650</v>
      </c>
      <c r="N16" s="1">
        <v>30096200</v>
      </c>
      <c r="O16">
        <v>15.171799999999999</v>
      </c>
      <c r="P16">
        <v>237.06</v>
      </c>
      <c r="Q16">
        <v>370</v>
      </c>
    </row>
    <row r="17" spans="2:17" x14ac:dyDescent="0.25">
      <c r="B17" t="s">
        <v>32</v>
      </c>
      <c r="C17" t="s">
        <v>40</v>
      </c>
      <c r="D17">
        <v>13</v>
      </c>
      <c r="E17">
        <v>10</v>
      </c>
      <c r="F17">
        <v>619.13400000000001</v>
      </c>
      <c r="G17">
        <v>0</v>
      </c>
      <c r="H17">
        <v>0</v>
      </c>
      <c r="I17" s="1">
        <v>11657300</v>
      </c>
      <c r="J17" s="1">
        <v>12384500</v>
      </c>
      <c r="K17" s="1">
        <v>24602900000000</v>
      </c>
      <c r="L17" s="1">
        <v>4960130</v>
      </c>
      <c r="M17" s="1">
        <v>2967630</v>
      </c>
      <c r="N17" s="1">
        <v>31054000</v>
      </c>
      <c r="O17">
        <v>15.171799999999999</v>
      </c>
      <c r="P17">
        <v>237.06</v>
      </c>
      <c r="Q17">
        <v>370</v>
      </c>
    </row>
    <row r="18" spans="2:17" x14ac:dyDescent="0.25">
      <c r="B18" t="s">
        <v>32</v>
      </c>
      <c r="C18" t="s">
        <v>40</v>
      </c>
      <c r="D18">
        <v>14</v>
      </c>
      <c r="E18">
        <v>10</v>
      </c>
      <c r="F18">
        <v>629.13400000000001</v>
      </c>
      <c r="G18">
        <v>0</v>
      </c>
      <c r="H18">
        <v>0</v>
      </c>
      <c r="I18" s="1">
        <v>10805200</v>
      </c>
      <c r="J18" s="1">
        <v>12175600</v>
      </c>
      <c r="K18" s="1">
        <v>24801400000000</v>
      </c>
      <c r="L18" s="1">
        <v>4980100</v>
      </c>
      <c r="M18" s="1">
        <v>2512280</v>
      </c>
      <c r="N18" s="1">
        <v>28595700</v>
      </c>
      <c r="O18">
        <v>15.171799999999999</v>
      </c>
      <c r="P18">
        <v>237.06</v>
      </c>
      <c r="Q18">
        <v>370</v>
      </c>
    </row>
    <row r="19" spans="2:17" x14ac:dyDescent="0.25">
      <c r="B19" t="s">
        <v>32</v>
      </c>
      <c r="C19" t="s">
        <v>40</v>
      </c>
      <c r="D19">
        <v>15</v>
      </c>
      <c r="E19">
        <v>10</v>
      </c>
      <c r="F19">
        <v>639.13400000000001</v>
      </c>
      <c r="G19">
        <v>0</v>
      </c>
      <c r="H19">
        <v>0</v>
      </c>
      <c r="I19" s="1">
        <v>11856700</v>
      </c>
      <c r="J19" s="1">
        <v>13532900</v>
      </c>
      <c r="K19" s="1">
        <v>25096800000000</v>
      </c>
      <c r="L19" s="1">
        <v>5009670</v>
      </c>
      <c r="M19" s="1">
        <v>1358310</v>
      </c>
      <c r="N19" s="1">
        <v>29181900</v>
      </c>
      <c r="O19">
        <v>15.171799999999999</v>
      </c>
      <c r="P19">
        <v>237.06</v>
      </c>
      <c r="Q19">
        <v>370</v>
      </c>
    </row>
    <row r="20" spans="2:17" x14ac:dyDescent="0.25">
      <c r="B20" t="s">
        <v>32</v>
      </c>
      <c r="C20" t="s">
        <v>40</v>
      </c>
      <c r="D20">
        <v>16</v>
      </c>
      <c r="E20">
        <v>10</v>
      </c>
      <c r="F20">
        <v>649.13400000000001</v>
      </c>
      <c r="G20">
        <v>0</v>
      </c>
      <c r="H20">
        <v>0</v>
      </c>
      <c r="I20" s="1">
        <v>10921900</v>
      </c>
      <c r="J20" s="1">
        <v>11713200</v>
      </c>
      <c r="K20" s="1">
        <v>19810300000000</v>
      </c>
      <c r="L20" s="1">
        <v>4450880</v>
      </c>
      <c r="M20" s="1">
        <v>2976750</v>
      </c>
      <c r="N20" s="1">
        <v>30401000</v>
      </c>
      <c r="O20">
        <v>15.171799999999999</v>
      </c>
      <c r="P20">
        <v>237.06</v>
      </c>
      <c r="Q20">
        <v>370</v>
      </c>
    </row>
    <row r="21" spans="2:17" x14ac:dyDescent="0.25">
      <c r="B21" t="s">
        <v>32</v>
      </c>
      <c r="C21" t="s">
        <v>40</v>
      </c>
      <c r="D21">
        <v>17</v>
      </c>
      <c r="E21">
        <v>20</v>
      </c>
      <c r="F21">
        <v>664.13400000000001</v>
      </c>
      <c r="G21">
        <v>0</v>
      </c>
      <c r="H21">
        <v>0</v>
      </c>
      <c r="I21" s="1">
        <v>10839600</v>
      </c>
      <c r="J21" s="1">
        <v>12683100</v>
      </c>
      <c r="K21" s="1">
        <v>35180800000000</v>
      </c>
      <c r="L21" s="1">
        <v>5931340</v>
      </c>
      <c r="M21" s="1">
        <v>1774200</v>
      </c>
      <c r="N21" s="1">
        <v>37948600</v>
      </c>
      <c r="O21">
        <v>15.171799999999999</v>
      </c>
      <c r="P21">
        <v>237.06</v>
      </c>
      <c r="Q21">
        <v>370</v>
      </c>
    </row>
    <row r="22" spans="2:17" x14ac:dyDescent="0.25">
      <c r="B22" t="s">
        <v>32</v>
      </c>
      <c r="C22" t="s">
        <v>40</v>
      </c>
      <c r="D22">
        <v>18</v>
      </c>
      <c r="E22">
        <v>30</v>
      </c>
      <c r="F22">
        <v>689.13400000000001</v>
      </c>
      <c r="G22">
        <v>0</v>
      </c>
      <c r="H22">
        <v>0</v>
      </c>
      <c r="I22" s="1">
        <v>12667800</v>
      </c>
      <c r="J22" s="1">
        <v>13520900</v>
      </c>
      <c r="K22" s="1">
        <v>16790500000000</v>
      </c>
      <c r="L22" s="1">
        <v>4097620</v>
      </c>
      <c r="M22" s="1">
        <v>4196010</v>
      </c>
      <c r="N22" s="1">
        <v>24757900</v>
      </c>
      <c r="O22">
        <v>15.171799999999999</v>
      </c>
      <c r="P22">
        <v>237.06</v>
      </c>
      <c r="Q22">
        <v>370</v>
      </c>
    </row>
    <row r="23" spans="2:17" x14ac:dyDescent="0.25">
      <c r="B23" t="s">
        <v>32</v>
      </c>
      <c r="C23" t="s">
        <v>40</v>
      </c>
      <c r="D23">
        <v>19</v>
      </c>
      <c r="E23">
        <v>45</v>
      </c>
      <c r="F23">
        <v>726.63400000000001</v>
      </c>
      <c r="G23">
        <v>0</v>
      </c>
      <c r="H23">
        <v>0</v>
      </c>
      <c r="I23" s="1">
        <v>12498900</v>
      </c>
      <c r="J23" s="1">
        <v>12901200</v>
      </c>
      <c r="K23" s="1">
        <v>10921500000000</v>
      </c>
      <c r="L23" s="1">
        <v>3304770</v>
      </c>
      <c r="M23" s="1">
        <v>3492700</v>
      </c>
      <c r="N23" s="1">
        <v>21926600</v>
      </c>
      <c r="O23">
        <v>15.171799999999999</v>
      </c>
      <c r="P23">
        <v>237.06</v>
      </c>
      <c r="Q23">
        <v>370</v>
      </c>
    </row>
    <row r="24" spans="2:17" x14ac:dyDescent="0.25">
      <c r="B24" t="s">
        <v>32</v>
      </c>
      <c r="C24" t="s">
        <v>40</v>
      </c>
      <c r="D24">
        <v>20</v>
      </c>
      <c r="E24">
        <v>90</v>
      </c>
      <c r="F24">
        <v>794.13400000000001</v>
      </c>
      <c r="G24">
        <v>0</v>
      </c>
      <c r="H24">
        <v>0</v>
      </c>
      <c r="I24" s="1">
        <v>12595400</v>
      </c>
      <c r="J24" s="1">
        <v>13090500</v>
      </c>
      <c r="K24" s="1">
        <v>11660800000000</v>
      </c>
      <c r="L24" s="1">
        <v>3414790</v>
      </c>
      <c r="M24" s="1">
        <v>3932090</v>
      </c>
      <c r="N24" s="1">
        <v>21486100</v>
      </c>
      <c r="O24">
        <v>15.171799999999999</v>
      </c>
      <c r="P24">
        <v>237.06</v>
      </c>
      <c r="Q24">
        <v>370</v>
      </c>
    </row>
    <row r="25" spans="2:17" x14ac:dyDescent="0.25">
      <c r="B25" t="s">
        <v>32</v>
      </c>
      <c r="C25" t="s">
        <v>40</v>
      </c>
      <c r="D25">
        <v>21</v>
      </c>
      <c r="E25">
        <v>120</v>
      </c>
      <c r="F25">
        <v>899.13400000000001</v>
      </c>
      <c r="G25">
        <v>0</v>
      </c>
      <c r="H25">
        <v>0</v>
      </c>
      <c r="I25" s="1">
        <v>13486000</v>
      </c>
      <c r="J25" s="1">
        <v>13646100</v>
      </c>
      <c r="K25" s="1">
        <v>9456080000000</v>
      </c>
      <c r="L25" s="1">
        <v>3075070</v>
      </c>
      <c r="M25" s="1">
        <v>5081320</v>
      </c>
      <c r="N25" s="1">
        <v>19679600</v>
      </c>
      <c r="O25">
        <v>15.171799999999999</v>
      </c>
      <c r="P25">
        <v>237.06</v>
      </c>
      <c r="Q25">
        <v>370</v>
      </c>
    </row>
    <row r="26" spans="2:17" x14ac:dyDescent="0.25">
      <c r="B26" t="s">
        <v>32</v>
      </c>
      <c r="C26" t="s">
        <v>40</v>
      </c>
      <c r="D26">
        <v>22</v>
      </c>
      <c r="E26">
        <v>210</v>
      </c>
      <c r="F26">
        <v>1064.134</v>
      </c>
      <c r="G26">
        <v>0</v>
      </c>
      <c r="H26">
        <v>0</v>
      </c>
      <c r="I26" s="1">
        <v>12823200</v>
      </c>
      <c r="J26" s="1">
        <v>13391800</v>
      </c>
      <c r="K26" s="1">
        <v>8014080000000</v>
      </c>
      <c r="L26" s="1">
        <v>2830920</v>
      </c>
      <c r="M26" s="1">
        <v>5472670</v>
      </c>
      <c r="N26" s="1">
        <v>19723200</v>
      </c>
      <c r="O26">
        <v>15.171799999999999</v>
      </c>
      <c r="P26">
        <v>237.06</v>
      </c>
      <c r="Q26">
        <v>370</v>
      </c>
    </row>
    <row r="27" spans="2:17" x14ac:dyDescent="0.25">
      <c r="B27" t="s">
        <v>32</v>
      </c>
      <c r="C27" t="s">
        <v>40</v>
      </c>
      <c r="D27">
        <v>23</v>
      </c>
      <c r="E27">
        <v>300</v>
      </c>
      <c r="F27">
        <v>1319.134</v>
      </c>
      <c r="G27">
        <v>0</v>
      </c>
      <c r="H27">
        <v>0</v>
      </c>
      <c r="I27" s="1">
        <v>12393900</v>
      </c>
      <c r="J27" s="1">
        <v>12759800</v>
      </c>
      <c r="K27" s="1">
        <v>5389490000000</v>
      </c>
      <c r="L27" s="1">
        <v>2321530</v>
      </c>
      <c r="M27" s="1">
        <v>5462650</v>
      </c>
      <c r="N27" s="1">
        <v>17230100</v>
      </c>
      <c r="O27">
        <v>15.171799999999999</v>
      </c>
      <c r="P27">
        <v>237.06</v>
      </c>
      <c r="Q27">
        <v>370</v>
      </c>
    </row>
    <row r="28" spans="2:17" x14ac:dyDescent="0.25">
      <c r="B28" t="s">
        <v>32</v>
      </c>
      <c r="C28" t="s">
        <v>40</v>
      </c>
      <c r="D28">
        <v>24</v>
      </c>
      <c r="E28">
        <v>180</v>
      </c>
      <c r="F28">
        <v>1559.134</v>
      </c>
      <c r="G28">
        <v>0</v>
      </c>
      <c r="H28">
        <v>0</v>
      </c>
      <c r="I28" s="1">
        <v>12012700</v>
      </c>
      <c r="J28" s="1">
        <v>12247300</v>
      </c>
      <c r="K28" s="1">
        <v>5591020000000</v>
      </c>
      <c r="L28" s="1">
        <v>2364530</v>
      </c>
      <c r="M28" s="1">
        <v>6107300</v>
      </c>
      <c r="N28" s="1">
        <v>17506900</v>
      </c>
      <c r="O28">
        <v>15.171799999999999</v>
      </c>
      <c r="P28">
        <v>237.06</v>
      </c>
      <c r="Q28">
        <v>370</v>
      </c>
    </row>
    <row r="29" spans="2:17" x14ac:dyDescent="0.25">
      <c r="B29" t="s">
        <v>32</v>
      </c>
      <c r="C29" t="s">
        <v>40</v>
      </c>
      <c r="D29">
        <v>25</v>
      </c>
      <c r="E29">
        <v>60</v>
      </c>
      <c r="F29">
        <v>1679.134</v>
      </c>
      <c r="G29">
        <v>0</v>
      </c>
      <c r="H29">
        <v>0</v>
      </c>
      <c r="I29" s="1">
        <v>11139700</v>
      </c>
      <c r="J29" s="1">
        <v>11940500</v>
      </c>
      <c r="K29" s="1">
        <v>11863100000000</v>
      </c>
      <c r="L29" s="1">
        <v>3444280</v>
      </c>
      <c r="M29" s="1">
        <v>4767790</v>
      </c>
      <c r="N29" s="1">
        <v>21883800</v>
      </c>
      <c r="O29">
        <v>15.171799999999999</v>
      </c>
      <c r="P29">
        <v>237.06</v>
      </c>
      <c r="Q29">
        <v>370</v>
      </c>
    </row>
    <row r="31" spans="2:17" x14ac:dyDescent="0.25">
      <c r="J31" s="1">
        <f>J4/1000</f>
        <v>3040.23</v>
      </c>
    </row>
    <row r="32" spans="2:17" x14ac:dyDescent="0.25">
      <c r="J32" s="1">
        <f t="shared" ref="J32:J56" si="0">J5/1000</f>
        <v>39543.9</v>
      </c>
    </row>
    <row r="33" spans="10:10" x14ac:dyDescent="0.25">
      <c r="J33" s="1">
        <f t="shared" si="0"/>
        <v>44995</v>
      </c>
    </row>
    <row r="34" spans="10:10" x14ac:dyDescent="0.25">
      <c r="J34" s="1">
        <f t="shared" si="0"/>
        <v>15233.3</v>
      </c>
    </row>
    <row r="35" spans="10:10" x14ac:dyDescent="0.25">
      <c r="J35" s="1">
        <f t="shared" si="0"/>
        <v>13080.5</v>
      </c>
    </row>
    <row r="36" spans="10:10" x14ac:dyDescent="0.25">
      <c r="J36" s="1">
        <f t="shared" si="0"/>
        <v>14044.5</v>
      </c>
    </row>
    <row r="37" spans="10:10" x14ac:dyDescent="0.25">
      <c r="J37" s="1">
        <f t="shared" si="0"/>
        <v>13331.4</v>
      </c>
    </row>
    <row r="38" spans="10:10" x14ac:dyDescent="0.25">
      <c r="J38" s="1">
        <f t="shared" si="0"/>
        <v>13577.2</v>
      </c>
    </row>
    <row r="39" spans="10:10" x14ac:dyDescent="0.25">
      <c r="J39" s="1">
        <f t="shared" si="0"/>
        <v>12569.4</v>
      </c>
    </row>
    <row r="40" spans="10:10" x14ac:dyDescent="0.25">
      <c r="J40" s="1">
        <f t="shared" si="0"/>
        <v>13394.3</v>
      </c>
    </row>
    <row r="41" spans="10:10" x14ac:dyDescent="0.25">
      <c r="J41" s="1">
        <f t="shared" si="0"/>
        <v>12772.1</v>
      </c>
    </row>
    <row r="42" spans="10:10" x14ac:dyDescent="0.25">
      <c r="J42" s="1">
        <f t="shared" si="0"/>
        <v>12568.5</v>
      </c>
    </row>
    <row r="43" spans="10:10" x14ac:dyDescent="0.25">
      <c r="J43" s="1">
        <f t="shared" si="0"/>
        <v>12863.8</v>
      </c>
    </row>
    <row r="44" spans="10:10" x14ac:dyDescent="0.25">
      <c r="J44" s="1">
        <f t="shared" si="0"/>
        <v>12384.5</v>
      </c>
    </row>
    <row r="45" spans="10:10" x14ac:dyDescent="0.25">
      <c r="J45" s="1">
        <f t="shared" si="0"/>
        <v>12175.6</v>
      </c>
    </row>
    <row r="46" spans="10:10" x14ac:dyDescent="0.25">
      <c r="J46" s="1">
        <f t="shared" si="0"/>
        <v>13532.9</v>
      </c>
    </row>
    <row r="47" spans="10:10" x14ac:dyDescent="0.25">
      <c r="J47" s="1">
        <f t="shared" si="0"/>
        <v>11713.2</v>
      </c>
    </row>
    <row r="48" spans="10:10" x14ac:dyDescent="0.25">
      <c r="J48" s="1">
        <f t="shared" si="0"/>
        <v>12683.1</v>
      </c>
    </row>
    <row r="49" spans="10:10" x14ac:dyDescent="0.25">
      <c r="J49" s="1">
        <f t="shared" si="0"/>
        <v>13520.9</v>
      </c>
    </row>
    <row r="50" spans="10:10" x14ac:dyDescent="0.25">
      <c r="J50" s="1">
        <f t="shared" si="0"/>
        <v>12901.2</v>
      </c>
    </row>
    <row r="51" spans="10:10" x14ac:dyDescent="0.25">
      <c r="J51" s="1">
        <f t="shared" si="0"/>
        <v>13090.5</v>
      </c>
    </row>
    <row r="52" spans="10:10" x14ac:dyDescent="0.25">
      <c r="J52" s="1">
        <f t="shared" si="0"/>
        <v>13646.1</v>
      </c>
    </row>
    <row r="53" spans="10:10" x14ac:dyDescent="0.25">
      <c r="J53" s="1">
        <f t="shared" si="0"/>
        <v>13391.8</v>
      </c>
    </row>
    <row r="54" spans="10:10" x14ac:dyDescent="0.25">
      <c r="J54" s="1">
        <f t="shared" si="0"/>
        <v>12759.8</v>
      </c>
    </row>
    <row r="55" spans="10:10" x14ac:dyDescent="0.25">
      <c r="J55" s="1">
        <f t="shared" si="0"/>
        <v>12247.3</v>
      </c>
    </row>
    <row r="56" spans="10:10" x14ac:dyDescent="0.25">
      <c r="J56" s="1">
        <f t="shared" si="0"/>
        <v>11940.5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B689-6334-4352-BA34-ACCB8B89FBAB}">
  <dimension ref="B2:Q57"/>
  <sheetViews>
    <sheetView topLeftCell="B1" workbookViewId="0">
      <selection activeCell="J31" sqref="J31:J56"/>
    </sheetView>
  </sheetViews>
  <sheetFormatPr defaultRowHeight="15" x14ac:dyDescent="0.25"/>
  <sheetData>
    <row r="2" spans="2:17" x14ac:dyDescent="0.25">
      <c r="B2" t="s">
        <v>0</v>
      </c>
      <c r="C2" t="s">
        <v>28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29</v>
      </c>
      <c r="C4" t="s">
        <v>30</v>
      </c>
      <c r="D4">
        <v>0</v>
      </c>
      <c r="E4">
        <v>10</v>
      </c>
      <c r="F4">
        <v>326.62900000000002</v>
      </c>
      <c r="G4">
        <v>0</v>
      </c>
      <c r="H4">
        <v>0</v>
      </c>
      <c r="I4">
        <v>47612.4</v>
      </c>
      <c r="J4">
        <v>300239</v>
      </c>
      <c r="K4" s="1">
        <v>286225000000</v>
      </c>
      <c r="L4">
        <v>535000</v>
      </c>
      <c r="M4">
        <v>0</v>
      </c>
      <c r="N4" s="1">
        <v>2703840</v>
      </c>
      <c r="O4">
        <v>22.471499999999999</v>
      </c>
      <c r="P4">
        <v>351.11</v>
      </c>
      <c r="Q4">
        <v>539</v>
      </c>
    </row>
    <row r="5" spans="2:17" x14ac:dyDescent="0.25">
      <c r="B5" t="s">
        <v>29</v>
      </c>
      <c r="C5" t="s">
        <v>30</v>
      </c>
      <c r="D5">
        <v>1</v>
      </c>
      <c r="E5">
        <v>10</v>
      </c>
      <c r="F5">
        <v>336.62900000000002</v>
      </c>
      <c r="G5">
        <v>0</v>
      </c>
      <c r="H5">
        <v>0</v>
      </c>
      <c r="I5" s="1">
        <v>1412610</v>
      </c>
      <c r="J5" s="1">
        <v>1981800</v>
      </c>
      <c r="K5" s="1">
        <v>2455450000000</v>
      </c>
      <c r="L5" s="1">
        <v>1566990</v>
      </c>
      <c r="M5">
        <v>42746.3</v>
      </c>
      <c r="N5" s="1">
        <v>9406170</v>
      </c>
      <c r="O5">
        <v>22.471499999999999</v>
      </c>
      <c r="P5">
        <v>351.11</v>
      </c>
      <c r="Q5">
        <v>539</v>
      </c>
    </row>
    <row r="6" spans="2:17" x14ac:dyDescent="0.25">
      <c r="B6" t="s">
        <v>29</v>
      </c>
      <c r="C6" t="s">
        <v>30</v>
      </c>
      <c r="D6">
        <v>2</v>
      </c>
      <c r="E6">
        <v>10</v>
      </c>
      <c r="F6">
        <v>346.62900000000002</v>
      </c>
      <c r="G6">
        <v>0</v>
      </c>
      <c r="H6">
        <v>0</v>
      </c>
      <c r="I6" s="1">
        <v>6263190</v>
      </c>
      <c r="J6" s="1">
        <v>8585250</v>
      </c>
      <c r="K6" s="1">
        <v>36090200000000</v>
      </c>
      <c r="L6" s="1">
        <v>6007510</v>
      </c>
      <c r="M6">
        <v>833930</v>
      </c>
      <c r="N6" s="1">
        <v>40784200</v>
      </c>
      <c r="O6">
        <v>22.471499999999999</v>
      </c>
      <c r="P6">
        <v>351.11</v>
      </c>
      <c r="Q6">
        <v>539</v>
      </c>
    </row>
    <row r="7" spans="2:17" x14ac:dyDescent="0.25">
      <c r="B7" t="s">
        <v>29</v>
      </c>
      <c r="C7" t="s">
        <v>30</v>
      </c>
      <c r="D7">
        <v>3</v>
      </c>
      <c r="E7">
        <v>10</v>
      </c>
      <c r="F7">
        <v>356.62900000000002</v>
      </c>
      <c r="G7">
        <v>0</v>
      </c>
      <c r="H7">
        <v>0</v>
      </c>
      <c r="I7" s="1">
        <v>7992320</v>
      </c>
      <c r="J7" s="1">
        <v>10079400</v>
      </c>
      <c r="K7" s="1">
        <v>29520200000000</v>
      </c>
      <c r="L7" s="1">
        <v>5433250</v>
      </c>
      <c r="M7">
        <v>680289</v>
      </c>
      <c r="N7" s="1">
        <v>32062300</v>
      </c>
      <c r="O7">
        <v>22.471499999999999</v>
      </c>
      <c r="P7">
        <v>351.11</v>
      </c>
      <c r="Q7">
        <v>539</v>
      </c>
    </row>
    <row r="8" spans="2:17" x14ac:dyDescent="0.25">
      <c r="B8" t="s">
        <v>29</v>
      </c>
      <c r="C8" t="s">
        <v>30</v>
      </c>
      <c r="D8">
        <v>4</v>
      </c>
      <c r="E8">
        <v>10</v>
      </c>
      <c r="F8">
        <v>366.62900000000002</v>
      </c>
      <c r="G8">
        <v>0</v>
      </c>
      <c r="H8">
        <v>0</v>
      </c>
      <c r="I8" s="1">
        <v>5428500</v>
      </c>
      <c r="J8" s="1">
        <v>7516070</v>
      </c>
      <c r="K8" s="1">
        <v>20551800000000</v>
      </c>
      <c r="L8" s="1">
        <v>4533410</v>
      </c>
      <c r="M8">
        <v>334048</v>
      </c>
      <c r="N8" s="1">
        <v>27616400</v>
      </c>
      <c r="O8">
        <v>22.471499999999999</v>
      </c>
      <c r="P8">
        <v>351.11</v>
      </c>
      <c r="Q8">
        <v>539</v>
      </c>
    </row>
    <row r="9" spans="2:17" x14ac:dyDescent="0.25">
      <c r="B9" t="s">
        <v>29</v>
      </c>
      <c r="C9" t="s">
        <v>30</v>
      </c>
      <c r="D9">
        <v>5</v>
      </c>
      <c r="E9">
        <v>10</v>
      </c>
      <c r="F9">
        <v>376.62900000000002</v>
      </c>
      <c r="G9">
        <v>0</v>
      </c>
      <c r="H9">
        <v>0</v>
      </c>
      <c r="I9" s="1">
        <v>3570090</v>
      </c>
      <c r="J9" s="1">
        <v>5276250</v>
      </c>
      <c r="K9" s="1">
        <v>18819100000000</v>
      </c>
      <c r="L9" s="1">
        <v>4338100</v>
      </c>
      <c r="M9">
        <v>178139</v>
      </c>
      <c r="N9" s="1">
        <v>23109900</v>
      </c>
      <c r="O9">
        <v>22.471499999999999</v>
      </c>
      <c r="P9">
        <v>351.11</v>
      </c>
      <c r="Q9">
        <v>539</v>
      </c>
    </row>
    <row r="10" spans="2:17" x14ac:dyDescent="0.25">
      <c r="B10" t="s">
        <v>29</v>
      </c>
      <c r="C10" t="s">
        <v>30</v>
      </c>
      <c r="D10">
        <v>6</v>
      </c>
      <c r="E10">
        <v>10</v>
      </c>
      <c r="F10">
        <v>386.62900000000002</v>
      </c>
      <c r="G10">
        <v>0</v>
      </c>
      <c r="H10">
        <v>0</v>
      </c>
      <c r="I10" s="1">
        <v>2667600</v>
      </c>
      <c r="J10" s="1">
        <v>3989670</v>
      </c>
      <c r="K10" s="1">
        <v>10353800000000</v>
      </c>
      <c r="L10" s="1">
        <v>3217730</v>
      </c>
      <c r="M10">
        <v>263411</v>
      </c>
      <c r="N10" s="1">
        <v>17988100</v>
      </c>
      <c r="O10">
        <v>22.471499999999999</v>
      </c>
      <c r="P10">
        <v>351.11</v>
      </c>
      <c r="Q10">
        <v>539</v>
      </c>
    </row>
    <row r="11" spans="2:17" x14ac:dyDescent="0.25">
      <c r="B11" t="s">
        <v>29</v>
      </c>
      <c r="C11" t="s">
        <v>30</v>
      </c>
      <c r="D11">
        <v>7</v>
      </c>
      <c r="E11">
        <v>10</v>
      </c>
      <c r="F11">
        <v>396.62900000000002</v>
      </c>
      <c r="G11">
        <v>0</v>
      </c>
      <c r="H11">
        <v>0</v>
      </c>
      <c r="I11" s="1">
        <v>3982170</v>
      </c>
      <c r="J11" s="1">
        <v>5118450</v>
      </c>
      <c r="K11" s="1">
        <v>11270200000000</v>
      </c>
      <c r="L11" s="1">
        <v>3357100</v>
      </c>
      <c r="M11">
        <v>354320</v>
      </c>
      <c r="N11" s="1">
        <v>21851800</v>
      </c>
      <c r="O11">
        <v>22.471499999999999</v>
      </c>
      <c r="P11">
        <v>351.11</v>
      </c>
      <c r="Q11">
        <v>539</v>
      </c>
    </row>
    <row r="12" spans="2:17" x14ac:dyDescent="0.25">
      <c r="B12" t="s">
        <v>29</v>
      </c>
      <c r="C12" t="s">
        <v>30</v>
      </c>
      <c r="D12">
        <v>8</v>
      </c>
      <c r="E12">
        <v>10</v>
      </c>
      <c r="F12">
        <v>406.62900000000002</v>
      </c>
      <c r="G12">
        <v>0</v>
      </c>
      <c r="H12">
        <v>0</v>
      </c>
      <c r="I12" s="1">
        <v>4521740</v>
      </c>
      <c r="J12" s="1">
        <v>5748680</v>
      </c>
      <c r="K12" s="1">
        <v>10448300000000</v>
      </c>
      <c r="L12" s="1">
        <v>3232380</v>
      </c>
      <c r="M12">
        <v>424972</v>
      </c>
      <c r="N12" s="1">
        <v>18023600</v>
      </c>
      <c r="O12">
        <v>22.471499999999999</v>
      </c>
      <c r="P12">
        <v>351.11</v>
      </c>
      <c r="Q12">
        <v>539</v>
      </c>
    </row>
    <row r="13" spans="2:17" x14ac:dyDescent="0.25">
      <c r="B13" t="s">
        <v>29</v>
      </c>
      <c r="C13" t="s">
        <v>30</v>
      </c>
      <c r="D13">
        <v>9</v>
      </c>
      <c r="E13">
        <v>10</v>
      </c>
      <c r="F13">
        <v>416.62900000000002</v>
      </c>
      <c r="G13">
        <v>0</v>
      </c>
      <c r="H13">
        <v>0</v>
      </c>
      <c r="I13" s="1">
        <v>4245690</v>
      </c>
      <c r="J13" s="1">
        <v>5127260</v>
      </c>
      <c r="K13" s="1">
        <v>7071270000000</v>
      </c>
      <c r="L13" s="1">
        <v>2659190</v>
      </c>
      <c r="M13">
        <v>327874</v>
      </c>
      <c r="N13" s="1">
        <v>16307600</v>
      </c>
      <c r="O13">
        <v>22.471499999999999</v>
      </c>
      <c r="P13">
        <v>351.11</v>
      </c>
      <c r="Q13">
        <v>539</v>
      </c>
    </row>
    <row r="14" spans="2:17" x14ac:dyDescent="0.25">
      <c r="B14" t="s">
        <v>29</v>
      </c>
      <c r="C14" t="s">
        <v>30</v>
      </c>
      <c r="D14">
        <v>10</v>
      </c>
      <c r="E14">
        <v>10</v>
      </c>
      <c r="F14">
        <v>426.62900000000002</v>
      </c>
      <c r="G14">
        <v>0</v>
      </c>
      <c r="H14">
        <v>0</v>
      </c>
      <c r="I14" s="1">
        <v>3792380</v>
      </c>
      <c r="J14" s="1">
        <v>4796200</v>
      </c>
      <c r="K14" s="1">
        <v>7822790000000</v>
      </c>
      <c r="L14" s="1">
        <v>2796930</v>
      </c>
      <c r="M14">
        <v>441674</v>
      </c>
      <c r="N14" s="1">
        <v>14516100</v>
      </c>
      <c r="O14">
        <v>22.471499999999999</v>
      </c>
      <c r="P14">
        <v>351.11</v>
      </c>
      <c r="Q14">
        <v>539</v>
      </c>
    </row>
    <row r="15" spans="2:17" x14ac:dyDescent="0.25">
      <c r="B15" t="s">
        <v>29</v>
      </c>
      <c r="C15" t="s">
        <v>30</v>
      </c>
      <c r="D15">
        <v>11</v>
      </c>
      <c r="E15">
        <v>10</v>
      </c>
      <c r="F15">
        <v>436.62900000000002</v>
      </c>
      <c r="G15">
        <v>0</v>
      </c>
      <c r="H15">
        <v>0</v>
      </c>
      <c r="I15" s="1">
        <v>3437500</v>
      </c>
      <c r="J15" s="1">
        <v>4315460</v>
      </c>
      <c r="K15" s="1">
        <v>4644930000000</v>
      </c>
      <c r="L15" s="1">
        <v>2155210</v>
      </c>
      <c r="M15">
        <v>703845</v>
      </c>
      <c r="N15" s="1">
        <v>12200800</v>
      </c>
      <c r="O15">
        <v>22.471499999999999</v>
      </c>
      <c r="P15">
        <v>351.11</v>
      </c>
      <c r="Q15">
        <v>539</v>
      </c>
    </row>
    <row r="16" spans="2:17" x14ac:dyDescent="0.25">
      <c r="B16" t="s">
        <v>29</v>
      </c>
      <c r="C16" t="s">
        <v>30</v>
      </c>
      <c r="D16">
        <v>12</v>
      </c>
      <c r="E16">
        <v>10</v>
      </c>
      <c r="F16">
        <v>446.62900000000002</v>
      </c>
      <c r="G16">
        <v>0</v>
      </c>
      <c r="H16">
        <v>0</v>
      </c>
      <c r="I16" s="1">
        <v>3247220</v>
      </c>
      <c r="J16" s="1">
        <v>4098730</v>
      </c>
      <c r="K16" s="1">
        <v>5512270000000</v>
      </c>
      <c r="L16" s="1">
        <v>2347820</v>
      </c>
      <c r="M16">
        <v>440915</v>
      </c>
      <c r="N16" s="1">
        <v>14384100</v>
      </c>
      <c r="O16">
        <v>22.471499999999999</v>
      </c>
      <c r="P16">
        <v>351.11</v>
      </c>
      <c r="Q16">
        <v>539</v>
      </c>
    </row>
    <row r="17" spans="2:17" x14ac:dyDescent="0.25">
      <c r="B17" t="s">
        <v>29</v>
      </c>
      <c r="C17" t="s">
        <v>30</v>
      </c>
      <c r="D17">
        <v>13</v>
      </c>
      <c r="E17">
        <v>10</v>
      </c>
      <c r="F17">
        <v>456.62900000000002</v>
      </c>
      <c r="G17">
        <v>0</v>
      </c>
      <c r="H17">
        <v>0</v>
      </c>
      <c r="I17" s="1">
        <v>3018580</v>
      </c>
      <c r="J17" s="1">
        <v>3781060</v>
      </c>
      <c r="K17" s="1">
        <v>4215410000000</v>
      </c>
      <c r="L17" s="1">
        <v>2053150</v>
      </c>
      <c r="M17">
        <v>443598</v>
      </c>
      <c r="N17" s="1">
        <v>12002200</v>
      </c>
      <c r="O17">
        <v>22.471499999999999</v>
      </c>
      <c r="P17">
        <v>351.11</v>
      </c>
      <c r="Q17">
        <v>539</v>
      </c>
    </row>
    <row r="18" spans="2:17" x14ac:dyDescent="0.25">
      <c r="B18" t="s">
        <v>29</v>
      </c>
      <c r="C18" t="s">
        <v>30</v>
      </c>
      <c r="D18">
        <v>14</v>
      </c>
      <c r="E18">
        <v>10</v>
      </c>
      <c r="F18">
        <v>466.62900000000002</v>
      </c>
      <c r="G18">
        <v>0</v>
      </c>
      <c r="H18">
        <v>0</v>
      </c>
      <c r="I18" s="1">
        <v>2804080</v>
      </c>
      <c r="J18" s="1">
        <v>3489410</v>
      </c>
      <c r="K18" s="1">
        <v>3852820000000</v>
      </c>
      <c r="L18" s="1">
        <v>1962860</v>
      </c>
      <c r="M18">
        <v>480699</v>
      </c>
      <c r="N18" s="1">
        <v>13039500</v>
      </c>
      <c r="O18">
        <v>22.471499999999999</v>
      </c>
      <c r="P18">
        <v>351.11</v>
      </c>
      <c r="Q18">
        <v>539</v>
      </c>
    </row>
    <row r="19" spans="2:17" x14ac:dyDescent="0.25">
      <c r="B19" t="s">
        <v>29</v>
      </c>
      <c r="C19" t="s">
        <v>30</v>
      </c>
      <c r="D19">
        <v>15</v>
      </c>
      <c r="E19">
        <v>10</v>
      </c>
      <c r="F19">
        <v>476.62900000000002</v>
      </c>
      <c r="G19">
        <v>0</v>
      </c>
      <c r="H19">
        <v>0</v>
      </c>
      <c r="I19" s="1">
        <v>2707340</v>
      </c>
      <c r="J19" s="1">
        <v>3389950</v>
      </c>
      <c r="K19" s="1">
        <v>3687580000000</v>
      </c>
      <c r="L19" s="1">
        <v>1920310</v>
      </c>
      <c r="M19">
        <v>260687</v>
      </c>
      <c r="N19" s="1">
        <v>10331100</v>
      </c>
      <c r="O19">
        <v>22.471499999999999</v>
      </c>
      <c r="P19">
        <v>351.11</v>
      </c>
      <c r="Q19">
        <v>539</v>
      </c>
    </row>
    <row r="20" spans="2:17" x14ac:dyDescent="0.25">
      <c r="B20" t="s">
        <v>29</v>
      </c>
      <c r="C20" t="s">
        <v>30</v>
      </c>
      <c r="D20">
        <v>16</v>
      </c>
      <c r="E20">
        <v>10</v>
      </c>
      <c r="F20">
        <v>486.62900000000002</v>
      </c>
      <c r="G20">
        <v>0</v>
      </c>
      <c r="H20">
        <v>0</v>
      </c>
      <c r="I20" s="1">
        <v>2497680</v>
      </c>
      <c r="J20" s="1">
        <v>3069930</v>
      </c>
      <c r="K20" s="1">
        <v>3628690000000</v>
      </c>
      <c r="L20" s="1">
        <v>1904910</v>
      </c>
      <c r="M20">
        <v>200662</v>
      </c>
      <c r="N20" s="1">
        <v>10541600</v>
      </c>
      <c r="O20">
        <v>22.471499999999999</v>
      </c>
      <c r="P20">
        <v>351.11</v>
      </c>
      <c r="Q20">
        <v>539</v>
      </c>
    </row>
    <row r="21" spans="2:17" x14ac:dyDescent="0.25">
      <c r="B21" t="s">
        <v>29</v>
      </c>
      <c r="C21" t="s">
        <v>30</v>
      </c>
      <c r="D21">
        <v>17</v>
      </c>
      <c r="E21">
        <v>20</v>
      </c>
      <c r="F21">
        <v>501.62900000000002</v>
      </c>
      <c r="G21">
        <v>0</v>
      </c>
      <c r="H21">
        <v>0</v>
      </c>
      <c r="I21" s="1">
        <v>2510450</v>
      </c>
      <c r="J21" s="1">
        <v>3040340</v>
      </c>
      <c r="K21" s="1">
        <v>2802700000000</v>
      </c>
      <c r="L21" s="1">
        <v>1674130</v>
      </c>
      <c r="M21">
        <v>402941</v>
      </c>
      <c r="N21" s="1">
        <v>9683500</v>
      </c>
      <c r="O21">
        <v>22.471499999999999</v>
      </c>
      <c r="P21">
        <v>351.11</v>
      </c>
      <c r="Q21">
        <v>539</v>
      </c>
    </row>
    <row r="22" spans="2:17" x14ac:dyDescent="0.25">
      <c r="B22" t="s">
        <v>29</v>
      </c>
      <c r="C22" t="s">
        <v>30</v>
      </c>
      <c r="D22">
        <v>18</v>
      </c>
      <c r="E22">
        <v>30</v>
      </c>
      <c r="F22">
        <v>526.62900000000002</v>
      </c>
      <c r="G22">
        <v>0</v>
      </c>
      <c r="H22">
        <v>0</v>
      </c>
      <c r="I22" s="1">
        <v>2223300</v>
      </c>
      <c r="J22" s="1">
        <v>2629510</v>
      </c>
      <c r="K22" s="1">
        <v>1286230000000</v>
      </c>
      <c r="L22" s="1">
        <v>1134120</v>
      </c>
      <c r="M22">
        <v>554137</v>
      </c>
      <c r="N22" s="1">
        <v>7247030</v>
      </c>
      <c r="O22">
        <v>22.471499999999999</v>
      </c>
      <c r="P22">
        <v>351.11</v>
      </c>
      <c r="Q22">
        <v>539</v>
      </c>
    </row>
    <row r="23" spans="2:17" x14ac:dyDescent="0.25">
      <c r="B23" t="s">
        <v>29</v>
      </c>
      <c r="C23" t="s">
        <v>30</v>
      </c>
      <c r="D23">
        <v>19</v>
      </c>
      <c r="E23">
        <v>45</v>
      </c>
      <c r="F23">
        <v>564.12900000000002</v>
      </c>
      <c r="G23">
        <v>0</v>
      </c>
      <c r="H23">
        <v>0</v>
      </c>
      <c r="I23" s="1">
        <v>1863500</v>
      </c>
      <c r="J23" s="1">
        <v>2193510</v>
      </c>
      <c r="K23" s="1">
        <v>1056680000000</v>
      </c>
      <c r="L23" s="1">
        <v>1027950</v>
      </c>
      <c r="M23">
        <v>433965</v>
      </c>
      <c r="N23" s="1">
        <v>6930680</v>
      </c>
      <c r="O23">
        <v>22.471499999999999</v>
      </c>
      <c r="P23">
        <v>351.11</v>
      </c>
      <c r="Q23">
        <v>539</v>
      </c>
    </row>
    <row r="24" spans="2:17" x14ac:dyDescent="0.25">
      <c r="B24" t="s">
        <v>29</v>
      </c>
      <c r="C24" t="s">
        <v>30</v>
      </c>
      <c r="D24">
        <v>20</v>
      </c>
      <c r="E24">
        <v>90</v>
      </c>
      <c r="F24">
        <v>631.62900000000002</v>
      </c>
      <c r="G24">
        <v>0</v>
      </c>
      <c r="H24">
        <v>0</v>
      </c>
      <c r="I24" s="1">
        <v>1695940</v>
      </c>
      <c r="J24" s="1">
        <v>1913910</v>
      </c>
      <c r="K24" s="1">
        <v>363297000000</v>
      </c>
      <c r="L24">
        <v>602741</v>
      </c>
      <c r="M24">
        <v>605810</v>
      </c>
      <c r="N24" s="1">
        <v>4034950</v>
      </c>
      <c r="O24">
        <v>22.471499999999999</v>
      </c>
      <c r="P24">
        <v>351.11</v>
      </c>
      <c r="Q24">
        <v>539</v>
      </c>
    </row>
    <row r="25" spans="2:17" x14ac:dyDescent="0.25">
      <c r="B25" t="s">
        <v>29</v>
      </c>
      <c r="C25" t="s">
        <v>30</v>
      </c>
      <c r="D25">
        <v>21</v>
      </c>
      <c r="E25">
        <v>120</v>
      </c>
      <c r="F25">
        <v>736.62900000000002</v>
      </c>
      <c r="G25">
        <v>0</v>
      </c>
      <c r="H25">
        <v>0</v>
      </c>
      <c r="I25" s="1">
        <v>1380680</v>
      </c>
      <c r="J25" s="1">
        <v>1484560</v>
      </c>
      <c r="K25" s="1">
        <v>123034000000</v>
      </c>
      <c r="L25">
        <v>350762</v>
      </c>
      <c r="M25">
        <v>550328</v>
      </c>
      <c r="N25" s="1">
        <v>2678800</v>
      </c>
      <c r="O25">
        <v>22.471499999999999</v>
      </c>
      <c r="P25">
        <v>351.11</v>
      </c>
      <c r="Q25">
        <v>539</v>
      </c>
    </row>
    <row r="26" spans="2:17" x14ac:dyDescent="0.25">
      <c r="B26" t="s">
        <v>29</v>
      </c>
      <c r="C26" t="s">
        <v>30</v>
      </c>
      <c r="D26">
        <v>22</v>
      </c>
      <c r="E26">
        <v>210</v>
      </c>
      <c r="F26">
        <v>901.62900000000002</v>
      </c>
      <c r="G26">
        <v>0</v>
      </c>
      <c r="H26">
        <v>0</v>
      </c>
      <c r="I26" s="1">
        <v>1132290</v>
      </c>
      <c r="J26" s="1">
        <v>1191750</v>
      </c>
      <c r="K26" s="1">
        <v>59443600000</v>
      </c>
      <c r="L26">
        <v>243811</v>
      </c>
      <c r="M26">
        <v>494714</v>
      </c>
      <c r="N26" s="1">
        <v>2065050</v>
      </c>
      <c r="O26">
        <v>22.471499999999999</v>
      </c>
      <c r="P26">
        <v>351.11</v>
      </c>
      <c r="Q26">
        <v>539</v>
      </c>
    </row>
    <row r="27" spans="2:17" x14ac:dyDescent="0.25">
      <c r="B27" t="s">
        <v>29</v>
      </c>
      <c r="C27" t="s">
        <v>30</v>
      </c>
      <c r="D27">
        <v>23</v>
      </c>
      <c r="E27">
        <v>300</v>
      </c>
      <c r="F27">
        <v>1156.6289999999999</v>
      </c>
      <c r="G27">
        <v>0</v>
      </c>
      <c r="H27">
        <v>0</v>
      </c>
      <c r="I27">
        <v>917857</v>
      </c>
      <c r="J27">
        <v>957746</v>
      </c>
      <c r="K27" s="1">
        <v>26238700000</v>
      </c>
      <c r="L27">
        <v>161984</v>
      </c>
      <c r="M27">
        <v>510500</v>
      </c>
      <c r="N27" s="1">
        <v>1594010</v>
      </c>
      <c r="O27">
        <v>22.471499999999999</v>
      </c>
      <c r="P27">
        <v>351.11</v>
      </c>
      <c r="Q27">
        <v>539</v>
      </c>
    </row>
    <row r="28" spans="2:17" x14ac:dyDescent="0.25">
      <c r="B28" t="s">
        <v>29</v>
      </c>
      <c r="C28" t="s">
        <v>30</v>
      </c>
      <c r="D28">
        <v>24</v>
      </c>
      <c r="E28">
        <v>180</v>
      </c>
      <c r="F28">
        <v>1396.6289999999999</v>
      </c>
      <c r="G28">
        <v>0</v>
      </c>
      <c r="H28">
        <v>0</v>
      </c>
      <c r="I28">
        <v>823174</v>
      </c>
      <c r="J28">
        <v>834102</v>
      </c>
      <c r="K28" s="1">
        <v>21863900000</v>
      </c>
      <c r="L28">
        <v>147864</v>
      </c>
      <c r="M28">
        <v>505203</v>
      </c>
      <c r="N28" s="1">
        <v>1334830</v>
      </c>
      <c r="O28">
        <v>22.471499999999999</v>
      </c>
      <c r="P28">
        <v>351.11</v>
      </c>
      <c r="Q28">
        <v>539</v>
      </c>
    </row>
    <row r="29" spans="2:17" x14ac:dyDescent="0.25">
      <c r="B29" t="s">
        <v>29</v>
      </c>
      <c r="C29" t="s">
        <v>30</v>
      </c>
      <c r="D29">
        <v>25</v>
      </c>
      <c r="E29">
        <v>60</v>
      </c>
      <c r="F29">
        <v>1516.6289999999999</v>
      </c>
      <c r="G29">
        <v>0</v>
      </c>
      <c r="H29">
        <v>0</v>
      </c>
      <c r="I29">
        <v>775223</v>
      </c>
      <c r="J29">
        <v>875824</v>
      </c>
      <c r="K29" s="1">
        <v>157111000000</v>
      </c>
      <c r="L29">
        <v>396373</v>
      </c>
      <c r="M29">
        <v>286421</v>
      </c>
      <c r="N29" s="1">
        <v>2649820</v>
      </c>
      <c r="O29">
        <v>22.471499999999999</v>
      </c>
      <c r="P29">
        <v>351.11</v>
      </c>
      <c r="Q29">
        <v>539</v>
      </c>
    </row>
    <row r="31" spans="2:17" x14ac:dyDescent="0.25">
      <c r="J31" s="1">
        <f>J4/1000</f>
        <v>300.23899999999998</v>
      </c>
    </row>
    <row r="32" spans="2:17" x14ac:dyDescent="0.25">
      <c r="J32" s="1">
        <f t="shared" ref="J32:J56" si="0">J5/1000</f>
        <v>1981.8</v>
      </c>
    </row>
    <row r="33" spans="10:10" x14ac:dyDescent="0.25">
      <c r="J33" s="1">
        <f t="shared" si="0"/>
        <v>8585.25</v>
      </c>
    </row>
    <row r="34" spans="10:10" x14ac:dyDescent="0.25">
      <c r="J34" s="1">
        <f t="shared" si="0"/>
        <v>10079.4</v>
      </c>
    </row>
    <row r="35" spans="10:10" x14ac:dyDescent="0.25">
      <c r="J35" s="1">
        <f t="shared" si="0"/>
        <v>7516.07</v>
      </c>
    </row>
    <row r="36" spans="10:10" x14ac:dyDescent="0.25">
      <c r="J36" s="1">
        <f t="shared" si="0"/>
        <v>5276.25</v>
      </c>
    </row>
    <row r="37" spans="10:10" x14ac:dyDescent="0.25">
      <c r="J37" s="1">
        <f t="shared" si="0"/>
        <v>3989.67</v>
      </c>
    </row>
    <row r="38" spans="10:10" x14ac:dyDescent="0.25">
      <c r="J38" s="1">
        <f t="shared" si="0"/>
        <v>5118.45</v>
      </c>
    </row>
    <row r="39" spans="10:10" x14ac:dyDescent="0.25">
      <c r="J39" s="1">
        <f t="shared" si="0"/>
        <v>5748.68</v>
      </c>
    </row>
    <row r="40" spans="10:10" x14ac:dyDescent="0.25">
      <c r="J40" s="1">
        <f t="shared" si="0"/>
        <v>5127.26</v>
      </c>
    </row>
    <row r="41" spans="10:10" x14ac:dyDescent="0.25">
      <c r="J41" s="1">
        <f t="shared" si="0"/>
        <v>4796.2</v>
      </c>
    </row>
    <row r="42" spans="10:10" x14ac:dyDescent="0.25">
      <c r="J42" s="1">
        <f t="shared" si="0"/>
        <v>4315.46</v>
      </c>
    </row>
    <row r="43" spans="10:10" x14ac:dyDescent="0.25">
      <c r="J43" s="1">
        <f t="shared" si="0"/>
        <v>4098.7299999999996</v>
      </c>
    </row>
    <row r="44" spans="10:10" x14ac:dyDescent="0.25">
      <c r="J44" s="1">
        <f t="shared" si="0"/>
        <v>3781.06</v>
      </c>
    </row>
    <row r="45" spans="10:10" x14ac:dyDescent="0.25">
      <c r="J45" s="1">
        <f t="shared" si="0"/>
        <v>3489.41</v>
      </c>
    </row>
    <row r="46" spans="10:10" x14ac:dyDescent="0.25">
      <c r="J46" s="1">
        <f t="shared" si="0"/>
        <v>3389.95</v>
      </c>
    </row>
    <row r="47" spans="10:10" x14ac:dyDescent="0.25">
      <c r="J47" s="1">
        <f t="shared" si="0"/>
        <v>3069.93</v>
      </c>
    </row>
    <row r="48" spans="10:10" x14ac:dyDescent="0.25">
      <c r="J48" s="1">
        <f t="shared" si="0"/>
        <v>3040.34</v>
      </c>
    </row>
    <row r="49" spans="10:10" x14ac:dyDescent="0.25">
      <c r="J49" s="1">
        <f t="shared" si="0"/>
        <v>2629.51</v>
      </c>
    </row>
    <row r="50" spans="10:10" x14ac:dyDescent="0.25">
      <c r="J50" s="1">
        <f t="shared" si="0"/>
        <v>2193.5100000000002</v>
      </c>
    </row>
    <row r="51" spans="10:10" x14ac:dyDescent="0.25">
      <c r="J51" s="1">
        <f t="shared" si="0"/>
        <v>1913.91</v>
      </c>
    </row>
    <row r="52" spans="10:10" x14ac:dyDescent="0.25">
      <c r="J52" s="1">
        <f t="shared" si="0"/>
        <v>1484.56</v>
      </c>
    </row>
    <row r="53" spans="10:10" x14ac:dyDescent="0.25">
      <c r="J53" s="1">
        <f t="shared" si="0"/>
        <v>1191.75</v>
      </c>
    </row>
    <row r="54" spans="10:10" x14ac:dyDescent="0.25">
      <c r="J54" s="1">
        <f t="shared" si="0"/>
        <v>957.74599999999998</v>
      </c>
    </row>
    <row r="55" spans="10:10" x14ac:dyDescent="0.25">
      <c r="J55" s="1">
        <f t="shared" si="0"/>
        <v>834.10199999999998</v>
      </c>
    </row>
    <row r="56" spans="10:10" x14ac:dyDescent="0.25">
      <c r="J56" s="1">
        <f t="shared" si="0"/>
        <v>875.82399999999996</v>
      </c>
    </row>
    <row r="57" spans="10:10" x14ac:dyDescent="0.25">
      <c r="J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880E-4EAD-4895-8D62-6C16B80E589B}">
  <dimension ref="B2:Q56"/>
  <sheetViews>
    <sheetView topLeftCell="E1" workbookViewId="0">
      <selection activeCell="N59" sqref="N59"/>
    </sheetView>
  </sheetViews>
  <sheetFormatPr defaultRowHeight="15" x14ac:dyDescent="0.25"/>
  <sheetData>
    <row r="2" spans="2:17" x14ac:dyDescent="0.25">
      <c r="B2" t="s">
        <v>0</v>
      </c>
      <c r="C2" t="s">
        <v>31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32</v>
      </c>
      <c r="C4" t="s">
        <v>33</v>
      </c>
      <c r="D4">
        <v>0</v>
      </c>
      <c r="E4">
        <v>10</v>
      </c>
      <c r="F4">
        <v>464.12599999999998</v>
      </c>
      <c r="G4">
        <v>0</v>
      </c>
      <c r="H4">
        <v>0</v>
      </c>
      <c r="I4">
        <v>212439</v>
      </c>
      <c r="J4">
        <v>428444</v>
      </c>
      <c r="K4" s="1">
        <v>332279000000</v>
      </c>
      <c r="L4">
        <v>576436</v>
      </c>
      <c r="M4">
        <v>2293.7800000000002</v>
      </c>
      <c r="N4" s="1">
        <v>3634930</v>
      </c>
      <c r="O4">
        <v>18.3904</v>
      </c>
      <c r="P4">
        <v>287.33999999999997</v>
      </c>
      <c r="Q4">
        <v>431</v>
      </c>
    </row>
    <row r="5" spans="2:17" x14ac:dyDescent="0.25">
      <c r="B5" t="s">
        <v>32</v>
      </c>
      <c r="C5" t="s">
        <v>33</v>
      </c>
      <c r="D5">
        <v>1</v>
      </c>
      <c r="E5">
        <v>10</v>
      </c>
      <c r="F5">
        <v>474.12599999999998</v>
      </c>
      <c r="G5">
        <v>0</v>
      </c>
      <c r="H5">
        <v>0</v>
      </c>
      <c r="I5" s="1">
        <v>3473520</v>
      </c>
      <c r="J5" s="1">
        <v>5076600</v>
      </c>
      <c r="K5" s="1">
        <v>11687400000000</v>
      </c>
      <c r="L5" s="1">
        <v>3418680</v>
      </c>
      <c r="M5">
        <v>374302</v>
      </c>
      <c r="N5" s="1">
        <v>18915700</v>
      </c>
      <c r="O5">
        <v>18.3904</v>
      </c>
      <c r="P5">
        <v>287.33999999999997</v>
      </c>
      <c r="Q5">
        <v>431</v>
      </c>
    </row>
    <row r="6" spans="2:17" x14ac:dyDescent="0.25">
      <c r="B6" t="s">
        <v>32</v>
      </c>
      <c r="C6" t="s">
        <v>33</v>
      </c>
      <c r="D6">
        <v>2</v>
      </c>
      <c r="E6">
        <v>10</v>
      </c>
      <c r="F6">
        <v>484.12599999999998</v>
      </c>
      <c r="G6">
        <v>0</v>
      </c>
      <c r="H6">
        <v>0</v>
      </c>
      <c r="I6" s="1">
        <v>9918310</v>
      </c>
      <c r="J6" s="1">
        <v>12998100</v>
      </c>
      <c r="K6" s="1">
        <v>41351700000000</v>
      </c>
      <c r="L6" s="1">
        <v>6430530</v>
      </c>
      <c r="M6" s="1">
        <v>1403400</v>
      </c>
      <c r="N6" s="1">
        <v>37202000</v>
      </c>
      <c r="O6">
        <v>18.3904</v>
      </c>
      <c r="P6">
        <v>287.33999999999997</v>
      </c>
      <c r="Q6">
        <v>431</v>
      </c>
    </row>
    <row r="7" spans="2:17" x14ac:dyDescent="0.25">
      <c r="B7" t="s">
        <v>32</v>
      </c>
      <c r="C7" t="s">
        <v>33</v>
      </c>
      <c r="D7">
        <v>3</v>
      </c>
      <c r="E7">
        <v>10</v>
      </c>
      <c r="F7">
        <v>494.12599999999998</v>
      </c>
      <c r="G7">
        <v>0</v>
      </c>
      <c r="H7">
        <v>0</v>
      </c>
      <c r="I7" s="1">
        <v>18358400</v>
      </c>
      <c r="J7" s="1">
        <v>22603900</v>
      </c>
      <c r="K7" s="1">
        <v>102073000000000</v>
      </c>
      <c r="L7" s="1">
        <v>10103100</v>
      </c>
      <c r="M7" s="1">
        <v>3702060</v>
      </c>
      <c r="N7" s="1">
        <v>54467400</v>
      </c>
      <c r="O7">
        <v>18.3904</v>
      </c>
      <c r="P7">
        <v>287.33999999999997</v>
      </c>
      <c r="Q7">
        <v>431</v>
      </c>
    </row>
    <row r="8" spans="2:17" x14ac:dyDescent="0.25">
      <c r="B8" t="s">
        <v>32</v>
      </c>
      <c r="C8" t="s">
        <v>33</v>
      </c>
      <c r="D8">
        <v>4</v>
      </c>
      <c r="E8">
        <v>10</v>
      </c>
      <c r="F8">
        <v>504.12599999999998</v>
      </c>
      <c r="G8">
        <v>0</v>
      </c>
      <c r="H8">
        <v>0</v>
      </c>
      <c r="I8" s="1">
        <v>18317100</v>
      </c>
      <c r="J8" s="1">
        <v>22053600</v>
      </c>
      <c r="K8" s="1">
        <v>94921400000000</v>
      </c>
      <c r="L8" s="1">
        <v>9742760</v>
      </c>
      <c r="M8" s="1">
        <v>2614760</v>
      </c>
      <c r="N8" s="1">
        <v>67929100</v>
      </c>
      <c r="O8">
        <v>18.3904</v>
      </c>
      <c r="P8">
        <v>287.33999999999997</v>
      </c>
      <c r="Q8">
        <v>431</v>
      </c>
    </row>
    <row r="9" spans="2:17" x14ac:dyDescent="0.25">
      <c r="B9" t="s">
        <v>32</v>
      </c>
      <c r="C9" t="s">
        <v>33</v>
      </c>
      <c r="D9">
        <v>5</v>
      </c>
      <c r="E9">
        <v>10</v>
      </c>
      <c r="F9">
        <v>514.12599999999998</v>
      </c>
      <c r="G9">
        <v>0</v>
      </c>
      <c r="H9">
        <v>0</v>
      </c>
      <c r="I9" s="1">
        <v>11824600</v>
      </c>
      <c r="J9" s="1">
        <v>13741700</v>
      </c>
      <c r="K9" s="1">
        <v>41059000000000</v>
      </c>
      <c r="L9" s="1">
        <v>6407730</v>
      </c>
      <c r="M9" s="1">
        <v>2371710</v>
      </c>
      <c r="N9" s="1">
        <v>37748500</v>
      </c>
      <c r="O9">
        <v>18.3904</v>
      </c>
      <c r="P9">
        <v>287.33999999999997</v>
      </c>
      <c r="Q9">
        <v>431</v>
      </c>
    </row>
    <row r="10" spans="2:17" x14ac:dyDescent="0.25">
      <c r="B10" t="s">
        <v>32</v>
      </c>
      <c r="C10" t="s">
        <v>33</v>
      </c>
      <c r="D10">
        <v>6</v>
      </c>
      <c r="E10">
        <v>10</v>
      </c>
      <c r="F10">
        <v>524.12599999999998</v>
      </c>
      <c r="G10">
        <v>0</v>
      </c>
      <c r="H10">
        <v>0</v>
      </c>
      <c r="I10" s="1">
        <v>7457380</v>
      </c>
      <c r="J10" s="1">
        <v>9382560</v>
      </c>
      <c r="K10" s="1">
        <v>30923800000000</v>
      </c>
      <c r="L10" s="1">
        <v>5560920</v>
      </c>
      <c r="M10" s="1">
        <v>1909390</v>
      </c>
      <c r="N10" s="1">
        <v>42326600</v>
      </c>
      <c r="O10">
        <v>18.3904</v>
      </c>
      <c r="P10">
        <v>287.33999999999997</v>
      </c>
      <c r="Q10">
        <v>431</v>
      </c>
    </row>
    <row r="11" spans="2:17" x14ac:dyDescent="0.25">
      <c r="B11" t="s">
        <v>32</v>
      </c>
      <c r="C11" t="s">
        <v>33</v>
      </c>
      <c r="D11">
        <v>7</v>
      </c>
      <c r="E11">
        <v>10</v>
      </c>
      <c r="F11">
        <v>534.12599999999998</v>
      </c>
      <c r="G11">
        <v>0</v>
      </c>
      <c r="H11">
        <v>0</v>
      </c>
      <c r="I11" s="1">
        <v>6830260</v>
      </c>
      <c r="J11" s="1">
        <v>8108470</v>
      </c>
      <c r="K11" s="1">
        <v>21675700000000</v>
      </c>
      <c r="L11" s="1">
        <v>4655710</v>
      </c>
      <c r="M11" s="1">
        <v>1016510</v>
      </c>
      <c r="N11" s="1">
        <v>33571100</v>
      </c>
      <c r="O11">
        <v>18.3904</v>
      </c>
      <c r="P11">
        <v>287.33999999999997</v>
      </c>
      <c r="Q11">
        <v>431</v>
      </c>
    </row>
    <row r="12" spans="2:17" x14ac:dyDescent="0.25">
      <c r="B12" t="s">
        <v>32</v>
      </c>
      <c r="C12" t="s">
        <v>33</v>
      </c>
      <c r="D12">
        <v>8</v>
      </c>
      <c r="E12">
        <v>10</v>
      </c>
      <c r="F12">
        <v>544.12599999999998</v>
      </c>
      <c r="G12">
        <v>0</v>
      </c>
      <c r="H12">
        <v>0</v>
      </c>
      <c r="I12" s="1">
        <v>6013430</v>
      </c>
      <c r="J12" s="1">
        <v>7010550</v>
      </c>
      <c r="K12" s="1">
        <v>17267800000000</v>
      </c>
      <c r="L12" s="1">
        <v>4155460</v>
      </c>
      <c r="M12" s="1">
        <v>1622900</v>
      </c>
      <c r="N12" s="1">
        <v>25589700</v>
      </c>
      <c r="O12">
        <v>18.3904</v>
      </c>
      <c r="P12">
        <v>287.33999999999997</v>
      </c>
      <c r="Q12">
        <v>431</v>
      </c>
    </row>
    <row r="13" spans="2:17" x14ac:dyDescent="0.25">
      <c r="B13" t="s">
        <v>32</v>
      </c>
      <c r="C13" t="s">
        <v>33</v>
      </c>
      <c r="D13">
        <v>9</v>
      </c>
      <c r="E13">
        <v>10</v>
      </c>
      <c r="F13">
        <v>554.12599999999998</v>
      </c>
      <c r="G13">
        <v>0</v>
      </c>
      <c r="H13">
        <v>0</v>
      </c>
      <c r="I13" s="1">
        <v>5573770</v>
      </c>
      <c r="J13" s="1">
        <v>6828110</v>
      </c>
      <c r="K13" s="1">
        <v>13924300000000</v>
      </c>
      <c r="L13" s="1">
        <v>3731530</v>
      </c>
      <c r="M13" s="1">
        <v>1222160</v>
      </c>
      <c r="N13" s="1">
        <v>25224600</v>
      </c>
      <c r="O13">
        <v>18.3904</v>
      </c>
      <c r="P13">
        <v>287.33999999999997</v>
      </c>
      <c r="Q13">
        <v>431</v>
      </c>
    </row>
    <row r="14" spans="2:17" x14ac:dyDescent="0.25">
      <c r="B14" t="s">
        <v>32</v>
      </c>
      <c r="C14" t="s">
        <v>33</v>
      </c>
      <c r="D14">
        <v>10</v>
      </c>
      <c r="E14">
        <v>10</v>
      </c>
      <c r="F14">
        <v>564.12599999999998</v>
      </c>
      <c r="G14">
        <v>0</v>
      </c>
      <c r="H14">
        <v>0</v>
      </c>
      <c r="I14" s="1">
        <v>6468870</v>
      </c>
      <c r="J14" s="1">
        <v>7694240</v>
      </c>
      <c r="K14" s="1">
        <v>18919600000000</v>
      </c>
      <c r="L14" s="1">
        <v>4349660</v>
      </c>
      <c r="M14" s="1">
        <v>1773680</v>
      </c>
      <c r="N14" s="1">
        <v>35204100</v>
      </c>
      <c r="O14">
        <v>18.3904</v>
      </c>
      <c r="P14">
        <v>287.33999999999997</v>
      </c>
      <c r="Q14">
        <v>431</v>
      </c>
    </row>
    <row r="15" spans="2:17" x14ac:dyDescent="0.25">
      <c r="B15" t="s">
        <v>32</v>
      </c>
      <c r="C15" t="s">
        <v>33</v>
      </c>
      <c r="D15">
        <v>11</v>
      </c>
      <c r="E15">
        <v>10</v>
      </c>
      <c r="F15">
        <v>574.12599999999998</v>
      </c>
      <c r="G15">
        <v>0</v>
      </c>
      <c r="H15">
        <v>0</v>
      </c>
      <c r="I15" s="1">
        <v>6367010</v>
      </c>
      <c r="J15" s="1">
        <v>7246690</v>
      </c>
      <c r="K15" s="1">
        <v>15247100000000</v>
      </c>
      <c r="L15" s="1">
        <v>3904760</v>
      </c>
      <c r="M15" s="1">
        <v>1475420</v>
      </c>
      <c r="N15" s="1">
        <v>26387300</v>
      </c>
      <c r="O15">
        <v>18.3904</v>
      </c>
      <c r="P15">
        <v>287.33999999999997</v>
      </c>
      <c r="Q15">
        <v>431</v>
      </c>
    </row>
    <row r="16" spans="2:17" x14ac:dyDescent="0.25">
      <c r="B16" t="s">
        <v>32</v>
      </c>
      <c r="C16" t="s">
        <v>33</v>
      </c>
      <c r="D16">
        <v>12</v>
      </c>
      <c r="E16">
        <v>10</v>
      </c>
      <c r="F16">
        <v>584.12599999999998</v>
      </c>
      <c r="G16">
        <v>0</v>
      </c>
      <c r="H16">
        <v>0</v>
      </c>
      <c r="I16" s="1">
        <v>6143200</v>
      </c>
      <c r="J16" s="1">
        <v>7658980</v>
      </c>
      <c r="K16" s="1">
        <v>27792700000000</v>
      </c>
      <c r="L16" s="1">
        <v>5271880</v>
      </c>
      <c r="M16" s="1">
        <v>1374140</v>
      </c>
      <c r="N16" s="1">
        <v>27943800</v>
      </c>
      <c r="O16">
        <v>18.3904</v>
      </c>
      <c r="P16">
        <v>287.33999999999997</v>
      </c>
      <c r="Q16">
        <v>431</v>
      </c>
    </row>
    <row r="17" spans="2:17" x14ac:dyDescent="0.25">
      <c r="B17" t="s">
        <v>32</v>
      </c>
      <c r="C17" t="s">
        <v>33</v>
      </c>
      <c r="D17">
        <v>13</v>
      </c>
      <c r="E17">
        <v>10</v>
      </c>
      <c r="F17">
        <v>594.12599999999998</v>
      </c>
      <c r="G17">
        <v>0</v>
      </c>
      <c r="H17">
        <v>0</v>
      </c>
      <c r="I17" s="1">
        <v>6841490</v>
      </c>
      <c r="J17" s="1">
        <v>8234990</v>
      </c>
      <c r="K17" s="1">
        <v>23006600000000</v>
      </c>
      <c r="L17" s="1">
        <v>4796520</v>
      </c>
      <c r="M17" s="1">
        <v>1716850</v>
      </c>
      <c r="N17" s="1">
        <v>32040300</v>
      </c>
      <c r="O17">
        <v>18.3904</v>
      </c>
      <c r="P17">
        <v>287.33999999999997</v>
      </c>
      <c r="Q17">
        <v>431</v>
      </c>
    </row>
    <row r="18" spans="2:17" x14ac:dyDescent="0.25">
      <c r="B18" t="s">
        <v>32</v>
      </c>
      <c r="C18" t="s">
        <v>33</v>
      </c>
      <c r="D18">
        <v>14</v>
      </c>
      <c r="E18">
        <v>10</v>
      </c>
      <c r="F18">
        <v>604.12599999999998</v>
      </c>
      <c r="G18">
        <v>0</v>
      </c>
      <c r="H18">
        <v>0</v>
      </c>
      <c r="I18" s="1">
        <v>6763290</v>
      </c>
      <c r="J18" s="1">
        <v>7967370</v>
      </c>
      <c r="K18" s="1">
        <v>17566700000000</v>
      </c>
      <c r="L18" s="1">
        <v>4191260</v>
      </c>
      <c r="M18" s="1">
        <v>1500850</v>
      </c>
      <c r="N18" s="1">
        <v>22642000</v>
      </c>
      <c r="O18">
        <v>18.3904</v>
      </c>
      <c r="P18">
        <v>287.33999999999997</v>
      </c>
      <c r="Q18">
        <v>431</v>
      </c>
    </row>
    <row r="19" spans="2:17" x14ac:dyDescent="0.25">
      <c r="B19" t="s">
        <v>32</v>
      </c>
      <c r="C19" t="s">
        <v>33</v>
      </c>
      <c r="D19">
        <v>15</v>
      </c>
      <c r="E19">
        <v>10</v>
      </c>
      <c r="F19">
        <v>614.12599999999998</v>
      </c>
      <c r="G19">
        <v>0</v>
      </c>
      <c r="H19">
        <v>0</v>
      </c>
      <c r="I19" s="1">
        <v>6474390</v>
      </c>
      <c r="J19" s="1">
        <v>8051140</v>
      </c>
      <c r="K19" s="1">
        <v>26436100000000</v>
      </c>
      <c r="L19" s="1">
        <v>5141610</v>
      </c>
      <c r="M19" s="1">
        <v>1494890</v>
      </c>
      <c r="N19" s="1">
        <v>33684500</v>
      </c>
      <c r="O19">
        <v>18.3904</v>
      </c>
      <c r="P19">
        <v>287.33999999999997</v>
      </c>
      <c r="Q19">
        <v>431</v>
      </c>
    </row>
    <row r="20" spans="2:17" x14ac:dyDescent="0.25">
      <c r="B20" t="s">
        <v>32</v>
      </c>
      <c r="C20" t="s">
        <v>33</v>
      </c>
      <c r="D20">
        <v>16</v>
      </c>
      <c r="E20">
        <v>10</v>
      </c>
      <c r="F20">
        <v>624.12599999999998</v>
      </c>
      <c r="G20">
        <v>0</v>
      </c>
      <c r="H20">
        <v>0</v>
      </c>
      <c r="I20" s="1">
        <v>6832080</v>
      </c>
      <c r="J20" s="1">
        <v>8223720</v>
      </c>
      <c r="K20" s="1">
        <v>26572200000000</v>
      </c>
      <c r="L20" s="1">
        <v>5154830</v>
      </c>
      <c r="M20" s="1">
        <v>1186990</v>
      </c>
      <c r="N20" s="1">
        <v>36724200</v>
      </c>
      <c r="O20">
        <v>18.3904</v>
      </c>
      <c r="P20">
        <v>287.33999999999997</v>
      </c>
      <c r="Q20">
        <v>431</v>
      </c>
    </row>
    <row r="21" spans="2:17" x14ac:dyDescent="0.25">
      <c r="B21" t="s">
        <v>32</v>
      </c>
      <c r="C21" t="s">
        <v>33</v>
      </c>
      <c r="D21">
        <v>17</v>
      </c>
      <c r="E21">
        <v>20</v>
      </c>
      <c r="F21">
        <v>639.12599999999998</v>
      </c>
      <c r="G21">
        <v>0</v>
      </c>
      <c r="H21">
        <v>0</v>
      </c>
      <c r="I21" s="1">
        <v>6570400</v>
      </c>
      <c r="J21" s="1">
        <v>8063920</v>
      </c>
      <c r="K21" s="1">
        <v>20504000000000</v>
      </c>
      <c r="L21" s="1">
        <v>4528130</v>
      </c>
      <c r="M21" s="1">
        <v>1419500</v>
      </c>
      <c r="N21" s="1">
        <v>26331200</v>
      </c>
      <c r="O21">
        <v>18.3904</v>
      </c>
      <c r="P21">
        <v>287.33999999999997</v>
      </c>
      <c r="Q21">
        <v>431</v>
      </c>
    </row>
    <row r="22" spans="2:17" x14ac:dyDescent="0.25">
      <c r="B22" t="s">
        <v>32</v>
      </c>
      <c r="C22" t="s">
        <v>33</v>
      </c>
      <c r="D22">
        <v>18</v>
      </c>
      <c r="E22">
        <v>30</v>
      </c>
      <c r="F22">
        <v>664.12599999999998</v>
      </c>
      <c r="G22">
        <v>0</v>
      </c>
      <c r="H22">
        <v>0</v>
      </c>
      <c r="I22" s="1">
        <v>7546710</v>
      </c>
      <c r="J22" s="1">
        <v>8635260</v>
      </c>
      <c r="K22" s="1">
        <v>10998100000000</v>
      </c>
      <c r="L22" s="1">
        <v>3316340</v>
      </c>
      <c r="M22" s="1">
        <v>2616960</v>
      </c>
      <c r="N22" s="1">
        <v>25056200</v>
      </c>
      <c r="O22">
        <v>18.3904</v>
      </c>
      <c r="P22">
        <v>287.33999999999997</v>
      </c>
      <c r="Q22">
        <v>431</v>
      </c>
    </row>
    <row r="23" spans="2:17" x14ac:dyDescent="0.25">
      <c r="B23" t="s">
        <v>32</v>
      </c>
      <c r="C23" t="s">
        <v>33</v>
      </c>
      <c r="D23">
        <v>19</v>
      </c>
      <c r="E23">
        <v>45</v>
      </c>
      <c r="F23">
        <v>701.62599999999998</v>
      </c>
      <c r="G23">
        <v>0</v>
      </c>
      <c r="H23">
        <v>0</v>
      </c>
      <c r="I23" s="1">
        <v>7775780</v>
      </c>
      <c r="J23" s="1">
        <v>8539960</v>
      </c>
      <c r="K23" s="1">
        <v>9495600000000</v>
      </c>
      <c r="L23" s="1">
        <v>3081490</v>
      </c>
      <c r="M23" s="1">
        <v>2312700</v>
      </c>
      <c r="N23" s="1">
        <v>21154200</v>
      </c>
      <c r="O23">
        <v>18.3904</v>
      </c>
      <c r="P23">
        <v>287.33999999999997</v>
      </c>
      <c r="Q23">
        <v>431</v>
      </c>
    </row>
    <row r="24" spans="2:17" x14ac:dyDescent="0.25">
      <c r="B24" t="s">
        <v>32</v>
      </c>
      <c r="C24" t="s">
        <v>33</v>
      </c>
      <c r="D24">
        <v>20</v>
      </c>
      <c r="E24">
        <v>90</v>
      </c>
      <c r="F24">
        <v>769.12599999999998</v>
      </c>
      <c r="G24">
        <v>0</v>
      </c>
      <c r="H24">
        <v>0</v>
      </c>
      <c r="I24" s="1">
        <v>7962710</v>
      </c>
      <c r="J24" s="1">
        <v>8501660</v>
      </c>
      <c r="K24" s="1">
        <v>7969350000000</v>
      </c>
      <c r="L24" s="1">
        <v>2823000</v>
      </c>
      <c r="M24" s="1">
        <v>2800440</v>
      </c>
      <c r="N24" s="1">
        <v>16549600</v>
      </c>
      <c r="O24">
        <v>18.3904</v>
      </c>
      <c r="P24">
        <v>287.33999999999997</v>
      </c>
      <c r="Q24">
        <v>431</v>
      </c>
    </row>
    <row r="25" spans="2:17" x14ac:dyDescent="0.25">
      <c r="B25" t="s">
        <v>32</v>
      </c>
      <c r="C25" t="s">
        <v>33</v>
      </c>
      <c r="D25">
        <v>21</v>
      </c>
      <c r="E25">
        <v>120</v>
      </c>
      <c r="F25">
        <v>874.12599999999998</v>
      </c>
      <c r="G25">
        <v>0</v>
      </c>
      <c r="H25">
        <v>0</v>
      </c>
      <c r="I25" s="1">
        <v>7963190</v>
      </c>
      <c r="J25" s="1">
        <v>8733890</v>
      </c>
      <c r="K25" s="1">
        <v>7490410000000</v>
      </c>
      <c r="L25" s="1">
        <v>2736860</v>
      </c>
      <c r="M25" s="1">
        <v>2942920</v>
      </c>
      <c r="N25" s="1">
        <v>16810400</v>
      </c>
      <c r="O25">
        <v>18.3904</v>
      </c>
      <c r="P25">
        <v>287.33999999999997</v>
      </c>
      <c r="Q25">
        <v>431</v>
      </c>
    </row>
    <row r="26" spans="2:17" x14ac:dyDescent="0.25">
      <c r="B26" t="s">
        <v>32</v>
      </c>
      <c r="C26" t="s">
        <v>33</v>
      </c>
      <c r="D26">
        <v>22</v>
      </c>
      <c r="E26">
        <v>210</v>
      </c>
      <c r="F26">
        <v>1039.126</v>
      </c>
      <c r="G26">
        <v>0</v>
      </c>
      <c r="H26">
        <v>0</v>
      </c>
      <c r="I26" s="1">
        <v>8111000</v>
      </c>
      <c r="J26" s="1">
        <v>8467530</v>
      </c>
      <c r="K26" s="1">
        <v>6257920000000</v>
      </c>
      <c r="L26" s="1">
        <v>2501580</v>
      </c>
      <c r="M26" s="1">
        <v>3153730</v>
      </c>
      <c r="N26" s="1">
        <v>15491500</v>
      </c>
      <c r="O26">
        <v>18.3904</v>
      </c>
      <c r="P26">
        <v>287.33999999999997</v>
      </c>
      <c r="Q26">
        <v>431</v>
      </c>
    </row>
    <row r="27" spans="2:17" x14ac:dyDescent="0.25">
      <c r="B27" t="s">
        <v>32</v>
      </c>
      <c r="C27" t="s">
        <v>33</v>
      </c>
      <c r="D27">
        <v>23</v>
      </c>
      <c r="E27">
        <v>300</v>
      </c>
      <c r="F27">
        <v>1294.126</v>
      </c>
      <c r="G27">
        <v>0</v>
      </c>
      <c r="H27">
        <v>0</v>
      </c>
      <c r="I27" s="1">
        <v>7659590</v>
      </c>
      <c r="J27" s="1">
        <v>8090440</v>
      </c>
      <c r="K27" s="1">
        <v>4058180000000</v>
      </c>
      <c r="L27" s="1">
        <v>2014490</v>
      </c>
      <c r="M27" s="1">
        <v>3812840</v>
      </c>
      <c r="N27" s="1">
        <v>15222800</v>
      </c>
      <c r="O27">
        <v>18.3904</v>
      </c>
      <c r="P27">
        <v>287.33999999999997</v>
      </c>
      <c r="Q27">
        <v>431</v>
      </c>
    </row>
    <row r="28" spans="2:17" x14ac:dyDescent="0.25">
      <c r="B28" t="s">
        <v>32</v>
      </c>
      <c r="C28" t="s">
        <v>33</v>
      </c>
      <c r="D28">
        <v>24</v>
      </c>
      <c r="E28">
        <v>180</v>
      </c>
      <c r="F28">
        <v>1534.126</v>
      </c>
      <c r="G28">
        <v>0</v>
      </c>
      <c r="H28">
        <v>0</v>
      </c>
      <c r="I28" s="1">
        <v>7716120</v>
      </c>
      <c r="J28" s="1">
        <v>8365650</v>
      </c>
      <c r="K28" s="1">
        <v>6224080000000</v>
      </c>
      <c r="L28" s="1">
        <v>2494810</v>
      </c>
      <c r="M28" s="1">
        <v>3311790</v>
      </c>
      <c r="N28" s="1">
        <v>17681500</v>
      </c>
      <c r="O28">
        <v>18.3904</v>
      </c>
      <c r="P28">
        <v>287.33999999999997</v>
      </c>
      <c r="Q28">
        <v>431</v>
      </c>
    </row>
    <row r="29" spans="2:17" x14ac:dyDescent="0.25">
      <c r="B29" t="s">
        <v>32</v>
      </c>
      <c r="C29" t="s">
        <v>33</v>
      </c>
      <c r="D29">
        <v>25</v>
      </c>
      <c r="E29">
        <v>60</v>
      </c>
      <c r="F29">
        <v>1654.126</v>
      </c>
      <c r="G29">
        <v>0</v>
      </c>
      <c r="H29">
        <v>0</v>
      </c>
      <c r="I29" s="1">
        <v>7781030</v>
      </c>
      <c r="J29" s="1">
        <v>8751730</v>
      </c>
      <c r="K29" s="1">
        <v>10762100000000</v>
      </c>
      <c r="L29" s="1">
        <v>3280560</v>
      </c>
      <c r="M29" s="1">
        <v>2285500</v>
      </c>
      <c r="N29" s="1">
        <v>19657900</v>
      </c>
      <c r="O29">
        <v>18.3904</v>
      </c>
      <c r="P29">
        <v>287.33999999999997</v>
      </c>
      <c r="Q29">
        <v>431</v>
      </c>
    </row>
    <row r="31" spans="2:17" x14ac:dyDescent="0.25">
      <c r="J31" s="1">
        <f>J4/1000</f>
        <v>428.44400000000002</v>
      </c>
    </row>
    <row r="32" spans="2:17" x14ac:dyDescent="0.25">
      <c r="J32" s="1">
        <f t="shared" ref="J32:J56" si="0">J5/1000</f>
        <v>5076.6000000000004</v>
      </c>
    </row>
    <row r="33" spans="10:10" x14ac:dyDescent="0.25">
      <c r="J33" s="1">
        <f t="shared" si="0"/>
        <v>12998.1</v>
      </c>
    </row>
    <row r="34" spans="10:10" x14ac:dyDescent="0.25">
      <c r="J34" s="1">
        <f t="shared" si="0"/>
        <v>22603.9</v>
      </c>
    </row>
    <row r="35" spans="10:10" x14ac:dyDescent="0.25">
      <c r="J35" s="1">
        <f t="shared" si="0"/>
        <v>22053.599999999999</v>
      </c>
    </row>
    <row r="36" spans="10:10" x14ac:dyDescent="0.25">
      <c r="J36" s="1">
        <f t="shared" si="0"/>
        <v>13741.7</v>
      </c>
    </row>
    <row r="37" spans="10:10" x14ac:dyDescent="0.25">
      <c r="J37" s="1">
        <f t="shared" si="0"/>
        <v>9382.56</v>
      </c>
    </row>
    <row r="38" spans="10:10" x14ac:dyDescent="0.25">
      <c r="J38" s="1">
        <f t="shared" si="0"/>
        <v>8108.47</v>
      </c>
    </row>
    <row r="39" spans="10:10" x14ac:dyDescent="0.25">
      <c r="J39" s="1">
        <f t="shared" si="0"/>
        <v>7010.55</v>
      </c>
    </row>
    <row r="40" spans="10:10" x14ac:dyDescent="0.25">
      <c r="J40" s="1">
        <f t="shared" si="0"/>
        <v>6828.11</v>
      </c>
    </row>
    <row r="41" spans="10:10" x14ac:dyDescent="0.25">
      <c r="J41" s="1">
        <f t="shared" si="0"/>
        <v>7694.24</v>
      </c>
    </row>
    <row r="42" spans="10:10" x14ac:dyDescent="0.25">
      <c r="J42" s="1">
        <f t="shared" si="0"/>
        <v>7246.69</v>
      </c>
    </row>
    <row r="43" spans="10:10" x14ac:dyDescent="0.25">
      <c r="J43" s="1">
        <f t="shared" si="0"/>
        <v>7658.98</v>
      </c>
    </row>
    <row r="44" spans="10:10" x14ac:dyDescent="0.25">
      <c r="J44" s="1">
        <f t="shared" si="0"/>
        <v>8234.99</v>
      </c>
    </row>
    <row r="45" spans="10:10" x14ac:dyDescent="0.25">
      <c r="J45" s="1">
        <f t="shared" si="0"/>
        <v>7967.37</v>
      </c>
    </row>
    <row r="46" spans="10:10" x14ac:dyDescent="0.25">
      <c r="J46" s="1">
        <f t="shared" si="0"/>
        <v>8051.14</v>
      </c>
    </row>
    <row r="47" spans="10:10" x14ac:dyDescent="0.25">
      <c r="J47" s="1">
        <f t="shared" si="0"/>
        <v>8223.7199999999993</v>
      </c>
    </row>
    <row r="48" spans="10:10" x14ac:dyDescent="0.25">
      <c r="J48" s="1">
        <f t="shared" si="0"/>
        <v>8063.92</v>
      </c>
    </row>
    <row r="49" spans="10:10" x14ac:dyDescent="0.25">
      <c r="J49" s="1">
        <f t="shared" si="0"/>
        <v>8635.26</v>
      </c>
    </row>
    <row r="50" spans="10:10" x14ac:dyDescent="0.25">
      <c r="J50" s="1">
        <f t="shared" si="0"/>
        <v>8539.9599999999991</v>
      </c>
    </row>
    <row r="51" spans="10:10" x14ac:dyDescent="0.25">
      <c r="J51" s="1">
        <f t="shared" si="0"/>
        <v>8501.66</v>
      </c>
    </row>
    <row r="52" spans="10:10" x14ac:dyDescent="0.25">
      <c r="J52" s="1">
        <f t="shared" si="0"/>
        <v>8733.89</v>
      </c>
    </row>
    <row r="53" spans="10:10" x14ac:dyDescent="0.25">
      <c r="J53" s="1">
        <f t="shared" si="0"/>
        <v>8467.5300000000007</v>
      </c>
    </row>
    <row r="54" spans="10:10" x14ac:dyDescent="0.25">
      <c r="J54" s="1">
        <f t="shared" si="0"/>
        <v>8090.44</v>
      </c>
    </row>
    <row r="55" spans="10:10" x14ac:dyDescent="0.25">
      <c r="J55" s="1">
        <f t="shared" si="0"/>
        <v>8365.65</v>
      </c>
    </row>
    <row r="56" spans="10:10" x14ac:dyDescent="0.25">
      <c r="J56" s="1">
        <f t="shared" si="0"/>
        <v>8751.73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1B6-D660-4455-A13B-2DE3E9A14D90}">
  <dimension ref="B2:Q56"/>
  <sheetViews>
    <sheetView workbookViewId="0">
      <selection activeCell="K37" sqref="K37"/>
    </sheetView>
  </sheetViews>
  <sheetFormatPr defaultRowHeight="15" x14ac:dyDescent="0.25"/>
  <sheetData>
    <row r="2" spans="2:17" x14ac:dyDescent="0.25">
      <c r="B2" t="s">
        <v>0</v>
      </c>
      <c r="C2" t="s">
        <v>26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21</v>
      </c>
      <c r="C4" t="s">
        <v>27</v>
      </c>
      <c r="D4">
        <v>0</v>
      </c>
      <c r="E4">
        <v>10</v>
      </c>
      <c r="F4">
        <v>636.50400000000002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15.479799999999999</v>
      </c>
      <c r="P4">
        <v>241.88</v>
      </c>
      <c r="Q4">
        <v>320</v>
      </c>
    </row>
    <row r="5" spans="2:17" x14ac:dyDescent="0.25">
      <c r="B5" t="s">
        <v>21</v>
      </c>
      <c r="C5" t="s">
        <v>27</v>
      </c>
      <c r="D5">
        <v>1</v>
      </c>
      <c r="E5">
        <v>10</v>
      </c>
      <c r="F5">
        <v>646.50400000000002</v>
      </c>
      <c r="G5">
        <v>0</v>
      </c>
      <c r="H5">
        <v>0</v>
      </c>
      <c r="I5" s="1">
        <v>29586900</v>
      </c>
      <c r="J5" s="1">
        <v>36235500</v>
      </c>
      <c r="K5" s="1">
        <v>256247000000000</v>
      </c>
      <c r="L5" s="1">
        <v>16007700</v>
      </c>
      <c r="M5" s="1">
        <v>5956970</v>
      </c>
      <c r="N5" s="1">
        <v>89806900</v>
      </c>
      <c r="O5">
        <v>15.479799999999999</v>
      </c>
      <c r="P5">
        <v>241.88</v>
      </c>
      <c r="Q5">
        <v>320</v>
      </c>
    </row>
    <row r="6" spans="2:17" x14ac:dyDescent="0.25">
      <c r="B6" t="s">
        <v>21</v>
      </c>
      <c r="C6" t="s">
        <v>27</v>
      </c>
      <c r="D6">
        <v>2</v>
      </c>
      <c r="E6">
        <v>10</v>
      </c>
      <c r="F6">
        <v>656.50400000000002</v>
      </c>
      <c r="G6">
        <v>0</v>
      </c>
      <c r="H6">
        <v>0</v>
      </c>
      <c r="I6" s="1">
        <v>7596040</v>
      </c>
      <c r="J6" s="1">
        <v>8197230</v>
      </c>
      <c r="K6" s="1">
        <v>7567220000000</v>
      </c>
      <c r="L6" s="1">
        <v>2750860</v>
      </c>
      <c r="M6" s="1">
        <v>3494970</v>
      </c>
      <c r="N6" s="1">
        <v>18650800</v>
      </c>
      <c r="O6">
        <v>15.479799999999999</v>
      </c>
      <c r="P6">
        <v>241.88</v>
      </c>
      <c r="Q6">
        <v>320</v>
      </c>
    </row>
    <row r="7" spans="2:17" x14ac:dyDescent="0.25">
      <c r="B7" t="s">
        <v>21</v>
      </c>
      <c r="C7" t="s">
        <v>27</v>
      </c>
      <c r="D7">
        <v>3</v>
      </c>
      <c r="E7">
        <v>10</v>
      </c>
      <c r="F7">
        <v>666.50400000000002</v>
      </c>
      <c r="G7">
        <v>0</v>
      </c>
      <c r="H7">
        <v>0</v>
      </c>
      <c r="I7" s="1">
        <v>6361190</v>
      </c>
      <c r="J7" s="1">
        <v>6668380</v>
      </c>
      <c r="K7" s="1">
        <v>4238830000000</v>
      </c>
      <c r="L7" s="1">
        <v>2058840</v>
      </c>
      <c r="M7" s="1">
        <v>2654670</v>
      </c>
      <c r="N7" s="1">
        <v>13954100</v>
      </c>
      <c r="O7">
        <v>15.479799999999999</v>
      </c>
      <c r="P7">
        <v>241.88</v>
      </c>
      <c r="Q7">
        <v>320</v>
      </c>
    </row>
    <row r="8" spans="2:17" x14ac:dyDescent="0.25">
      <c r="B8" t="s">
        <v>21</v>
      </c>
      <c r="C8" t="s">
        <v>27</v>
      </c>
      <c r="D8">
        <v>4</v>
      </c>
      <c r="E8">
        <v>10</v>
      </c>
      <c r="F8">
        <v>676.50400000000002</v>
      </c>
      <c r="G8">
        <v>0</v>
      </c>
      <c r="H8">
        <v>0</v>
      </c>
      <c r="I8" s="1">
        <v>7546020</v>
      </c>
      <c r="J8" s="1">
        <v>8194590</v>
      </c>
      <c r="K8" s="1">
        <v>8689280000000</v>
      </c>
      <c r="L8" s="1">
        <v>2947760</v>
      </c>
      <c r="M8" s="1">
        <v>2374710</v>
      </c>
      <c r="N8" s="1">
        <v>16557600</v>
      </c>
      <c r="O8">
        <v>15.479799999999999</v>
      </c>
      <c r="P8">
        <v>241.88</v>
      </c>
      <c r="Q8">
        <v>320</v>
      </c>
    </row>
    <row r="9" spans="2:17" x14ac:dyDescent="0.25">
      <c r="B9" t="s">
        <v>21</v>
      </c>
      <c r="C9" t="s">
        <v>27</v>
      </c>
      <c r="D9">
        <v>5</v>
      </c>
      <c r="E9">
        <v>10</v>
      </c>
      <c r="F9">
        <v>686.50400000000002</v>
      </c>
      <c r="G9">
        <v>0</v>
      </c>
      <c r="H9">
        <v>0</v>
      </c>
      <c r="I9" s="1">
        <v>6911260</v>
      </c>
      <c r="J9" s="1">
        <v>7475130</v>
      </c>
      <c r="K9" s="1">
        <v>6253720000000</v>
      </c>
      <c r="L9" s="1">
        <v>2500740</v>
      </c>
      <c r="M9" s="1">
        <v>2403090</v>
      </c>
      <c r="N9" s="1">
        <v>16142700</v>
      </c>
      <c r="O9">
        <v>15.479799999999999</v>
      </c>
      <c r="P9">
        <v>241.88</v>
      </c>
      <c r="Q9">
        <v>320</v>
      </c>
    </row>
    <row r="10" spans="2:17" x14ac:dyDescent="0.25">
      <c r="B10" t="s">
        <v>21</v>
      </c>
      <c r="C10" t="s">
        <v>27</v>
      </c>
      <c r="D10">
        <v>6</v>
      </c>
      <c r="E10">
        <v>10</v>
      </c>
      <c r="F10">
        <v>696.50400000000002</v>
      </c>
      <c r="G10">
        <v>0</v>
      </c>
      <c r="H10">
        <v>0</v>
      </c>
      <c r="I10" s="1">
        <v>7002380</v>
      </c>
      <c r="J10" s="1">
        <v>7413800</v>
      </c>
      <c r="K10" s="1">
        <v>5269870000000</v>
      </c>
      <c r="L10" s="1">
        <v>2295620</v>
      </c>
      <c r="M10" s="1">
        <v>2677660</v>
      </c>
      <c r="N10" s="1">
        <v>14004800</v>
      </c>
      <c r="O10">
        <v>15.479799999999999</v>
      </c>
      <c r="P10">
        <v>241.88</v>
      </c>
      <c r="Q10">
        <v>320</v>
      </c>
    </row>
    <row r="11" spans="2:17" x14ac:dyDescent="0.25">
      <c r="B11" t="s">
        <v>21</v>
      </c>
      <c r="C11" t="s">
        <v>27</v>
      </c>
      <c r="D11">
        <v>7</v>
      </c>
      <c r="E11">
        <v>10</v>
      </c>
      <c r="F11">
        <v>706.50400000000002</v>
      </c>
      <c r="G11">
        <v>0</v>
      </c>
      <c r="H11">
        <v>0</v>
      </c>
      <c r="I11" s="1">
        <v>6864340</v>
      </c>
      <c r="J11" s="1">
        <v>7052890</v>
      </c>
      <c r="K11" s="1">
        <v>4806040000000</v>
      </c>
      <c r="L11" s="1">
        <v>2192270</v>
      </c>
      <c r="M11" s="1">
        <v>2531050</v>
      </c>
      <c r="N11" s="1">
        <v>13236400</v>
      </c>
      <c r="O11">
        <v>15.479799999999999</v>
      </c>
      <c r="P11">
        <v>241.88</v>
      </c>
      <c r="Q11">
        <v>320</v>
      </c>
    </row>
    <row r="12" spans="2:17" x14ac:dyDescent="0.25">
      <c r="B12" t="s">
        <v>21</v>
      </c>
      <c r="C12" t="s">
        <v>27</v>
      </c>
      <c r="D12">
        <v>8</v>
      </c>
      <c r="E12">
        <v>10</v>
      </c>
      <c r="F12">
        <v>716.50400000000002</v>
      </c>
      <c r="G12">
        <v>0</v>
      </c>
      <c r="H12">
        <v>0</v>
      </c>
      <c r="I12" s="1">
        <v>6580780</v>
      </c>
      <c r="J12" s="1">
        <v>6903850</v>
      </c>
      <c r="K12" s="1">
        <v>6274440000000</v>
      </c>
      <c r="L12" s="1">
        <v>2504880</v>
      </c>
      <c r="M12" s="1">
        <v>1917060</v>
      </c>
      <c r="N12" s="1">
        <v>16712900</v>
      </c>
      <c r="O12">
        <v>15.479799999999999</v>
      </c>
      <c r="P12">
        <v>241.88</v>
      </c>
      <c r="Q12">
        <v>320</v>
      </c>
    </row>
    <row r="13" spans="2:17" x14ac:dyDescent="0.25">
      <c r="B13" t="s">
        <v>21</v>
      </c>
      <c r="C13" t="s">
        <v>27</v>
      </c>
      <c r="D13">
        <v>9</v>
      </c>
      <c r="E13">
        <v>10</v>
      </c>
      <c r="F13">
        <v>726.50400000000002</v>
      </c>
      <c r="G13">
        <v>0</v>
      </c>
      <c r="H13">
        <v>0</v>
      </c>
      <c r="I13" s="1">
        <v>6331190</v>
      </c>
      <c r="J13" s="1">
        <v>6589200</v>
      </c>
      <c r="K13" s="1">
        <v>5221540000000</v>
      </c>
      <c r="L13" s="1">
        <v>2285070</v>
      </c>
      <c r="M13" s="1">
        <v>2207200</v>
      </c>
      <c r="N13" s="1">
        <v>15982900</v>
      </c>
      <c r="O13">
        <v>15.479799999999999</v>
      </c>
      <c r="P13">
        <v>241.88</v>
      </c>
      <c r="Q13">
        <v>320</v>
      </c>
    </row>
    <row r="14" spans="2:17" x14ac:dyDescent="0.25">
      <c r="B14" t="s">
        <v>21</v>
      </c>
      <c r="C14" t="s">
        <v>27</v>
      </c>
      <c r="D14">
        <v>10</v>
      </c>
      <c r="E14">
        <v>10</v>
      </c>
      <c r="F14">
        <v>736.50400000000002</v>
      </c>
      <c r="G14">
        <v>0</v>
      </c>
      <c r="H14">
        <v>0</v>
      </c>
      <c r="I14" s="1">
        <v>6843400</v>
      </c>
      <c r="J14" s="1">
        <v>7076750</v>
      </c>
      <c r="K14" s="1">
        <v>6231470000000</v>
      </c>
      <c r="L14" s="1">
        <v>2496290</v>
      </c>
      <c r="M14" s="1">
        <v>2522690</v>
      </c>
      <c r="N14" s="1">
        <v>18075000</v>
      </c>
      <c r="O14">
        <v>15.479799999999999</v>
      </c>
      <c r="P14">
        <v>241.88</v>
      </c>
      <c r="Q14">
        <v>320</v>
      </c>
    </row>
    <row r="15" spans="2:17" x14ac:dyDescent="0.25">
      <c r="B15" t="s">
        <v>21</v>
      </c>
      <c r="C15" t="s">
        <v>27</v>
      </c>
      <c r="D15">
        <v>11</v>
      </c>
      <c r="E15">
        <v>10</v>
      </c>
      <c r="F15">
        <v>746.50400000000002</v>
      </c>
      <c r="G15">
        <v>0</v>
      </c>
      <c r="H15">
        <v>0</v>
      </c>
      <c r="I15" s="1">
        <v>5761790</v>
      </c>
      <c r="J15" s="1">
        <v>6310010</v>
      </c>
      <c r="K15" s="1">
        <v>6027820000000</v>
      </c>
      <c r="L15" s="1">
        <v>2455160</v>
      </c>
      <c r="M15" s="1">
        <v>2570740</v>
      </c>
      <c r="N15" s="1">
        <v>16548500</v>
      </c>
      <c r="O15">
        <v>15.479799999999999</v>
      </c>
      <c r="P15">
        <v>241.88</v>
      </c>
      <c r="Q15">
        <v>320</v>
      </c>
    </row>
    <row r="16" spans="2:17" x14ac:dyDescent="0.25">
      <c r="B16" t="s">
        <v>21</v>
      </c>
      <c r="C16" t="s">
        <v>27</v>
      </c>
      <c r="D16">
        <v>12</v>
      </c>
      <c r="E16">
        <v>10</v>
      </c>
      <c r="F16">
        <v>756.50400000000002</v>
      </c>
      <c r="G16">
        <v>0</v>
      </c>
      <c r="H16">
        <v>0</v>
      </c>
      <c r="I16" s="1">
        <v>5896210</v>
      </c>
      <c r="J16" s="1">
        <v>6479560</v>
      </c>
      <c r="K16" s="1">
        <v>5945050000000</v>
      </c>
      <c r="L16" s="1">
        <v>2438250</v>
      </c>
      <c r="M16" s="1">
        <v>2303420</v>
      </c>
      <c r="N16" s="1">
        <v>16884200</v>
      </c>
      <c r="O16">
        <v>15.479799999999999</v>
      </c>
      <c r="P16">
        <v>241.88</v>
      </c>
      <c r="Q16">
        <v>320</v>
      </c>
    </row>
    <row r="17" spans="2:17" x14ac:dyDescent="0.25">
      <c r="B17" t="s">
        <v>21</v>
      </c>
      <c r="C17" t="s">
        <v>27</v>
      </c>
      <c r="D17">
        <v>13</v>
      </c>
      <c r="E17">
        <v>10</v>
      </c>
      <c r="F17">
        <v>766.50400000000002</v>
      </c>
      <c r="G17">
        <v>0</v>
      </c>
      <c r="H17">
        <v>0</v>
      </c>
      <c r="I17" s="1">
        <v>6473620</v>
      </c>
      <c r="J17" s="1">
        <v>6980230</v>
      </c>
      <c r="K17" s="1">
        <v>6206100000000</v>
      </c>
      <c r="L17" s="1">
        <v>2491200</v>
      </c>
      <c r="M17" s="1">
        <v>2468680</v>
      </c>
      <c r="N17" s="1">
        <v>18577200</v>
      </c>
      <c r="O17">
        <v>15.479799999999999</v>
      </c>
      <c r="P17">
        <v>241.88</v>
      </c>
      <c r="Q17">
        <v>320</v>
      </c>
    </row>
    <row r="18" spans="2:17" x14ac:dyDescent="0.25">
      <c r="B18" t="s">
        <v>21</v>
      </c>
      <c r="C18" t="s">
        <v>27</v>
      </c>
      <c r="D18">
        <v>14</v>
      </c>
      <c r="E18">
        <v>10</v>
      </c>
      <c r="F18">
        <v>776.50400000000002</v>
      </c>
      <c r="G18">
        <v>0</v>
      </c>
      <c r="H18">
        <v>0</v>
      </c>
      <c r="I18" s="1">
        <v>5961480</v>
      </c>
      <c r="J18" s="1">
        <v>6594970</v>
      </c>
      <c r="K18" s="1">
        <v>4746420000000</v>
      </c>
      <c r="L18" s="1">
        <v>2178630</v>
      </c>
      <c r="M18" s="1">
        <v>2377690</v>
      </c>
      <c r="N18" s="1">
        <v>13310200</v>
      </c>
      <c r="O18">
        <v>15.479799999999999</v>
      </c>
      <c r="P18">
        <v>241.88</v>
      </c>
      <c r="Q18">
        <v>320</v>
      </c>
    </row>
    <row r="19" spans="2:17" x14ac:dyDescent="0.25">
      <c r="B19" t="s">
        <v>21</v>
      </c>
      <c r="C19" t="s">
        <v>27</v>
      </c>
      <c r="D19">
        <v>15</v>
      </c>
      <c r="E19">
        <v>10</v>
      </c>
      <c r="F19">
        <v>786.50400000000002</v>
      </c>
      <c r="G19">
        <v>0</v>
      </c>
      <c r="H19">
        <v>0</v>
      </c>
      <c r="I19" s="1">
        <v>5735040</v>
      </c>
      <c r="J19" s="1">
        <v>5944590</v>
      </c>
      <c r="K19" s="1">
        <v>4268280000000</v>
      </c>
      <c r="L19" s="1">
        <v>2065980</v>
      </c>
      <c r="M19" s="1">
        <v>2133470</v>
      </c>
      <c r="N19" s="1">
        <v>13716700</v>
      </c>
      <c r="O19">
        <v>15.479799999999999</v>
      </c>
      <c r="P19">
        <v>241.88</v>
      </c>
      <c r="Q19">
        <v>320</v>
      </c>
    </row>
    <row r="20" spans="2:17" x14ac:dyDescent="0.25">
      <c r="B20" t="s">
        <v>21</v>
      </c>
      <c r="C20" t="s">
        <v>27</v>
      </c>
      <c r="D20">
        <v>16</v>
      </c>
      <c r="E20">
        <v>10</v>
      </c>
      <c r="F20">
        <v>796.50400000000002</v>
      </c>
      <c r="G20">
        <v>0</v>
      </c>
      <c r="H20">
        <v>0</v>
      </c>
      <c r="I20" s="1">
        <v>5673160</v>
      </c>
      <c r="J20" s="1">
        <v>6000890</v>
      </c>
      <c r="K20" s="1">
        <v>4142350000000</v>
      </c>
      <c r="L20" s="1">
        <v>2035280</v>
      </c>
      <c r="M20" s="1">
        <v>1662850</v>
      </c>
      <c r="N20" s="1">
        <v>13173100</v>
      </c>
      <c r="O20">
        <v>15.479799999999999</v>
      </c>
      <c r="P20">
        <v>241.88</v>
      </c>
      <c r="Q20">
        <v>320</v>
      </c>
    </row>
    <row r="21" spans="2:17" x14ac:dyDescent="0.25">
      <c r="B21" t="s">
        <v>21</v>
      </c>
      <c r="C21" t="s">
        <v>27</v>
      </c>
      <c r="D21">
        <v>17</v>
      </c>
      <c r="E21">
        <v>20</v>
      </c>
      <c r="F21">
        <v>811.50400000000002</v>
      </c>
      <c r="G21">
        <v>0</v>
      </c>
      <c r="H21">
        <v>0</v>
      </c>
      <c r="I21" s="1">
        <v>5928620</v>
      </c>
      <c r="J21" s="1">
        <v>6406010</v>
      </c>
      <c r="K21" s="1">
        <v>7548880000000</v>
      </c>
      <c r="L21" s="1">
        <v>2747520</v>
      </c>
      <c r="M21" s="1">
        <v>1689660</v>
      </c>
      <c r="N21" s="1">
        <v>17724100</v>
      </c>
      <c r="O21">
        <v>15.479799999999999</v>
      </c>
      <c r="P21">
        <v>241.88</v>
      </c>
      <c r="Q21">
        <v>320</v>
      </c>
    </row>
    <row r="22" spans="2:17" x14ac:dyDescent="0.25">
      <c r="B22" t="s">
        <v>21</v>
      </c>
      <c r="C22" t="s">
        <v>27</v>
      </c>
      <c r="D22">
        <v>18</v>
      </c>
      <c r="E22">
        <v>30</v>
      </c>
      <c r="F22">
        <v>836.50400000000002</v>
      </c>
      <c r="G22">
        <v>0</v>
      </c>
      <c r="H22">
        <v>0</v>
      </c>
      <c r="I22" s="1">
        <v>5375040</v>
      </c>
      <c r="J22" s="1">
        <v>5592590</v>
      </c>
      <c r="K22" s="1">
        <v>1438300000000</v>
      </c>
      <c r="L22" s="1">
        <v>1199290</v>
      </c>
      <c r="M22" s="1">
        <v>3157630</v>
      </c>
      <c r="N22" s="1">
        <v>10225600</v>
      </c>
      <c r="O22">
        <v>15.479799999999999</v>
      </c>
      <c r="P22">
        <v>241.88</v>
      </c>
      <c r="Q22">
        <v>320</v>
      </c>
    </row>
    <row r="23" spans="2:17" x14ac:dyDescent="0.25">
      <c r="B23" t="s">
        <v>21</v>
      </c>
      <c r="C23" t="s">
        <v>27</v>
      </c>
      <c r="D23">
        <v>19</v>
      </c>
      <c r="E23">
        <v>45</v>
      </c>
      <c r="F23">
        <v>874.00400000000002</v>
      </c>
      <c r="G23">
        <v>0</v>
      </c>
      <c r="H23">
        <v>0</v>
      </c>
      <c r="I23" s="1">
        <v>5397920</v>
      </c>
      <c r="J23" s="1">
        <v>5512730</v>
      </c>
      <c r="K23" s="1">
        <v>1333600000000</v>
      </c>
      <c r="L23" s="1">
        <v>1154820</v>
      </c>
      <c r="M23" s="1">
        <v>3291110</v>
      </c>
      <c r="N23" s="1">
        <v>10399400</v>
      </c>
      <c r="O23">
        <v>15.479799999999999</v>
      </c>
      <c r="P23">
        <v>241.88</v>
      </c>
      <c r="Q23">
        <v>320</v>
      </c>
    </row>
    <row r="24" spans="2:17" x14ac:dyDescent="0.25">
      <c r="B24" t="s">
        <v>21</v>
      </c>
      <c r="C24" t="s">
        <v>27</v>
      </c>
      <c r="D24">
        <v>20</v>
      </c>
      <c r="E24">
        <v>90</v>
      </c>
      <c r="F24">
        <v>941.50400000000002</v>
      </c>
      <c r="G24">
        <v>0</v>
      </c>
      <c r="H24">
        <v>0</v>
      </c>
      <c r="I24" s="1">
        <v>5321410</v>
      </c>
      <c r="J24" s="1">
        <v>5465320</v>
      </c>
      <c r="K24" s="1">
        <v>950802000000</v>
      </c>
      <c r="L24">
        <v>975091</v>
      </c>
      <c r="M24" s="1">
        <v>3190680</v>
      </c>
      <c r="N24" s="1">
        <v>7969920</v>
      </c>
      <c r="O24">
        <v>15.479799999999999</v>
      </c>
      <c r="P24">
        <v>241.88</v>
      </c>
      <c r="Q24">
        <v>320</v>
      </c>
    </row>
    <row r="25" spans="2:17" x14ac:dyDescent="0.25">
      <c r="B25" t="s">
        <v>21</v>
      </c>
      <c r="C25" t="s">
        <v>27</v>
      </c>
      <c r="D25">
        <v>21</v>
      </c>
      <c r="E25">
        <v>120</v>
      </c>
      <c r="F25">
        <v>1046.5039999999999</v>
      </c>
      <c r="G25">
        <v>0</v>
      </c>
      <c r="H25">
        <v>0</v>
      </c>
      <c r="I25" s="1">
        <v>4624440</v>
      </c>
      <c r="J25" s="1">
        <v>5013660</v>
      </c>
      <c r="K25" s="1">
        <v>1130990000000</v>
      </c>
      <c r="L25" s="1">
        <v>1063480</v>
      </c>
      <c r="M25" s="1">
        <v>3081560</v>
      </c>
      <c r="N25" s="1">
        <v>8313110</v>
      </c>
      <c r="O25">
        <v>15.479799999999999</v>
      </c>
      <c r="P25">
        <v>241.88</v>
      </c>
      <c r="Q25">
        <v>320</v>
      </c>
    </row>
    <row r="26" spans="2:17" x14ac:dyDescent="0.25">
      <c r="B26" t="s">
        <v>21</v>
      </c>
      <c r="C26" t="s">
        <v>27</v>
      </c>
      <c r="D26">
        <v>22</v>
      </c>
      <c r="E26">
        <v>210</v>
      </c>
      <c r="F26">
        <v>1211.5039999999999</v>
      </c>
      <c r="G26">
        <v>0</v>
      </c>
      <c r="H26">
        <v>0</v>
      </c>
      <c r="I26" s="1">
        <v>4985880</v>
      </c>
      <c r="J26" s="1">
        <v>5199220</v>
      </c>
      <c r="K26" s="1">
        <v>846795000000</v>
      </c>
      <c r="L26">
        <v>920215</v>
      </c>
      <c r="M26" s="1">
        <v>3122140</v>
      </c>
      <c r="N26" s="1">
        <v>7522210</v>
      </c>
      <c r="O26">
        <v>15.479799999999999</v>
      </c>
      <c r="P26">
        <v>241.88</v>
      </c>
      <c r="Q26">
        <v>320</v>
      </c>
    </row>
    <row r="27" spans="2:17" x14ac:dyDescent="0.25">
      <c r="B27" t="s">
        <v>21</v>
      </c>
      <c r="C27" t="s">
        <v>27</v>
      </c>
      <c r="D27">
        <v>23</v>
      </c>
      <c r="E27">
        <v>300</v>
      </c>
      <c r="F27">
        <v>1466.5039999999999</v>
      </c>
      <c r="G27">
        <v>0</v>
      </c>
      <c r="H27">
        <v>0</v>
      </c>
      <c r="I27" s="1">
        <v>4577250</v>
      </c>
      <c r="J27" s="1">
        <v>4833230</v>
      </c>
      <c r="K27" s="1">
        <v>840491000000</v>
      </c>
      <c r="L27">
        <v>916783</v>
      </c>
      <c r="M27" s="1">
        <v>3127700</v>
      </c>
      <c r="N27" s="1">
        <v>7232820</v>
      </c>
      <c r="O27">
        <v>15.479799999999999</v>
      </c>
      <c r="P27">
        <v>241.88</v>
      </c>
      <c r="Q27">
        <v>320</v>
      </c>
    </row>
    <row r="28" spans="2:17" x14ac:dyDescent="0.25">
      <c r="B28" t="s">
        <v>21</v>
      </c>
      <c r="C28" t="s">
        <v>27</v>
      </c>
      <c r="D28">
        <v>24</v>
      </c>
      <c r="E28">
        <v>180</v>
      </c>
      <c r="F28">
        <v>1706.5039999999999</v>
      </c>
      <c r="G28">
        <v>0</v>
      </c>
      <c r="H28">
        <v>0</v>
      </c>
      <c r="I28" s="1">
        <v>4614460</v>
      </c>
      <c r="J28" s="1">
        <v>4854070</v>
      </c>
      <c r="K28" s="1">
        <v>834746000000</v>
      </c>
      <c r="L28">
        <v>913644</v>
      </c>
      <c r="M28" s="1">
        <v>3046700</v>
      </c>
      <c r="N28" s="1">
        <v>7516810</v>
      </c>
      <c r="O28">
        <v>15.479799999999999</v>
      </c>
      <c r="P28">
        <v>241.88</v>
      </c>
      <c r="Q28">
        <v>320</v>
      </c>
    </row>
    <row r="29" spans="2:17" x14ac:dyDescent="0.25">
      <c r="B29" t="s">
        <v>21</v>
      </c>
      <c r="C29" t="s">
        <v>27</v>
      </c>
      <c r="D29">
        <v>25</v>
      </c>
      <c r="E29">
        <v>60</v>
      </c>
      <c r="F29">
        <v>1826.5039999999999</v>
      </c>
      <c r="G29">
        <v>0</v>
      </c>
      <c r="H29">
        <v>0</v>
      </c>
      <c r="I29" s="1">
        <v>4598730</v>
      </c>
      <c r="J29" s="1">
        <v>4910100</v>
      </c>
      <c r="K29" s="1">
        <v>1638050000000</v>
      </c>
      <c r="L29" s="1">
        <v>1279860</v>
      </c>
      <c r="M29" s="1">
        <v>2775510</v>
      </c>
      <c r="N29" s="1">
        <v>10054800</v>
      </c>
      <c r="O29">
        <v>15.479799999999999</v>
      </c>
      <c r="P29">
        <v>241.88</v>
      </c>
      <c r="Q29">
        <v>320</v>
      </c>
    </row>
    <row r="31" spans="2:17" x14ac:dyDescent="0.25">
      <c r="J31" s="1">
        <f>J4/1000</f>
        <v>0</v>
      </c>
    </row>
    <row r="32" spans="2:17" x14ac:dyDescent="0.25">
      <c r="J32" s="1">
        <f t="shared" ref="J32:J56" si="0">J5/1000</f>
        <v>36235.5</v>
      </c>
    </row>
    <row r="33" spans="10:10" x14ac:dyDescent="0.25">
      <c r="J33" s="1">
        <f t="shared" si="0"/>
        <v>8197.23</v>
      </c>
    </row>
    <row r="34" spans="10:10" x14ac:dyDescent="0.25">
      <c r="J34" s="1">
        <f t="shared" si="0"/>
        <v>6668.38</v>
      </c>
    </row>
    <row r="35" spans="10:10" x14ac:dyDescent="0.25">
      <c r="J35" s="1">
        <f t="shared" si="0"/>
        <v>8194.59</v>
      </c>
    </row>
    <row r="36" spans="10:10" x14ac:dyDescent="0.25">
      <c r="J36" s="1">
        <f t="shared" si="0"/>
        <v>7475.13</v>
      </c>
    </row>
    <row r="37" spans="10:10" x14ac:dyDescent="0.25">
      <c r="J37" s="1">
        <f t="shared" si="0"/>
        <v>7413.8</v>
      </c>
    </row>
    <row r="38" spans="10:10" x14ac:dyDescent="0.25">
      <c r="J38" s="1">
        <f t="shared" si="0"/>
        <v>7052.89</v>
      </c>
    </row>
    <row r="39" spans="10:10" x14ac:dyDescent="0.25">
      <c r="J39" s="1">
        <f t="shared" si="0"/>
        <v>6903.85</v>
      </c>
    </row>
    <row r="40" spans="10:10" x14ac:dyDescent="0.25">
      <c r="J40" s="1">
        <f t="shared" si="0"/>
        <v>6589.2</v>
      </c>
    </row>
    <row r="41" spans="10:10" x14ac:dyDescent="0.25">
      <c r="J41" s="1">
        <f t="shared" si="0"/>
        <v>7076.75</v>
      </c>
    </row>
    <row r="42" spans="10:10" x14ac:dyDescent="0.25">
      <c r="J42" s="1">
        <f t="shared" si="0"/>
        <v>6310.01</v>
      </c>
    </row>
    <row r="43" spans="10:10" x14ac:dyDescent="0.25">
      <c r="J43" s="1">
        <f t="shared" si="0"/>
        <v>6479.56</v>
      </c>
    </row>
    <row r="44" spans="10:10" x14ac:dyDescent="0.25">
      <c r="J44" s="1">
        <f t="shared" si="0"/>
        <v>6980.23</v>
      </c>
    </row>
    <row r="45" spans="10:10" x14ac:dyDescent="0.25">
      <c r="J45" s="1">
        <f t="shared" si="0"/>
        <v>6594.97</v>
      </c>
    </row>
    <row r="46" spans="10:10" x14ac:dyDescent="0.25">
      <c r="J46" s="1">
        <f t="shared" si="0"/>
        <v>5944.59</v>
      </c>
    </row>
    <row r="47" spans="10:10" x14ac:dyDescent="0.25">
      <c r="J47" s="1">
        <f t="shared" si="0"/>
        <v>6000.89</v>
      </c>
    </row>
    <row r="48" spans="10:10" x14ac:dyDescent="0.25">
      <c r="J48" s="1">
        <f t="shared" si="0"/>
        <v>6406.01</v>
      </c>
    </row>
    <row r="49" spans="10:10" x14ac:dyDescent="0.25">
      <c r="J49" s="1">
        <f t="shared" si="0"/>
        <v>5592.59</v>
      </c>
    </row>
    <row r="50" spans="10:10" x14ac:dyDescent="0.25">
      <c r="J50" s="1">
        <f t="shared" si="0"/>
        <v>5512.73</v>
      </c>
    </row>
    <row r="51" spans="10:10" x14ac:dyDescent="0.25">
      <c r="J51" s="1">
        <f t="shared" si="0"/>
        <v>5465.32</v>
      </c>
    </row>
    <row r="52" spans="10:10" x14ac:dyDescent="0.25">
      <c r="J52" s="1">
        <f t="shared" si="0"/>
        <v>5013.66</v>
      </c>
    </row>
    <row r="53" spans="10:10" x14ac:dyDescent="0.25">
      <c r="J53" s="1">
        <f t="shared" si="0"/>
        <v>5199.22</v>
      </c>
    </row>
    <row r="54" spans="10:10" x14ac:dyDescent="0.25">
      <c r="J54" s="1">
        <f t="shared" si="0"/>
        <v>4833.2299999999996</v>
      </c>
    </row>
    <row r="55" spans="10:10" x14ac:dyDescent="0.25">
      <c r="J55" s="1">
        <f t="shared" si="0"/>
        <v>4854.07</v>
      </c>
    </row>
    <row r="56" spans="10:10" x14ac:dyDescent="0.25">
      <c r="J56" s="1">
        <f t="shared" si="0"/>
        <v>4910.1000000000004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BAE1-0D14-420C-BD96-7648A7EA3BB1}">
  <dimension ref="B2:Q56"/>
  <sheetViews>
    <sheetView workbookViewId="0">
      <selection activeCell="T30" sqref="T30"/>
    </sheetView>
  </sheetViews>
  <sheetFormatPr defaultRowHeight="15" x14ac:dyDescent="0.25"/>
  <sheetData>
    <row r="2" spans="2:17" x14ac:dyDescent="0.25">
      <c r="B2" t="s">
        <v>0</v>
      </c>
      <c r="C2" t="s">
        <v>42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21</v>
      </c>
      <c r="C4" t="s">
        <v>27</v>
      </c>
      <c r="D4">
        <v>0</v>
      </c>
      <c r="E4">
        <v>10</v>
      </c>
      <c r="F4">
        <v>636.50400000000002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15.479799999999999</v>
      </c>
      <c r="P4">
        <v>241.88</v>
      </c>
      <c r="Q4">
        <v>320</v>
      </c>
    </row>
    <row r="5" spans="2:17" x14ac:dyDescent="0.25">
      <c r="B5" t="s">
        <v>21</v>
      </c>
      <c r="C5" t="s">
        <v>27</v>
      </c>
      <c r="D5">
        <v>1</v>
      </c>
      <c r="E5">
        <v>10</v>
      </c>
      <c r="F5">
        <v>646.50400000000002</v>
      </c>
      <c r="G5">
        <v>0</v>
      </c>
      <c r="H5">
        <v>0</v>
      </c>
      <c r="I5" s="1">
        <v>38602200</v>
      </c>
      <c r="J5" s="1">
        <v>45926000</v>
      </c>
      <c r="K5" s="1">
        <v>313873000000000</v>
      </c>
      <c r="L5" s="1">
        <v>17716400</v>
      </c>
      <c r="M5" s="1">
        <v>8278560</v>
      </c>
      <c r="N5" s="1">
        <v>103314000</v>
      </c>
      <c r="O5">
        <v>15.479799999999999</v>
      </c>
      <c r="P5">
        <v>241.88</v>
      </c>
      <c r="Q5">
        <v>320</v>
      </c>
    </row>
    <row r="6" spans="2:17" x14ac:dyDescent="0.25">
      <c r="B6" t="s">
        <v>21</v>
      </c>
      <c r="C6" t="s">
        <v>27</v>
      </c>
      <c r="D6">
        <v>2</v>
      </c>
      <c r="E6">
        <v>10</v>
      </c>
      <c r="F6">
        <v>656.50400000000002</v>
      </c>
      <c r="G6">
        <v>0</v>
      </c>
      <c r="H6">
        <v>0</v>
      </c>
      <c r="I6" s="1">
        <v>6591930</v>
      </c>
      <c r="J6" s="1">
        <v>7330320</v>
      </c>
      <c r="K6" s="1">
        <v>8817260000000</v>
      </c>
      <c r="L6" s="1">
        <v>2969390</v>
      </c>
      <c r="M6" s="1">
        <v>1769930</v>
      </c>
      <c r="N6" s="1">
        <v>21334200</v>
      </c>
      <c r="O6">
        <v>15.479799999999999</v>
      </c>
      <c r="P6">
        <v>241.88</v>
      </c>
      <c r="Q6">
        <v>320</v>
      </c>
    </row>
    <row r="7" spans="2:17" x14ac:dyDescent="0.25">
      <c r="B7" t="s">
        <v>21</v>
      </c>
      <c r="C7" t="s">
        <v>27</v>
      </c>
      <c r="D7">
        <v>3</v>
      </c>
      <c r="E7">
        <v>10</v>
      </c>
      <c r="F7">
        <v>666.50400000000002</v>
      </c>
      <c r="G7">
        <v>0</v>
      </c>
      <c r="H7">
        <v>0</v>
      </c>
      <c r="I7" s="1">
        <v>5236480</v>
      </c>
      <c r="J7" s="1">
        <v>5551380</v>
      </c>
      <c r="K7" s="1">
        <v>3903930000000</v>
      </c>
      <c r="L7" s="1">
        <v>1975840</v>
      </c>
      <c r="M7" s="1">
        <v>2080930</v>
      </c>
      <c r="N7" s="1">
        <v>13662700</v>
      </c>
      <c r="O7">
        <v>15.479799999999999</v>
      </c>
      <c r="P7">
        <v>241.88</v>
      </c>
      <c r="Q7">
        <v>320</v>
      </c>
    </row>
    <row r="8" spans="2:17" x14ac:dyDescent="0.25">
      <c r="B8" t="s">
        <v>21</v>
      </c>
      <c r="C8" t="s">
        <v>27</v>
      </c>
      <c r="D8">
        <v>4</v>
      </c>
      <c r="E8">
        <v>10</v>
      </c>
      <c r="F8">
        <v>676.50400000000002</v>
      </c>
      <c r="G8">
        <v>0</v>
      </c>
      <c r="H8">
        <v>0</v>
      </c>
      <c r="I8" s="1">
        <v>5304550</v>
      </c>
      <c r="J8" s="1">
        <v>5677060</v>
      </c>
      <c r="K8" s="1">
        <v>4264890000000</v>
      </c>
      <c r="L8" s="1">
        <v>2065160</v>
      </c>
      <c r="M8" s="1">
        <v>2011580</v>
      </c>
      <c r="N8" s="1">
        <v>12824500</v>
      </c>
      <c r="O8">
        <v>15.479799999999999</v>
      </c>
      <c r="P8">
        <v>241.88</v>
      </c>
      <c r="Q8">
        <v>320</v>
      </c>
    </row>
    <row r="9" spans="2:17" x14ac:dyDescent="0.25">
      <c r="B9" t="s">
        <v>21</v>
      </c>
      <c r="C9" t="s">
        <v>27</v>
      </c>
      <c r="D9">
        <v>5</v>
      </c>
      <c r="E9">
        <v>10</v>
      </c>
      <c r="F9">
        <v>686.50400000000002</v>
      </c>
      <c r="G9">
        <v>0</v>
      </c>
      <c r="H9">
        <v>0</v>
      </c>
      <c r="I9" s="1">
        <v>5786210</v>
      </c>
      <c r="J9" s="1">
        <v>5950660</v>
      </c>
      <c r="K9" s="1">
        <v>3991830000000</v>
      </c>
      <c r="L9" s="1">
        <v>1997960</v>
      </c>
      <c r="M9" s="1">
        <v>2428580</v>
      </c>
      <c r="N9" s="1">
        <v>12990700</v>
      </c>
      <c r="O9">
        <v>15.479799999999999</v>
      </c>
      <c r="P9">
        <v>241.88</v>
      </c>
      <c r="Q9">
        <v>320</v>
      </c>
    </row>
    <row r="10" spans="2:17" x14ac:dyDescent="0.25">
      <c r="B10" t="s">
        <v>21</v>
      </c>
      <c r="C10" t="s">
        <v>27</v>
      </c>
      <c r="D10">
        <v>6</v>
      </c>
      <c r="E10">
        <v>10</v>
      </c>
      <c r="F10">
        <v>696.50400000000002</v>
      </c>
      <c r="G10">
        <v>0</v>
      </c>
      <c r="H10">
        <v>0</v>
      </c>
      <c r="I10" s="1">
        <v>5789730</v>
      </c>
      <c r="J10" s="1">
        <v>5786930</v>
      </c>
      <c r="K10" s="1">
        <v>3398940000000</v>
      </c>
      <c r="L10" s="1">
        <v>1843620</v>
      </c>
      <c r="M10" s="1">
        <v>2577490</v>
      </c>
      <c r="N10" s="1">
        <v>13095500</v>
      </c>
      <c r="O10">
        <v>15.479799999999999</v>
      </c>
      <c r="P10">
        <v>241.88</v>
      </c>
      <c r="Q10">
        <v>320</v>
      </c>
    </row>
    <row r="11" spans="2:17" x14ac:dyDescent="0.25">
      <c r="B11" t="s">
        <v>21</v>
      </c>
      <c r="C11" t="s">
        <v>27</v>
      </c>
      <c r="D11">
        <v>7</v>
      </c>
      <c r="E11">
        <v>10</v>
      </c>
      <c r="F11">
        <v>706.50400000000002</v>
      </c>
      <c r="G11">
        <v>0</v>
      </c>
      <c r="H11">
        <v>0</v>
      </c>
      <c r="I11" s="1">
        <v>5864170</v>
      </c>
      <c r="J11" s="1">
        <v>6021150</v>
      </c>
      <c r="K11" s="1">
        <v>3653630000000</v>
      </c>
      <c r="L11" s="1">
        <v>1911450</v>
      </c>
      <c r="M11" s="1">
        <v>2670330</v>
      </c>
      <c r="N11" s="1">
        <v>14038500</v>
      </c>
      <c r="O11">
        <v>15.479799999999999</v>
      </c>
      <c r="P11">
        <v>241.88</v>
      </c>
      <c r="Q11">
        <v>320</v>
      </c>
    </row>
    <row r="12" spans="2:17" x14ac:dyDescent="0.25">
      <c r="B12" t="s">
        <v>21</v>
      </c>
      <c r="C12" t="s">
        <v>27</v>
      </c>
      <c r="D12">
        <v>8</v>
      </c>
      <c r="E12">
        <v>10</v>
      </c>
      <c r="F12">
        <v>716.50400000000002</v>
      </c>
      <c r="G12">
        <v>0</v>
      </c>
      <c r="H12">
        <v>0</v>
      </c>
      <c r="I12" s="1">
        <v>6203270</v>
      </c>
      <c r="J12" s="1">
        <v>6341290</v>
      </c>
      <c r="K12" s="1">
        <v>4466450000000</v>
      </c>
      <c r="L12" s="1">
        <v>2113400</v>
      </c>
      <c r="M12" s="1">
        <v>2352050</v>
      </c>
      <c r="N12" s="1">
        <v>15681400</v>
      </c>
      <c r="O12">
        <v>15.479799999999999</v>
      </c>
      <c r="P12">
        <v>241.88</v>
      </c>
      <c r="Q12">
        <v>320</v>
      </c>
    </row>
    <row r="13" spans="2:17" x14ac:dyDescent="0.25">
      <c r="B13" t="s">
        <v>21</v>
      </c>
      <c r="C13" t="s">
        <v>27</v>
      </c>
      <c r="D13">
        <v>9</v>
      </c>
      <c r="E13">
        <v>10</v>
      </c>
      <c r="F13">
        <v>726.50400000000002</v>
      </c>
      <c r="G13">
        <v>0</v>
      </c>
      <c r="H13">
        <v>0</v>
      </c>
      <c r="I13" s="1">
        <v>6022620</v>
      </c>
      <c r="J13" s="1">
        <v>6393460</v>
      </c>
      <c r="K13" s="1">
        <v>3726000000000</v>
      </c>
      <c r="L13" s="1">
        <v>1930280</v>
      </c>
      <c r="M13" s="1">
        <v>2763850</v>
      </c>
      <c r="N13" s="1">
        <v>13221400</v>
      </c>
      <c r="O13">
        <v>15.479799999999999</v>
      </c>
      <c r="P13">
        <v>241.88</v>
      </c>
      <c r="Q13">
        <v>320</v>
      </c>
    </row>
    <row r="14" spans="2:17" x14ac:dyDescent="0.25">
      <c r="B14" t="s">
        <v>21</v>
      </c>
      <c r="C14" t="s">
        <v>27</v>
      </c>
      <c r="D14">
        <v>10</v>
      </c>
      <c r="E14">
        <v>10</v>
      </c>
      <c r="F14">
        <v>736.50400000000002</v>
      </c>
      <c r="G14">
        <v>0</v>
      </c>
      <c r="H14">
        <v>0</v>
      </c>
      <c r="I14" s="1">
        <v>6259360</v>
      </c>
      <c r="J14" s="1">
        <v>6515480</v>
      </c>
      <c r="K14" s="1">
        <v>4709240000000</v>
      </c>
      <c r="L14" s="1">
        <v>2170080</v>
      </c>
      <c r="M14" s="1">
        <v>2324660</v>
      </c>
      <c r="N14" s="1">
        <v>14877800</v>
      </c>
      <c r="O14">
        <v>15.479799999999999</v>
      </c>
      <c r="P14">
        <v>241.88</v>
      </c>
      <c r="Q14">
        <v>320</v>
      </c>
    </row>
    <row r="15" spans="2:17" x14ac:dyDescent="0.25">
      <c r="B15" t="s">
        <v>21</v>
      </c>
      <c r="C15" t="s">
        <v>27</v>
      </c>
      <c r="D15">
        <v>11</v>
      </c>
      <c r="E15">
        <v>10</v>
      </c>
      <c r="F15">
        <v>746.50400000000002</v>
      </c>
      <c r="G15">
        <v>0</v>
      </c>
      <c r="H15">
        <v>0</v>
      </c>
      <c r="I15" s="1">
        <v>6517400</v>
      </c>
      <c r="J15" s="1">
        <v>6846130</v>
      </c>
      <c r="K15" s="1">
        <v>4582160000000</v>
      </c>
      <c r="L15" s="1">
        <v>2140600</v>
      </c>
      <c r="M15" s="1">
        <v>2472910</v>
      </c>
      <c r="N15" s="1">
        <v>15031000</v>
      </c>
      <c r="O15">
        <v>15.479799999999999</v>
      </c>
      <c r="P15">
        <v>241.88</v>
      </c>
      <c r="Q15">
        <v>320</v>
      </c>
    </row>
    <row r="16" spans="2:17" x14ac:dyDescent="0.25">
      <c r="B16" t="s">
        <v>21</v>
      </c>
      <c r="C16" t="s">
        <v>27</v>
      </c>
      <c r="D16">
        <v>12</v>
      </c>
      <c r="E16">
        <v>10</v>
      </c>
      <c r="F16">
        <v>756.50400000000002</v>
      </c>
      <c r="G16">
        <v>0</v>
      </c>
      <c r="H16">
        <v>0</v>
      </c>
      <c r="I16" s="1">
        <v>6377350</v>
      </c>
      <c r="J16" s="1">
        <v>6917900</v>
      </c>
      <c r="K16" s="1">
        <v>8084270000000</v>
      </c>
      <c r="L16" s="1">
        <v>2843280</v>
      </c>
      <c r="M16" s="1">
        <v>2427180</v>
      </c>
      <c r="N16" s="1">
        <v>18695100</v>
      </c>
      <c r="O16">
        <v>15.479799999999999</v>
      </c>
      <c r="P16">
        <v>241.88</v>
      </c>
      <c r="Q16">
        <v>320</v>
      </c>
    </row>
    <row r="17" spans="2:17" x14ac:dyDescent="0.25">
      <c r="B17" t="s">
        <v>21</v>
      </c>
      <c r="C17" t="s">
        <v>27</v>
      </c>
      <c r="D17">
        <v>13</v>
      </c>
      <c r="E17">
        <v>10</v>
      </c>
      <c r="F17">
        <v>766.50400000000002</v>
      </c>
      <c r="G17">
        <v>0</v>
      </c>
      <c r="H17">
        <v>0</v>
      </c>
      <c r="I17" s="1">
        <v>6555760</v>
      </c>
      <c r="J17" s="1">
        <v>7176310</v>
      </c>
      <c r="K17" s="1">
        <v>7022970000000</v>
      </c>
      <c r="L17" s="1">
        <v>2650090</v>
      </c>
      <c r="M17" s="1">
        <v>2215590</v>
      </c>
      <c r="N17" s="1">
        <v>17880200</v>
      </c>
      <c r="O17">
        <v>15.479799999999999</v>
      </c>
      <c r="P17">
        <v>241.88</v>
      </c>
      <c r="Q17">
        <v>320</v>
      </c>
    </row>
    <row r="18" spans="2:17" x14ac:dyDescent="0.25">
      <c r="B18" t="s">
        <v>21</v>
      </c>
      <c r="C18" t="s">
        <v>27</v>
      </c>
      <c r="D18">
        <v>14</v>
      </c>
      <c r="E18">
        <v>10</v>
      </c>
      <c r="F18">
        <v>776.50400000000002</v>
      </c>
      <c r="G18">
        <v>0</v>
      </c>
      <c r="H18">
        <v>0</v>
      </c>
      <c r="I18" s="1">
        <v>6325550</v>
      </c>
      <c r="J18" s="1">
        <v>6356810</v>
      </c>
      <c r="K18" s="1">
        <v>4057320000000</v>
      </c>
      <c r="L18" s="1">
        <v>2014280</v>
      </c>
      <c r="M18" s="1">
        <v>2384590</v>
      </c>
      <c r="N18" s="1">
        <v>12809800</v>
      </c>
      <c r="O18">
        <v>15.479799999999999</v>
      </c>
      <c r="P18">
        <v>241.88</v>
      </c>
      <c r="Q18">
        <v>320</v>
      </c>
    </row>
    <row r="19" spans="2:17" x14ac:dyDescent="0.25">
      <c r="B19" t="s">
        <v>21</v>
      </c>
      <c r="C19" t="s">
        <v>27</v>
      </c>
      <c r="D19">
        <v>15</v>
      </c>
      <c r="E19">
        <v>10</v>
      </c>
      <c r="F19">
        <v>786.50400000000002</v>
      </c>
      <c r="G19">
        <v>0</v>
      </c>
      <c r="H19">
        <v>0</v>
      </c>
      <c r="I19" s="1">
        <v>6228000</v>
      </c>
      <c r="J19" s="1">
        <v>6650730</v>
      </c>
      <c r="K19" s="1">
        <v>6072590000000</v>
      </c>
      <c r="L19" s="1">
        <v>2464260</v>
      </c>
      <c r="M19" s="1">
        <v>2844620</v>
      </c>
      <c r="N19" s="1">
        <v>17113500</v>
      </c>
      <c r="O19">
        <v>15.479799999999999</v>
      </c>
      <c r="P19">
        <v>241.88</v>
      </c>
      <c r="Q19">
        <v>320</v>
      </c>
    </row>
    <row r="20" spans="2:17" x14ac:dyDescent="0.25">
      <c r="B20" t="s">
        <v>21</v>
      </c>
      <c r="C20" t="s">
        <v>27</v>
      </c>
      <c r="D20">
        <v>16</v>
      </c>
      <c r="E20">
        <v>10</v>
      </c>
      <c r="F20">
        <v>796.50400000000002</v>
      </c>
      <c r="G20">
        <v>0</v>
      </c>
      <c r="H20">
        <v>0</v>
      </c>
      <c r="I20" s="1">
        <v>6929690</v>
      </c>
      <c r="J20" s="1">
        <v>7244560</v>
      </c>
      <c r="K20" s="1">
        <v>3944750000000</v>
      </c>
      <c r="L20" s="1">
        <v>1986140</v>
      </c>
      <c r="M20" s="1">
        <v>3066200</v>
      </c>
      <c r="N20" s="1">
        <v>13002300</v>
      </c>
      <c r="O20">
        <v>15.479799999999999</v>
      </c>
      <c r="P20">
        <v>241.88</v>
      </c>
      <c r="Q20">
        <v>320</v>
      </c>
    </row>
    <row r="21" spans="2:17" x14ac:dyDescent="0.25">
      <c r="B21" t="s">
        <v>21</v>
      </c>
      <c r="C21" t="s">
        <v>27</v>
      </c>
      <c r="D21">
        <v>17</v>
      </c>
      <c r="E21">
        <v>20</v>
      </c>
      <c r="F21">
        <v>811.50400000000002</v>
      </c>
      <c r="G21">
        <v>0</v>
      </c>
      <c r="H21">
        <v>0</v>
      </c>
      <c r="I21" s="1">
        <v>6926600</v>
      </c>
      <c r="J21" s="1">
        <v>7301260</v>
      </c>
      <c r="K21" s="1">
        <v>6543640000000</v>
      </c>
      <c r="L21" s="1">
        <v>2558050</v>
      </c>
      <c r="M21" s="1">
        <v>1976210</v>
      </c>
      <c r="N21" s="1">
        <v>15063600</v>
      </c>
      <c r="O21">
        <v>15.479799999999999</v>
      </c>
      <c r="P21">
        <v>241.88</v>
      </c>
      <c r="Q21">
        <v>320</v>
      </c>
    </row>
    <row r="22" spans="2:17" x14ac:dyDescent="0.25">
      <c r="B22" t="s">
        <v>21</v>
      </c>
      <c r="C22" t="s">
        <v>27</v>
      </c>
      <c r="D22">
        <v>18</v>
      </c>
      <c r="E22">
        <v>30</v>
      </c>
      <c r="F22">
        <v>836.50400000000002</v>
      </c>
      <c r="G22">
        <v>0</v>
      </c>
      <c r="H22">
        <v>0</v>
      </c>
      <c r="I22" s="1">
        <v>7032660</v>
      </c>
      <c r="J22" s="1">
        <v>7237270</v>
      </c>
      <c r="K22" s="1">
        <v>2492290000000</v>
      </c>
      <c r="L22" s="1">
        <v>1578700</v>
      </c>
      <c r="M22" s="1">
        <v>3831550</v>
      </c>
      <c r="N22" s="1">
        <v>12168600</v>
      </c>
      <c r="O22">
        <v>15.479799999999999</v>
      </c>
      <c r="P22">
        <v>241.88</v>
      </c>
      <c r="Q22">
        <v>320</v>
      </c>
    </row>
    <row r="23" spans="2:17" x14ac:dyDescent="0.25">
      <c r="B23" t="s">
        <v>21</v>
      </c>
      <c r="C23" t="s">
        <v>27</v>
      </c>
      <c r="D23">
        <v>19</v>
      </c>
      <c r="E23">
        <v>45</v>
      </c>
      <c r="F23">
        <v>874.00400000000002</v>
      </c>
      <c r="G23">
        <v>0</v>
      </c>
      <c r="H23">
        <v>0</v>
      </c>
      <c r="I23" s="1">
        <v>7214270</v>
      </c>
      <c r="J23" s="1">
        <v>7494320</v>
      </c>
      <c r="K23" s="1">
        <v>1605390000000</v>
      </c>
      <c r="L23" s="1">
        <v>1267040</v>
      </c>
      <c r="M23" s="1">
        <v>4260990</v>
      </c>
      <c r="N23" s="1">
        <v>10885600</v>
      </c>
      <c r="O23">
        <v>15.479799999999999</v>
      </c>
      <c r="P23">
        <v>241.88</v>
      </c>
      <c r="Q23">
        <v>320</v>
      </c>
    </row>
    <row r="24" spans="2:17" x14ac:dyDescent="0.25">
      <c r="B24" t="s">
        <v>21</v>
      </c>
      <c r="C24" t="s">
        <v>27</v>
      </c>
      <c r="D24">
        <v>20</v>
      </c>
      <c r="E24">
        <v>90</v>
      </c>
      <c r="F24">
        <v>941.50400000000002</v>
      </c>
      <c r="G24">
        <v>0</v>
      </c>
      <c r="H24">
        <v>0</v>
      </c>
      <c r="I24" s="1">
        <v>7240700</v>
      </c>
      <c r="J24" s="1">
        <v>7331110</v>
      </c>
      <c r="K24" s="1">
        <v>1339270000000</v>
      </c>
      <c r="L24" s="1">
        <v>1157270</v>
      </c>
      <c r="M24" s="1">
        <v>4643700</v>
      </c>
      <c r="N24" s="1">
        <v>11976600</v>
      </c>
      <c r="O24">
        <v>15.479799999999999</v>
      </c>
      <c r="P24">
        <v>241.88</v>
      </c>
      <c r="Q24">
        <v>320</v>
      </c>
    </row>
    <row r="25" spans="2:17" x14ac:dyDescent="0.25">
      <c r="B25" t="s">
        <v>21</v>
      </c>
      <c r="C25" t="s">
        <v>27</v>
      </c>
      <c r="D25">
        <v>21</v>
      </c>
      <c r="E25">
        <v>120</v>
      </c>
      <c r="F25">
        <v>1046.5039999999999</v>
      </c>
      <c r="G25">
        <v>0</v>
      </c>
      <c r="H25">
        <v>0</v>
      </c>
      <c r="I25" s="1">
        <v>7519690</v>
      </c>
      <c r="J25" s="1">
        <v>7501090</v>
      </c>
      <c r="K25" s="1">
        <v>778032000000</v>
      </c>
      <c r="L25" s="1">
        <v>882061</v>
      </c>
      <c r="M25" s="1">
        <v>5317370</v>
      </c>
      <c r="N25" s="1">
        <v>10092500</v>
      </c>
      <c r="O25">
        <v>15.479799999999999</v>
      </c>
      <c r="P25">
        <v>241.88</v>
      </c>
      <c r="Q25">
        <v>320</v>
      </c>
    </row>
    <row r="26" spans="2:17" x14ac:dyDescent="0.25">
      <c r="B26" t="s">
        <v>21</v>
      </c>
      <c r="C26" t="s">
        <v>27</v>
      </c>
      <c r="D26">
        <v>22</v>
      </c>
      <c r="E26">
        <v>210</v>
      </c>
      <c r="F26">
        <v>1211.5039999999999</v>
      </c>
      <c r="G26">
        <v>0</v>
      </c>
      <c r="H26">
        <v>0</v>
      </c>
      <c r="I26" s="1">
        <v>7286800</v>
      </c>
      <c r="J26" s="1">
        <v>7467230</v>
      </c>
      <c r="K26" s="1">
        <v>1012240000000</v>
      </c>
      <c r="L26" s="1">
        <v>1006100</v>
      </c>
      <c r="M26" s="1">
        <v>4317620</v>
      </c>
      <c r="N26" s="1">
        <v>10188700</v>
      </c>
      <c r="O26">
        <v>15.479799999999999</v>
      </c>
      <c r="P26">
        <v>241.88</v>
      </c>
      <c r="Q26">
        <v>320</v>
      </c>
    </row>
    <row r="27" spans="2:17" x14ac:dyDescent="0.25">
      <c r="B27" t="s">
        <v>21</v>
      </c>
      <c r="C27" t="s">
        <v>27</v>
      </c>
      <c r="D27">
        <v>23</v>
      </c>
      <c r="E27">
        <v>300</v>
      </c>
      <c r="F27">
        <v>1466.5039999999999</v>
      </c>
      <c r="G27">
        <v>0</v>
      </c>
      <c r="H27">
        <v>0</v>
      </c>
      <c r="I27" s="1">
        <v>7009170</v>
      </c>
      <c r="J27" s="1">
        <v>7004110</v>
      </c>
      <c r="K27" s="1">
        <v>790259000000</v>
      </c>
      <c r="L27">
        <v>888965</v>
      </c>
      <c r="M27" s="1">
        <v>5065130</v>
      </c>
      <c r="N27" s="1">
        <v>9592680</v>
      </c>
      <c r="O27">
        <v>15.479799999999999</v>
      </c>
      <c r="P27">
        <v>241.88</v>
      </c>
      <c r="Q27">
        <v>320</v>
      </c>
    </row>
    <row r="28" spans="2:17" x14ac:dyDescent="0.25">
      <c r="B28" t="s">
        <v>21</v>
      </c>
      <c r="C28" t="s">
        <v>27</v>
      </c>
      <c r="D28">
        <v>24</v>
      </c>
      <c r="E28">
        <v>180</v>
      </c>
      <c r="F28">
        <v>1706.5039999999999</v>
      </c>
      <c r="G28">
        <v>0</v>
      </c>
      <c r="H28">
        <v>0</v>
      </c>
      <c r="I28" s="1">
        <v>6322340</v>
      </c>
      <c r="J28" s="1">
        <v>6337520</v>
      </c>
      <c r="K28" s="1">
        <v>509782000000</v>
      </c>
      <c r="L28">
        <v>713990</v>
      </c>
      <c r="M28" s="1">
        <v>4296680</v>
      </c>
      <c r="N28" s="1">
        <v>9752390</v>
      </c>
      <c r="O28">
        <v>15.479799999999999</v>
      </c>
      <c r="P28">
        <v>241.88</v>
      </c>
      <c r="Q28">
        <v>320</v>
      </c>
    </row>
    <row r="29" spans="2:17" x14ac:dyDescent="0.25">
      <c r="B29" t="s">
        <v>21</v>
      </c>
      <c r="C29" t="s">
        <v>27</v>
      </c>
      <c r="D29">
        <v>25</v>
      </c>
      <c r="E29">
        <v>60</v>
      </c>
      <c r="F29">
        <v>1826.5039999999999</v>
      </c>
      <c r="G29">
        <v>0</v>
      </c>
      <c r="H29">
        <v>0</v>
      </c>
      <c r="I29" s="1">
        <v>6099080</v>
      </c>
      <c r="J29" s="1">
        <v>6199030</v>
      </c>
      <c r="K29" s="1">
        <v>1424020000000</v>
      </c>
      <c r="L29" s="1">
        <v>1193320</v>
      </c>
      <c r="M29" s="1">
        <v>3353410</v>
      </c>
      <c r="N29" s="1">
        <v>10505200</v>
      </c>
      <c r="O29">
        <v>15.479799999999999</v>
      </c>
      <c r="P29">
        <v>241.88</v>
      </c>
      <c r="Q29">
        <v>320</v>
      </c>
    </row>
    <row r="31" spans="2:17" x14ac:dyDescent="0.25">
      <c r="J31" s="1">
        <f>J4/1000</f>
        <v>0</v>
      </c>
    </row>
    <row r="32" spans="2:17" x14ac:dyDescent="0.25">
      <c r="J32" s="1">
        <f t="shared" ref="J32:J56" si="0">J5/1000</f>
        <v>45926</v>
      </c>
    </row>
    <row r="33" spans="10:10" x14ac:dyDescent="0.25">
      <c r="J33" s="1">
        <f t="shared" si="0"/>
        <v>7330.32</v>
      </c>
    </row>
    <row r="34" spans="10:10" x14ac:dyDescent="0.25">
      <c r="J34" s="1">
        <f t="shared" si="0"/>
        <v>5551.38</v>
      </c>
    </row>
    <row r="35" spans="10:10" x14ac:dyDescent="0.25">
      <c r="J35" s="1">
        <f t="shared" si="0"/>
        <v>5677.06</v>
      </c>
    </row>
    <row r="36" spans="10:10" x14ac:dyDescent="0.25">
      <c r="J36" s="1">
        <f t="shared" si="0"/>
        <v>5950.66</v>
      </c>
    </row>
    <row r="37" spans="10:10" x14ac:dyDescent="0.25">
      <c r="J37" s="1">
        <f t="shared" si="0"/>
        <v>5786.93</v>
      </c>
    </row>
    <row r="38" spans="10:10" x14ac:dyDescent="0.25">
      <c r="J38" s="1">
        <f t="shared" si="0"/>
        <v>6021.15</v>
      </c>
    </row>
    <row r="39" spans="10:10" x14ac:dyDescent="0.25">
      <c r="J39" s="1">
        <f t="shared" si="0"/>
        <v>6341.29</v>
      </c>
    </row>
    <row r="40" spans="10:10" x14ac:dyDescent="0.25">
      <c r="J40" s="1">
        <f t="shared" si="0"/>
        <v>6393.46</v>
      </c>
    </row>
    <row r="41" spans="10:10" x14ac:dyDescent="0.25">
      <c r="J41" s="1">
        <f t="shared" si="0"/>
        <v>6515.48</v>
      </c>
    </row>
    <row r="42" spans="10:10" x14ac:dyDescent="0.25">
      <c r="J42" s="1">
        <f t="shared" si="0"/>
        <v>6846.13</v>
      </c>
    </row>
    <row r="43" spans="10:10" x14ac:dyDescent="0.25">
      <c r="J43" s="1">
        <f t="shared" si="0"/>
        <v>6917.9</v>
      </c>
    </row>
    <row r="44" spans="10:10" x14ac:dyDescent="0.25">
      <c r="J44" s="1">
        <f t="shared" si="0"/>
        <v>7176.31</v>
      </c>
    </row>
    <row r="45" spans="10:10" x14ac:dyDescent="0.25">
      <c r="J45" s="1">
        <f t="shared" si="0"/>
        <v>6356.81</v>
      </c>
    </row>
    <row r="46" spans="10:10" x14ac:dyDescent="0.25">
      <c r="J46" s="1">
        <f t="shared" si="0"/>
        <v>6650.73</v>
      </c>
    </row>
    <row r="47" spans="10:10" x14ac:dyDescent="0.25">
      <c r="J47" s="1">
        <f t="shared" si="0"/>
        <v>7244.56</v>
      </c>
    </row>
    <row r="48" spans="10:10" x14ac:dyDescent="0.25">
      <c r="J48" s="1">
        <f t="shared" si="0"/>
        <v>7301.26</v>
      </c>
    </row>
    <row r="49" spans="10:10" x14ac:dyDescent="0.25">
      <c r="J49" s="1">
        <f t="shared" si="0"/>
        <v>7237.27</v>
      </c>
    </row>
    <row r="50" spans="10:10" x14ac:dyDescent="0.25">
      <c r="J50" s="1">
        <f t="shared" si="0"/>
        <v>7494.32</v>
      </c>
    </row>
    <row r="51" spans="10:10" x14ac:dyDescent="0.25">
      <c r="J51" s="1">
        <f t="shared" si="0"/>
        <v>7331.11</v>
      </c>
    </row>
    <row r="52" spans="10:10" x14ac:dyDescent="0.25">
      <c r="J52" s="1">
        <f t="shared" si="0"/>
        <v>7501.09</v>
      </c>
    </row>
    <row r="53" spans="10:10" x14ac:dyDescent="0.25">
      <c r="J53" s="1">
        <f t="shared" si="0"/>
        <v>7467.23</v>
      </c>
    </row>
    <row r="54" spans="10:10" x14ac:dyDescent="0.25">
      <c r="J54" s="1">
        <f t="shared" si="0"/>
        <v>7004.11</v>
      </c>
    </row>
    <row r="55" spans="10:10" x14ac:dyDescent="0.25">
      <c r="J55" s="1">
        <f t="shared" si="0"/>
        <v>6337.52</v>
      </c>
    </row>
    <row r="56" spans="10:10" x14ac:dyDescent="0.25">
      <c r="J56" s="1">
        <f t="shared" si="0"/>
        <v>6199.03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275F-3BE4-4118-ABE7-564363F443BA}">
  <dimension ref="B2:Q56"/>
  <sheetViews>
    <sheetView topLeftCell="A21" workbookViewId="0">
      <selection activeCell="J31" sqref="J31:J56"/>
    </sheetView>
  </sheetViews>
  <sheetFormatPr defaultRowHeight="15" x14ac:dyDescent="0.25"/>
  <sheetData>
    <row r="2" spans="2:17" x14ac:dyDescent="0.25">
      <c r="B2" t="s">
        <v>0</v>
      </c>
      <c r="C2" t="s">
        <v>34</v>
      </c>
    </row>
    <row r="3" spans="2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2:17" x14ac:dyDescent="0.25">
      <c r="B4" t="s">
        <v>35</v>
      </c>
      <c r="C4" t="s">
        <v>36</v>
      </c>
      <c r="D4">
        <v>0</v>
      </c>
      <c r="E4">
        <v>10</v>
      </c>
      <c r="F4">
        <v>580.17200000000003</v>
      </c>
      <c r="G4">
        <v>0</v>
      </c>
      <c r="H4">
        <v>0</v>
      </c>
      <c r="I4">
        <v>386294</v>
      </c>
      <c r="J4">
        <v>472489</v>
      </c>
      <c r="K4" s="1">
        <v>119304000000</v>
      </c>
      <c r="L4">
        <v>345404</v>
      </c>
      <c r="M4">
        <v>47349.3</v>
      </c>
      <c r="N4" s="1">
        <v>2515690</v>
      </c>
      <c r="O4">
        <v>13.9628</v>
      </c>
      <c r="P4">
        <v>218.17</v>
      </c>
      <c r="Q4">
        <v>344</v>
      </c>
    </row>
    <row r="5" spans="2:17" x14ac:dyDescent="0.25">
      <c r="B5" t="s">
        <v>35</v>
      </c>
      <c r="C5" t="s">
        <v>36</v>
      </c>
      <c r="D5">
        <v>1</v>
      </c>
      <c r="E5">
        <v>10</v>
      </c>
      <c r="F5">
        <v>590.17200000000003</v>
      </c>
      <c r="G5">
        <v>0</v>
      </c>
      <c r="H5">
        <v>0</v>
      </c>
      <c r="I5" s="1">
        <v>22929900</v>
      </c>
      <c r="J5" s="1">
        <v>27867700</v>
      </c>
      <c r="K5" s="1">
        <v>116359000000000</v>
      </c>
      <c r="L5" s="1">
        <v>10787000</v>
      </c>
      <c r="M5" s="1">
        <v>7469080</v>
      </c>
      <c r="N5" s="1">
        <v>59928000</v>
      </c>
      <c r="O5">
        <v>13.9628</v>
      </c>
      <c r="P5">
        <v>218.17</v>
      </c>
      <c r="Q5">
        <v>344</v>
      </c>
    </row>
    <row r="6" spans="2:17" x14ac:dyDescent="0.25">
      <c r="B6" t="s">
        <v>35</v>
      </c>
      <c r="C6" t="s">
        <v>36</v>
      </c>
      <c r="D6">
        <v>2</v>
      </c>
      <c r="E6">
        <v>10</v>
      </c>
      <c r="F6">
        <v>600.17200000000003</v>
      </c>
      <c r="G6">
        <v>0</v>
      </c>
      <c r="H6">
        <v>0</v>
      </c>
      <c r="I6" s="1">
        <v>9827870</v>
      </c>
      <c r="J6" s="1">
        <v>10164100</v>
      </c>
      <c r="K6" s="1">
        <v>10403000000000</v>
      </c>
      <c r="L6" s="1">
        <v>3225370</v>
      </c>
      <c r="M6" s="1">
        <v>2434970</v>
      </c>
      <c r="N6" s="1">
        <v>24149800</v>
      </c>
      <c r="O6">
        <v>13.9628</v>
      </c>
      <c r="P6">
        <v>218.17</v>
      </c>
      <c r="Q6">
        <v>344</v>
      </c>
    </row>
    <row r="7" spans="2:17" x14ac:dyDescent="0.25">
      <c r="B7" t="s">
        <v>35</v>
      </c>
      <c r="C7" t="s">
        <v>36</v>
      </c>
      <c r="D7">
        <v>3</v>
      </c>
      <c r="E7">
        <v>10</v>
      </c>
      <c r="F7">
        <v>610.17200000000003</v>
      </c>
      <c r="G7">
        <v>0</v>
      </c>
      <c r="H7">
        <v>0</v>
      </c>
      <c r="I7" s="1">
        <v>7297760</v>
      </c>
      <c r="J7" s="1">
        <v>7716340</v>
      </c>
      <c r="K7" s="1">
        <v>6430420000000</v>
      </c>
      <c r="L7" s="1">
        <v>2535830</v>
      </c>
      <c r="M7" s="1">
        <v>2132600</v>
      </c>
      <c r="N7" s="1">
        <v>14862800</v>
      </c>
      <c r="O7">
        <v>13.9628</v>
      </c>
      <c r="P7">
        <v>218.17</v>
      </c>
      <c r="Q7">
        <v>344</v>
      </c>
    </row>
    <row r="8" spans="2:17" x14ac:dyDescent="0.25">
      <c r="B8" t="s">
        <v>35</v>
      </c>
      <c r="C8" t="s">
        <v>36</v>
      </c>
      <c r="D8">
        <v>4</v>
      </c>
      <c r="E8">
        <v>10</v>
      </c>
      <c r="F8">
        <v>620.17200000000003</v>
      </c>
      <c r="G8">
        <v>0</v>
      </c>
      <c r="H8">
        <v>0</v>
      </c>
      <c r="I8" s="1">
        <v>6899410</v>
      </c>
      <c r="J8" s="1">
        <v>7393840</v>
      </c>
      <c r="K8" s="1">
        <v>6391880000000</v>
      </c>
      <c r="L8" s="1">
        <v>2528220</v>
      </c>
      <c r="M8" s="1">
        <v>2286160</v>
      </c>
      <c r="N8" s="1">
        <v>17033300</v>
      </c>
      <c r="O8">
        <v>13.9628</v>
      </c>
      <c r="P8">
        <v>218.17</v>
      </c>
      <c r="Q8">
        <v>344</v>
      </c>
    </row>
    <row r="9" spans="2:17" x14ac:dyDescent="0.25">
      <c r="B9" t="s">
        <v>35</v>
      </c>
      <c r="C9" t="s">
        <v>36</v>
      </c>
      <c r="D9">
        <v>5</v>
      </c>
      <c r="E9">
        <v>10</v>
      </c>
      <c r="F9">
        <v>630.17200000000003</v>
      </c>
      <c r="G9">
        <v>0</v>
      </c>
      <c r="H9">
        <v>0</v>
      </c>
      <c r="I9" s="1">
        <v>6860020</v>
      </c>
      <c r="J9" s="1">
        <v>7085860</v>
      </c>
      <c r="K9" s="1">
        <v>5378200000000</v>
      </c>
      <c r="L9" s="1">
        <v>2319090</v>
      </c>
      <c r="M9" s="1">
        <v>2115480</v>
      </c>
      <c r="N9" s="1">
        <v>14220500</v>
      </c>
      <c r="O9">
        <v>13.9628</v>
      </c>
      <c r="P9">
        <v>218.17</v>
      </c>
      <c r="Q9">
        <v>344</v>
      </c>
    </row>
    <row r="10" spans="2:17" x14ac:dyDescent="0.25">
      <c r="B10" t="s">
        <v>35</v>
      </c>
      <c r="C10" t="s">
        <v>36</v>
      </c>
      <c r="D10">
        <v>6</v>
      </c>
      <c r="E10">
        <v>10</v>
      </c>
      <c r="F10">
        <v>640.17200000000003</v>
      </c>
      <c r="G10">
        <v>0</v>
      </c>
      <c r="H10">
        <v>0</v>
      </c>
      <c r="I10" s="1">
        <v>6865200</v>
      </c>
      <c r="J10" s="1">
        <v>7048900</v>
      </c>
      <c r="K10" s="1">
        <v>4680410000000</v>
      </c>
      <c r="L10" s="1">
        <v>2163430</v>
      </c>
      <c r="M10" s="1">
        <v>2083030</v>
      </c>
      <c r="N10" s="1">
        <v>15602200</v>
      </c>
      <c r="O10">
        <v>13.9628</v>
      </c>
      <c r="P10">
        <v>218.17</v>
      </c>
      <c r="Q10">
        <v>344</v>
      </c>
    </row>
    <row r="11" spans="2:17" x14ac:dyDescent="0.25">
      <c r="B11" t="s">
        <v>35</v>
      </c>
      <c r="C11" t="s">
        <v>36</v>
      </c>
      <c r="D11">
        <v>7</v>
      </c>
      <c r="E11">
        <v>10</v>
      </c>
      <c r="F11">
        <v>650.17200000000003</v>
      </c>
      <c r="G11">
        <v>0</v>
      </c>
      <c r="H11">
        <v>0</v>
      </c>
      <c r="I11" s="1">
        <v>5790880</v>
      </c>
      <c r="J11" s="1">
        <v>6290670</v>
      </c>
      <c r="K11" s="1">
        <v>7164990000000</v>
      </c>
      <c r="L11" s="1">
        <v>2676750</v>
      </c>
      <c r="M11" s="1">
        <v>1660100</v>
      </c>
      <c r="N11" s="1">
        <v>16406200</v>
      </c>
      <c r="O11">
        <v>13.9628</v>
      </c>
      <c r="P11">
        <v>218.17</v>
      </c>
      <c r="Q11">
        <v>344</v>
      </c>
    </row>
    <row r="12" spans="2:17" x14ac:dyDescent="0.25">
      <c r="B12" t="s">
        <v>35</v>
      </c>
      <c r="C12" t="s">
        <v>36</v>
      </c>
      <c r="D12">
        <v>8</v>
      </c>
      <c r="E12">
        <v>10</v>
      </c>
      <c r="F12">
        <v>660.17200000000003</v>
      </c>
      <c r="G12">
        <v>0</v>
      </c>
      <c r="H12">
        <v>0</v>
      </c>
      <c r="I12" s="1">
        <v>6102330</v>
      </c>
      <c r="J12" s="1">
        <v>6529520</v>
      </c>
      <c r="K12" s="1">
        <v>5981850000000</v>
      </c>
      <c r="L12" s="1">
        <v>2445780</v>
      </c>
      <c r="M12" s="1">
        <v>2661340</v>
      </c>
      <c r="N12" s="1">
        <v>14605700</v>
      </c>
      <c r="O12">
        <v>13.9628</v>
      </c>
      <c r="P12">
        <v>218.17</v>
      </c>
      <c r="Q12">
        <v>344</v>
      </c>
    </row>
    <row r="13" spans="2:17" x14ac:dyDescent="0.25">
      <c r="B13" t="s">
        <v>35</v>
      </c>
      <c r="C13" t="s">
        <v>36</v>
      </c>
      <c r="D13">
        <v>9</v>
      </c>
      <c r="E13">
        <v>10</v>
      </c>
      <c r="F13">
        <v>670.17200000000003</v>
      </c>
      <c r="G13">
        <v>0</v>
      </c>
      <c r="H13">
        <v>0</v>
      </c>
      <c r="I13" s="1">
        <v>6093740</v>
      </c>
      <c r="J13" s="1">
        <v>6790580</v>
      </c>
      <c r="K13" s="1">
        <v>6882150000000</v>
      </c>
      <c r="L13" s="1">
        <v>2623390</v>
      </c>
      <c r="M13" s="1">
        <v>2772210</v>
      </c>
      <c r="N13" s="1">
        <v>16166500</v>
      </c>
      <c r="O13">
        <v>13.9628</v>
      </c>
      <c r="P13">
        <v>218.17</v>
      </c>
      <c r="Q13">
        <v>344</v>
      </c>
    </row>
    <row r="14" spans="2:17" x14ac:dyDescent="0.25">
      <c r="B14" t="s">
        <v>35</v>
      </c>
      <c r="C14" t="s">
        <v>36</v>
      </c>
      <c r="D14">
        <v>10</v>
      </c>
      <c r="E14">
        <v>10</v>
      </c>
      <c r="F14">
        <v>680.17200000000003</v>
      </c>
      <c r="G14">
        <v>0</v>
      </c>
      <c r="H14">
        <v>0</v>
      </c>
      <c r="I14" s="1">
        <v>6768940</v>
      </c>
      <c r="J14" s="1">
        <v>7262950</v>
      </c>
      <c r="K14" s="1">
        <v>7707400000000</v>
      </c>
      <c r="L14" s="1">
        <v>2776220</v>
      </c>
      <c r="M14" s="1">
        <v>2086020</v>
      </c>
      <c r="N14" s="1">
        <v>19643900</v>
      </c>
      <c r="O14">
        <v>13.9628</v>
      </c>
      <c r="P14">
        <v>218.17</v>
      </c>
      <c r="Q14">
        <v>344</v>
      </c>
    </row>
    <row r="15" spans="2:17" x14ac:dyDescent="0.25">
      <c r="B15" t="s">
        <v>35</v>
      </c>
      <c r="C15" t="s">
        <v>36</v>
      </c>
      <c r="D15">
        <v>11</v>
      </c>
      <c r="E15">
        <v>10</v>
      </c>
      <c r="F15">
        <v>690.17200000000003</v>
      </c>
      <c r="G15">
        <v>0</v>
      </c>
      <c r="H15">
        <v>0</v>
      </c>
      <c r="I15" s="1">
        <v>5919600</v>
      </c>
      <c r="J15" s="1">
        <v>6158190</v>
      </c>
      <c r="K15" s="1">
        <v>4062340000000</v>
      </c>
      <c r="L15" s="1">
        <v>2015520</v>
      </c>
      <c r="M15" s="1">
        <v>2564970</v>
      </c>
      <c r="N15" s="1">
        <v>13427600</v>
      </c>
      <c r="O15">
        <v>13.9628</v>
      </c>
      <c r="P15">
        <v>218.17</v>
      </c>
      <c r="Q15">
        <v>344</v>
      </c>
    </row>
    <row r="16" spans="2:17" x14ac:dyDescent="0.25">
      <c r="B16" t="s">
        <v>35</v>
      </c>
      <c r="C16" t="s">
        <v>36</v>
      </c>
      <c r="D16">
        <v>12</v>
      </c>
      <c r="E16">
        <v>10</v>
      </c>
      <c r="F16">
        <v>700.17200000000003</v>
      </c>
      <c r="G16">
        <v>0</v>
      </c>
      <c r="H16">
        <v>0</v>
      </c>
      <c r="I16" s="1">
        <v>6473570</v>
      </c>
      <c r="J16" s="1">
        <v>6771870</v>
      </c>
      <c r="K16" s="1">
        <v>6629540000000</v>
      </c>
      <c r="L16" s="1">
        <v>2574790</v>
      </c>
      <c r="M16" s="1">
        <v>2455800</v>
      </c>
      <c r="N16" s="1">
        <v>18755500</v>
      </c>
      <c r="O16">
        <v>13.9628</v>
      </c>
      <c r="P16">
        <v>218.17</v>
      </c>
      <c r="Q16">
        <v>344</v>
      </c>
    </row>
    <row r="17" spans="2:17" x14ac:dyDescent="0.25">
      <c r="B17" t="s">
        <v>35</v>
      </c>
      <c r="C17" t="s">
        <v>36</v>
      </c>
      <c r="D17">
        <v>13</v>
      </c>
      <c r="E17">
        <v>10</v>
      </c>
      <c r="F17">
        <v>710.17200000000003</v>
      </c>
      <c r="G17">
        <v>0</v>
      </c>
      <c r="H17">
        <v>0</v>
      </c>
      <c r="I17" s="1">
        <v>6024000</v>
      </c>
      <c r="J17" s="1">
        <v>6425710</v>
      </c>
      <c r="K17" s="1">
        <v>6081540000000</v>
      </c>
      <c r="L17" s="1">
        <v>2466080</v>
      </c>
      <c r="M17" s="1">
        <v>2358970</v>
      </c>
      <c r="N17" s="1">
        <v>20593600</v>
      </c>
      <c r="O17">
        <v>13.9628</v>
      </c>
      <c r="P17">
        <v>218.17</v>
      </c>
      <c r="Q17">
        <v>344</v>
      </c>
    </row>
    <row r="18" spans="2:17" x14ac:dyDescent="0.25">
      <c r="B18" t="s">
        <v>35</v>
      </c>
      <c r="C18" t="s">
        <v>36</v>
      </c>
      <c r="D18">
        <v>14</v>
      </c>
      <c r="E18">
        <v>10</v>
      </c>
      <c r="F18">
        <v>720.17200000000003</v>
      </c>
      <c r="G18">
        <v>0</v>
      </c>
      <c r="H18">
        <v>0</v>
      </c>
      <c r="I18" s="1">
        <v>5805780</v>
      </c>
      <c r="J18" s="1">
        <v>6208150</v>
      </c>
      <c r="K18" s="1">
        <v>5750450000000</v>
      </c>
      <c r="L18" s="1">
        <v>2398010</v>
      </c>
      <c r="M18" s="1">
        <v>1982030</v>
      </c>
      <c r="N18" s="1">
        <v>17160700</v>
      </c>
      <c r="O18">
        <v>13.9628</v>
      </c>
      <c r="P18">
        <v>218.17</v>
      </c>
      <c r="Q18">
        <v>344</v>
      </c>
    </row>
    <row r="19" spans="2:17" x14ac:dyDescent="0.25">
      <c r="B19" t="s">
        <v>35</v>
      </c>
      <c r="C19" t="s">
        <v>36</v>
      </c>
      <c r="D19">
        <v>15</v>
      </c>
      <c r="E19">
        <v>10</v>
      </c>
      <c r="F19">
        <v>730.17200000000003</v>
      </c>
      <c r="G19">
        <v>0</v>
      </c>
      <c r="H19">
        <v>0</v>
      </c>
      <c r="I19" s="1">
        <v>5846490</v>
      </c>
      <c r="J19" s="1">
        <v>6200960</v>
      </c>
      <c r="K19" s="1">
        <v>5508600000000</v>
      </c>
      <c r="L19" s="1">
        <v>2347040</v>
      </c>
      <c r="M19" s="1">
        <v>2200720</v>
      </c>
      <c r="N19" s="1">
        <v>16157900</v>
      </c>
      <c r="O19">
        <v>13.9628</v>
      </c>
      <c r="P19">
        <v>218.17</v>
      </c>
      <c r="Q19">
        <v>344</v>
      </c>
    </row>
    <row r="20" spans="2:17" x14ac:dyDescent="0.25">
      <c r="B20" t="s">
        <v>35</v>
      </c>
      <c r="C20" t="s">
        <v>36</v>
      </c>
      <c r="D20">
        <v>16</v>
      </c>
      <c r="E20">
        <v>10</v>
      </c>
      <c r="F20">
        <v>740.17200000000003</v>
      </c>
      <c r="G20">
        <v>0</v>
      </c>
      <c r="H20">
        <v>0</v>
      </c>
      <c r="I20" s="1">
        <v>5564630</v>
      </c>
      <c r="J20" s="1">
        <v>6041600</v>
      </c>
      <c r="K20" s="1">
        <v>5369670000000</v>
      </c>
      <c r="L20" s="1">
        <v>2317250</v>
      </c>
      <c r="M20" s="1">
        <v>1559110</v>
      </c>
      <c r="N20" s="1">
        <v>13414700</v>
      </c>
      <c r="O20">
        <v>13.9628</v>
      </c>
      <c r="P20">
        <v>218.17</v>
      </c>
      <c r="Q20">
        <v>344</v>
      </c>
    </row>
    <row r="21" spans="2:17" x14ac:dyDescent="0.25">
      <c r="B21" t="s">
        <v>35</v>
      </c>
      <c r="C21" t="s">
        <v>36</v>
      </c>
      <c r="D21">
        <v>17</v>
      </c>
      <c r="E21">
        <v>20</v>
      </c>
      <c r="F21">
        <v>755.17200000000003</v>
      </c>
      <c r="G21">
        <v>0</v>
      </c>
      <c r="H21">
        <v>0</v>
      </c>
      <c r="I21" s="1">
        <v>5757910</v>
      </c>
      <c r="J21" s="1">
        <v>6091770</v>
      </c>
      <c r="K21" s="1">
        <v>4387970000000</v>
      </c>
      <c r="L21" s="1">
        <v>2094750</v>
      </c>
      <c r="M21" s="1">
        <v>1742720</v>
      </c>
      <c r="N21" s="1">
        <v>13360900</v>
      </c>
      <c r="O21">
        <v>13.9628</v>
      </c>
      <c r="P21">
        <v>218.17</v>
      </c>
      <c r="Q21">
        <v>344</v>
      </c>
    </row>
    <row r="22" spans="2:17" x14ac:dyDescent="0.25">
      <c r="B22" t="s">
        <v>35</v>
      </c>
      <c r="C22" t="s">
        <v>36</v>
      </c>
      <c r="D22">
        <v>18</v>
      </c>
      <c r="E22">
        <v>30</v>
      </c>
      <c r="F22">
        <v>780.17200000000003</v>
      </c>
      <c r="G22">
        <v>0</v>
      </c>
      <c r="H22">
        <v>0</v>
      </c>
      <c r="I22" s="1">
        <v>5953350</v>
      </c>
      <c r="J22" s="1">
        <v>6340110</v>
      </c>
      <c r="K22" s="1">
        <v>2657030000000</v>
      </c>
      <c r="L22" s="1">
        <v>1630040</v>
      </c>
      <c r="M22" s="1">
        <v>2970110</v>
      </c>
      <c r="N22" s="1">
        <v>12053000</v>
      </c>
      <c r="O22">
        <v>13.9628</v>
      </c>
      <c r="P22">
        <v>218.17</v>
      </c>
      <c r="Q22">
        <v>344</v>
      </c>
    </row>
    <row r="23" spans="2:17" x14ac:dyDescent="0.25">
      <c r="B23" t="s">
        <v>35</v>
      </c>
      <c r="C23" t="s">
        <v>36</v>
      </c>
      <c r="D23">
        <v>19</v>
      </c>
      <c r="E23">
        <v>45</v>
      </c>
      <c r="F23">
        <v>817.67200000000003</v>
      </c>
      <c r="G23">
        <v>0</v>
      </c>
      <c r="H23">
        <v>0</v>
      </c>
      <c r="I23" s="1">
        <v>5605150</v>
      </c>
      <c r="J23" s="1">
        <v>5818240</v>
      </c>
      <c r="K23" s="1">
        <v>1786090000000</v>
      </c>
      <c r="L23" s="1">
        <v>1336450</v>
      </c>
      <c r="M23" s="1">
        <v>2807500</v>
      </c>
      <c r="N23" s="1">
        <v>10323700</v>
      </c>
      <c r="O23">
        <v>13.9628</v>
      </c>
      <c r="P23">
        <v>218.17</v>
      </c>
      <c r="Q23">
        <v>344</v>
      </c>
    </row>
    <row r="24" spans="2:17" x14ac:dyDescent="0.25">
      <c r="B24" t="s">
        <v>35</v>
      </c>
      <c r="C24" t="s">
        <v>36</v>
      </c>
      <c r="D24">
        <v>20</v>
      </c>
      <c r="E24">
        <v>90</v>
      </c>
      <c r="F24">
        <v>885.17200000000003</v>
      </c>
      <c r="G24">
        <v>0</v>
      </c>
      <c r="H24">
        <v>0</v>
      </c>
      <c r="I24" s="1">
        <v>5556520</v>
      </c>
      <c r="J24" s="1">
        <v>5628660</v>
      </c>
      <c r="K24" s="1">
        <v>814726000000</v>
      </c>
      <c r="L24">
        <v>902622</v>
      </c>
      <c r="M24" s="1">
        <v>3588930</v>
      </c>
      <c r="N24" s="1">
        <v>9061230</v>
      </c>
      <c r="O24">
        <v>13.9628</v>
      </c>
      <c r="P24">
        <v>218.17</v>
      </c>
      <c r="Q24">
        <v>344</v>
      </c>
    </row>
    <row r="25" spans="2:17" x14ac:dyDescent="0.25">
      <c r="B25" t="s">
        <v>35</v>
      </c>
      <c r="C25" t="s">
        <v>36</v>
      </c>
      <c r="D25">
        <v>21</v>
      </c>
      <c r="E25">
        <v>120</v>
      </c>
      <c r="F25">
        <v>990.17200000000003</v>
      </c>
      <c r="G25">
        <v>0</v>
      </c>
      <c r="H25">
        <v>0</v>
      </c>
      <c r="I25" s="1">
        <v>5681500</v>
      </c>
      <c r="J25" s="1">
        <v>5802800</v>
      </c>
      <c r="K25" s="1">
        <v>571415000000</v>
      </c>
      <c r="L25">
        <v>755920</v>
      </c>
      <c r="M25" s="1">
        <v>3833070</v>
      </c>
      <c r="N25" s="1">
        <v>8771710</v>
      </c>
      <c r="O25">
        <v>13.9628</v>
      </c>
      <c r="P25">
        <v>218.17</v>
      </c>
      <c r="Q25">
        <v>344</v>
      </c>
    </row>
    <row r="26" spans="2:17" x14ac:dyDescent="0.25">
      <c r="B26" t="s">
        <v>35</v>
      </c>
      <c r="C26" t="s">
        <v>36</v>
      </c>
      <c r="D26">
        <v>22</v>
      </c>
      <c r="E26">
        <v>210</v>
      </c>
      <c r="F26">
        <v>1155.172</v>
      </c>
      <c r="G26">
        <v>0</v>
      </c>
      <c r="H26">
        <v>0</v>
      </c>
      <c r="I26" s="1">
        <v>5721540</v>
      </c>
      <c r="J26" s="1">
        <v>5717400</v>
      </c>
      <c r="K26" s="1">
        <v>732378000000</v>
      </c>
      <c r="L26">
        <v>855791</v>
      </c>
      <c r="M26" s="1">
        <v>3431990</v>
      </c>
      <c r="N26" s="1">
        <v>7932290</v>
      </c>
      <c r="O26">
        <v>13.9628</v>
      </c>
      <c r="P26">
        <v>218.17</v>
      </c>
      <c r="Q26">
        <v>344</v>
      </c>
    </row>
    <row r="27" spans="2:17" x14ac:dyDescent="0.25">
      <c r="B27" t="s">
        <v>35</v>
      </c>
      <c r="C27" t="s">
        <v>36</v>
      </c>
      <c r="D27">
        <v>23</v>
      </c>
      <c r="E27">
        <v>300</v>
      </c>
      <c r="F27">
        <v>1410.172</v>
      </c>
      <c r="G27">
        <v>0</v>
      </c>
      <c r="H27">
        <v>0</v>
      </c>
      <c r="I27" s="1">
        <v>5604990</v>
      </c>
      <c r="J27" s="1">
        <v>5629310</v>
      </c>
      <c r="K27" s="1">
        <v>336578000000</v>
      </c>
      <c r="L27">
        <v>580154</v>
      </c>
      <c r="M27" s="1">
        <v>4024780</v>
      </c>
      <c r="N27" s="1">
        <v>6976370</v>
      </c>
      <c r="O27">
        <v>13.9628</v>
      </c>
      <c r="P27">
        <v>218.17</v>
      </c>
      <c r="Q27">
        <v>344</v>
      </c>
    </row>
    <row r="28" spans="2:17" x14ac:dyDescent="0.25">
      <c r="B28" t="s">
        <v>35</v>
      </c>
      <c r="C28" t="s">
        <v>36</v>
      </c>
      <c r="D28">
        <v>24</v>
      </c>
      <c r="E28">
        <v>180</v>
      </c>
      <c r="F28">
        <v>1650.172</v>
      </c>
      <c r="G28">
        <v>0</v>
      </c>
      <c r="H28">
        <v>0</v>
      </c>
      <c r="I28" s="1">
        <v>5322980</v>
      </c>
      <c r="J28" s="1">
        <v>5421590</v>
      </c>
      <c r="K28" s="1">
        <v>398043000000</v>
      </c>
      <c r="L28">
        <v>630906</v>
      </c>
      <c r="M28" s="1">
        <v>3943940</v>
      </c>
      <c r="N28" s="1">
        <v>7172980</v>
      </c>
      <c r="O28">
        <v>13.9628</v>
      </c>
      <c r="P28">
        <v>218.17</v>
      </c>
      <c r="Q28">
        <v>344</v>
      </c>
    </row>
    <row r="29" spans="2:17" x14ac:dyDescent="0.25">
      <c r="B29" t="s">
        <v>35</v>
      </c>
      <c r="C29" t="s">
        <v>36</v>
      </c>
      <c r="D29">
        <v>25</v>
      </c>
      <c r="E29">
        <v>60</v>
      </c>
      <c r="F29">
        <v>1770.172</v>
      </c>
      <c r="G29">
        <v>0</v>
      </c>
      <c r="H29">
        <v>0</v>
      </c>
      <c r="I29" s="1">
        <v>5544100</v>
      </c>
      <c r="J29" s="1">
        <v>5531430</v>
      </c>
      <c r="K29" s="1">
        <v>1446260000000</v>
      </c>
      <c r="L29" s="1">
        <v>1202610</v>
      </c>
      <c r="M29" s="1">
        <v>2465480</v>
      </c>
      <c r="N29" s="1">
        <v>9222920</v>
      </c>
      <c r="O29">
        <v>13.9628</v>
      </c>
      <c r="P29">
        <v>218.17</v>
      </c>
      <c r="Q29">
        <v>344</v>
      </c>
    </row>
    <row r="31" spans="2:17" x14ac:dyDescent="0.25">
      <c r="J31">
        <f>J4/1000</f>
        <v>472.48899999999998</v>
      </c>
    </row>
    <row r="32" spans="2:17" x14ac:dyDescent="0.25">
      <c r="J32">
        <f t="shared" ref="J32:J55" si="0">J5/1000</f>
        <v>27867.7</v>
      </c>
    </row>
    <row r="33" spans="10:10" x14ac:dyDescent="0.25">
      <c r="J33">
        <f t="shared" si="0"/>
        <v>10164.1</v>
      </c>
    </row>
    <row r="34" spans="10:10" x14ac:dyDescent="0.25">
      <c r="J34">
        <f t="shared" si="0"/>
        <v>7716.34</v>
      </c>
    </row>
    <row r="35" spans="10:10" x14ac:dyDescent="0.25">
      <c r="J35">
        <f t="shared" si="0"/>
        <v>7393.84</v>
      </c>
    </row>
    <row r="36" spans="10:10" x14ac:dyDescent="0.25">
      <c r="J36">
        <f t="shared" si="0"/>
        <v>7085.86</v>
      </c>
    </row>
    <row r="37" spans="10:10" x14ac:dyDescent="0.25">
      <c r="J37">
        <f t="shared" si="0"/>
        <v>7048.9</v>
      </c>
    </row>
    <row r="38" spans="10:10" x14ac:dyDescent="0.25">
      <c r="J38">
        <f t="shared" si="0"/>
        <v>6290.67</v>
      </c>
    </row>
    <row r="39" spans="10:10" x14ac:dyDescent="0.25">
      <c r="J39">
        <f t="shared" si="0"/>
        <v>6529.52</v>
      </c>
    </row>
    <row r="40" spans="10:10" x14ac:dyDescent="0.25">
      <c r="J40">
        <f t="shared" si="0"/>
        <v>6790.58</v>
      </c>
    </row>
    <row r="41" spans="10:10" x14ac:dyDescent="0.25">
      <c r="J41">
        <f t="shared" si="0"/>
        <v>7262.95</v>
      </c>
    </row>
    <row r="42" spans="10:10" x14ac:dyDescent="0.25">
      <c r="J42">
        <f t="shared" si="0"/>
        <v>6158.19</v>
      </c>
    </row>
    <row r="43" spans="10:10" x14ac:dyDescent="0.25">
      <c r="J43">
        <f t="shared" si="0"/>
        <v>6771.87</v>
      </c>
    </row>
    <row r="44" spans="10:10" x14ac:dyDescent="0.25">
      <c r="J44">
        <f t="shared" si="0"/>
        <v>6425.71</v>
      </c>
    </row>
    <row r="45" spans="10:10" x14ac:dyDescent="0.25">
      <c r="J45">
        <f t="shared" si="0"/>
        <v>6208.15</v>
      </c>
    </row>
    <row r="46" spans="10:10" x14ac:dyDescent="0.25">
      <c r="J46">
        <f t="shared" si="0"/>
        <v>6200.96</v>
      </c>
    </row>
    <row r="47" spans="10:10" x14ac:dyDescent="0.25">
      <c r="J47">
        <f t="shared" si="0"/>
        <v>6041.6</v>
      </c>
    </row>
    <row r="48" spans="10:10" x14ac:dyDescent="0.25">
      <c r="J48">
        <f t="shared" si="0"/>
        <v>6091.77</v>
      </c>
    </row>
    <row r="49" spans="10:10" x14ac:dyDescent="0.25">
      <c r="J49">
        <f t="shared" si="0"/>
        <v>6340.11</v>
      </c>
    </row>
    <row r="50" spans="10:10" x14ac:dyDescent="0.25">
      <c r="J50">
        <f t="shared" si="0"/>
        <v>5818.24</v>
      </c>
    </row>
    <row r="51" spans="10:10" x14ac:dyDescent="0.25">
      <c r="J51">
        <f t="shared" si="0"/>
        <v>5628.66</v>
      </c>
    </row>
    <row r="52" spans="10:10" x14ac:dyDescent="0.25">
      <c r="J52">
        <f t="shared" si="0"/>
        <v>5802.8</v>
      </c>
    </row>
    <row r="53" spans="10:10" x14ac:dyDescent="0.25">
      <c r="J53">
        <f t="shared" si="0"/>
        <v>5717.4</v>
      </c>
    </row>
    <row r="54" spans="10:10" x14ac:dyDescent="0.25">
      <c r="J54">
        <f>J27/1000</f>
        <v>5629.31</v>
      </c>
    </row>
    <row r="55" spans="10:10" x14ac:dyDescent="0.25">
      <c r="J55">
        <f t="shared" si="0"/>
        <v>5421.59</v>
      </c>
    </row>
    <row r="56" spans="10:10" x14ac:dyDescent="0.25">
      <c r="J56">
        <f>J29/1000</f>
        <v>5531.43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C1E5-C407-46BC-BA60-9FDC35E295BA}">
  <dimension ref="B2:R56"/>
  <sheetViews>
    <sheetView workbookViewId="0">
      <selection activeCell="J36" sqref="J36"/>
    </sheetView>
  </sheetViews>
  <sheetFormatPr defaultRowHeight="15" x14ac:dyDescent="0.25"/>
  <cols>
    <col min="2" max="2" width="14" customWidth="1"/>
  </cols>
  <sheetData>
    <row r="2" spans="2:18" x14ac:dyDescent="0.25">
      <c r="B2" t="s">
        <v>0</v>
      </c>
      <c r="C2" t="s">
        <v>1</v>
      </c>
    </row>
    <row r="3" spans="2:18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10</v>
      </c>
      <c r="H3" t="s">
        <v>7</v>
      </c>
      <c r="I3" t="s">
        <v>8</v>
      </c>
      <c r="J3" t="s">
        <v>9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2:18" x14ac:dyDescent="0.25">
      <c r="B4" t="s">
        <v>18</v>
      </c>
      <c r="C4" t="s">
        <v>19</v>
      </c>
      <c r="D4">
        <v>0</v>
      </c>
      <c r="E4">
        <v>10</v>
      </c>
      <c r="F4">
        <v>562.87800000000004</v>
      </c>
      <c r="G4" s="1">
        <v>3302040</v>
      </c>
      <c r="H4">
        <v>0</v>
      </c>
      <c r="I4">
        <v>0</v>
      </c>
      <c r="J4" s="1">
        <v>2143020</v>
      </c>
      <c r="L4" s="1">
        <v>8420260000000</v>
      </c>
      <c r="M4" s="1">
        <v>2901770</v>
      </c>
      <c r="N4">
        <v>58055.3</v>
      </c>
      <c r="O4" s="1">
        <v>14978700</v>
      </c>
      <c r="P4">
        <v>15.7164</v>
      </c>
      <c r="Q4">
        <v>245.56</v>
      </c>
      <c r="R4">
        <v>367</v>
      </c>
    </row>
    <row r="5" spans="2:18" x14ac:dyDescent="0.25">
      <c r="B5" t="s">
        <v>18</v>
      </c>
      <c r="C5" t="s">
        <v>19</v>
      </c>
      <c r="D5">
        <v>1</v>
      </c>
      <c r="E5">
        <v>10</v>
      </c>
      <c r="F5">
        <v>572.87800000000004</v>
      </c>
      <c r="G5" s="1">
        <v>24952400</v>
      </c>
      <c r="H5">
        <v>0</v>
      </c>
      <c r="I5">
        <v>0</v>
      </c>
      <c r="J5" s="1">
        <v>21443400</v>
      </c>
      <c r="L5" s="1">
        <v>90654900000000</v>
      </c>
      <c r="M5" s="1">
        <v>9521290</v>
      </c>
      <c r="N5" s="1">
        <v>6474320</v>
      </c>
      <c r="O5" s="1">
        <v>49924100</v>
      </c>
      <c r="P5">
        <v>15.7164</v>
      </c>
      <c r="Q5">
        <v>245.56</v>
      </c>
      <c r="R5">
        <v>367</v>
      </c>
    </row>
    <row r="6" spans="2:18" x14ac:dyDescent="0.25">
      <c r="B6" t="s">
        <v>18</v>
      </c>
      <c r="C6" t="s">
        <v>19</v>
      </c>
      <c r="D6">
        <v>2</v>
      </c>
      <c r="E6">
        <v>10</v>
      </c>
      <c r="F6">
        <v>582.87800000000004</v>
      </c>
      <c r="G6" s="1">
        <v>5305340</v>
      </c>
      <c r="H6">
        <v>0</v>
      </c>
      <c r="I6">
        <v>0</v>
      </c>
      <c r="J6" s="1">
        <v>5030900</v>
      </c>
      <c r="L6" s="1">
        <v>3069830000000</v>
      </c>
      <c r="M6" s="1">
        <v>1752090</v>
      </c>
      <c r="N6" s="1">
        <v>1538150</v>
      </c>
      <c r="O6" s="1">
        <v>13334600</v>
      </c>
      <c r="P6">
        <v>15.7164</v>
      </c>
      <c r="Q6">
        <v>245.56</v>
      </c>
      <c r="R6">
        <v>367</v>
      </c>
    </row>
    <row r="7" spans="2:18" x14ac:dyDescent="0.25">
      <c r="B7" t="s">
        <v>18</v>
      </c>
      <c r="C7" t="s">
        <v>19</v>
      </c>
      <c r="D7">
        <v>3</v>
      </c>
      <c r="E7">
        <v>10</v>
      </c>
      <c r="F7">
        <v>592.87800000000004</v>
      </c>
      <c r="G7" s="1">
        <v>4620160</v>
      </c>
      <c r="H7">
        <v>0</v>
      </c>
      <c r="I7">
        <v>0</v>
      </c>
      <c r="J7" s="1">
        <v>4221180</v>
      </c>
      <c r="L7" s="1">
        <v>3577700000000</v>
      </c>
      <c r="M7" s="1">
        <v>1891480</v>
      </c>
      <c r="N7" s="1">
        <v>1565920</v>
      </c>
      <c r="O7" s="1">
        <v>11825700</v>
      </c>
      <c r="P7">
        <v>15.7164</v>
      </c>
      <c r="Q7">
        <v>245.56</v>
      </c>
      <c r="R7">
        <v>367</v>
      </c>
    </row>
    <row r="8" spans="2:18" x14ac:dyDescent="0.25">
      <c r="B8" t="s">
        <v>18</v>
      </c>
      <c r="C8" t="s">
        <v>19</v>
      </c>
      <c r="D8">
        <v>4</v>
      </c>
      <c r="E8">
        <v>10</v>
      </c>
      <c r="F8">
        <v>602.87800000000004</v>
      </c>
      <c r="G8" s="1">
        <v>4306160</v>
      </c>
      <c r="H8">
        <v>0</v>
      </c>
      <c r="I8">
        <v>0</v>
      </c>
      <c r="J8" s="1">
        <v>3949540</v>
      </c>
      <c r="L8" s="1">
        <v>2705700000000</v>
      </c>
      <c r="M8" s="1">
        <v>1644900</v>
      </c>
      <c r="N8" s="1">
        <v>1673480</v>
      </c>
      <c r="O8" s="1">
        <v>12686200</v>
      </c>
      <c r="P8">
        <v>15.7164</v>
      </c>
      <c r="Q8">
        <v>245.56</v>
      </c>
      <c r="R8">
        <v>367</v>
      </c>
    </row>
    <row r="9" spans="2:18" x14ac:dyDescent="0.25">
      <c r="B9" t="s">
        <v>18</v>
      </c>
      <c r="C9" t="s">
        <v>19</v>
      </c>
      <c r="D9">
        <v>5</v>
      </c>
      <c r="E9">
        <v>10</v>
      </c>
      <c r="F9">
        <v>612.87800000000004</v>
      </c>
      <c r="G9" s="1">
        <v>4548170</v>
      </c>
      <c r="H9">
        <v>0</v>
      </c>
      <c r="I9">
        <v>0</v>
      </c>
      <c r="J9" s="1">
        <v>4413850</v>
      </c>
      <c r="L9" s="1">
        <v>2544090000000</v>
      </c>
      <c r="M9" s="1">
        <v>1595020</v>
      </c>
      <c r="N9" s="1">
        <v>1610720</v>
      </c>
      <c r="O9" s="1">
        <v>11769600</v>
      </c>
      <c r="P9">
        <v>15.7164</v>
      </c>
      <c r="Q9">
        <v>245.56</v>
      </c>
      <c r="R9">
        <v>367</v>
      </c>
    </row>
    <row r="10" spans="2:18" x14ac:dyDescent="0.25">
      <c r="B10" t="s">
        <v>18</v>
      </c>
      <c r="C10" t="s">
        <v>19</v>
      </c>
      <c r="D10">
        <v>6</v>
      </c>
      <c r="E10">
        <v>10</v>
      </c>
      <c r="F10">
        <v>622.87800000000004</v>
      </c>
      <c r="G10" s="1">
        <v>4537570</v>
      </c>
      <c r="H10">
        <v>0</v>
      </c>
      <c r="I10">
        <v>0</v>
      </c>
      <c r="J10" s="1">
        <v>4330120</v>
      </c>
      <c r="L10" s="1">
        <v>1758210000000</v>
      </c>
      <c r="M10" s="1">
        <v>1325980</v>
      </c>
      <c r="N10" s="1">
        <v>1946640</v>
      </c>
      <c r="O10" s="1">
        <v>9507520</v>
      </c>
      <c r="P10">
        <v>15.7164</v>
      </c>
      <c r="Q10">
        <v>245.56</v>
      </c>
      <c r="R10">
        <v>367</v>
      </c>
    </row>
    <row r="11" spans="2:18" x14ac:dyDescent="0.25">
      <c r="B11" t="s">
        <v>18</v>
      </c>
      <c r="C11" t="s">
        <v>19</v>
      </c>
      <c r="D11">
        <v>7</v>
      </c>
      <c r="E11">
        <v>10</v>
      </c>
      <c r="F11">
        <v>632.87800000000004</v>
      </c>
      <c r="G11" s="1">
        <v>4533310</v>
      </c>
      <c r="H11">
        <v>0</v>
      </c>
      <c r="I11">
        <v>0</v>
      </c>
      <c r="J11" s="1">
        <v>4477340</v>
      </c>
      <c r="L11" s="1">
        <v>2088790000000</v>
      </c>
      <c r="M11" s="1">
        <v>1445270</v>
      </c>
      <c r="N11" s="1">
        <v>1696680</v>
      </c>
      <c r="O11" s="1">
        <v>10592400</v>
      </c>
      <c r="P11">
        <v>15.7164</v>
      </c>
      <c r="Q11">
        <v>245.56</v>
      </c>
      <c r="R11">
        <v>367</v>
      </c>
    </row>
    <row r="12" spans="2:18" x14ac:dyDescent="0.25">
      <c r="B12" t="s">
        <v>18</v>
      </c>
      <c r="C12" t="s">
        <v>19</v>
      </c>
      <c r="D12">
        <v>8</v>
      </c>
      <c r="E12">
        <v>10</v>
      </c>
      <c r="F12">
        <v>642.87800000000004</v>
      </c>
      <c r="G12" s="1">
        <v>4844440</v>
      </c>
      <c r="H12">
        <v>0</v>
      </c>
      <c r="I12">
        <v>0</v>
      </c>
      <c r="J12" s="1">
        <v>4667800</v>
      </c>
      <c r="L12" s="1">
        <v>3444970000000</v>
      </c>
      <c r="M12" s="1">
        <v>1856060</v>
      </c>
      <c r="N12" s="1">
        <v>1631440</v>
      </c>
      <c r="O12" s="1">
        <v>12841000</v>
      </c>
      <c r="P12">
        <v>15.7164</v>
      </c>
      <c r="Q12">
        <v>245.56</v>
      </c>
      <c r="R12">
        <v>367</v>
      </c>
    </row>
    <row r="13" spans="2:18" x14ac:dyDescent="0.25">
      <c r="B13" t="s">
        <v>18</v>
      </c>
      <c r="C13" t="s">
        <v>19</v>
      </c>
      <c r="D13">
        <v>9</v>
      </c>
      <c r="E13">
        <v>10</v>
      </c>
      <c r="F13">
        <v>652.87800000000004</v>
      </c>
      <c r="G13" s="1">
        <v>4417010</v>
      </c>
      <c r="H13">
        <v>0</v>
      </c>
      <c r="I13">
        <v>0</v>
      </c>
      <c r="J13" s="1">
        <v>4245320</v>
      </c>
      <c r="L13" s="1">
        <v>1926340000000</v>
      </c>
      <c r="M13" s="1">
        <v>1387930</v>
      </c>
      <c r="N13" s="1">
        <v>1795370</v>
      </c>
      <c r="O13" s="1">
        <v>10308700</v>
      </c>
      <c r="P13">
        <v>15.7164</v>
      </c>
      <c r="Q13">
        <v>245.56</v>
      </c>
      <c r="R13">
        <v>367</v>
      </c>
    </row>
    <row r="14" spans="2:18" x14ac:dyDescent="0.25">
      <c r="B14" t="s">
        <v>18</v>
      </c>
      <c r="C14" t="s">
        <v>19</v>
      </c>
      <c r="D14">
        <v>10</v>
      </c>
      <c r="E14">
        <v>10</v>
      </c>
      <c r="F14">
        <v>662.87800000000004</v>
      </c>
      <c r="G14" s="1">
        <v>4777720</v>
      </c>
      <c r="H14">
        <v>0</v>
      </c>
      <c r="I14">
        <v>0</v>
      </c>
      <c r="J14" s="1">
        <v>4454280</v>
      </c>
      <c r="L14" s="1">
        <v>3091920000000</v>
      </c>
      <c r="M14" s="1">
        <v>1758390</v>
      </c>
      <c r="N14" s="1">
        <v>1687730</v>
      </c>
      <c r="O14" s="1">
        <v>10943800</v>
      </c>
      <c r="P14">
        <v>15.7164</v>
      </c>
      <c r="Q14">
        <v>245.56</v>
      </c>
      <c r="R14">
        <v>367</v>
      </c>
    </row>
    <row r="15" spans="2:18" x14ac:dyDescent="0.25">
      <c r="B15" t="s">
        <v>18</v>
      </c>
      <c r="C15" t="s">
        <v>19</v>
      </c>
      <c r="D15">
        <v>11</v>
      </c>
      <c r="E15">
        <v>10</v>
      </c>
      <c r="F15">
        <v>672.87800000000004</v>
      </c>
      <c r="G15" s="1">
        <v>4675820</v>
      </c>
      <c r="H15">
        <v>0</v>
      </c>
      <c r="I15">
        <v>0</v>
      </c>
      <c r="J15" s="1">
        <v>4405910</v>
      </c>
      <c r="L15" s="1">
        <v>2046100000000</v>
      </c>
      <c r="M15" s="1">
        <v>1430420</v>
      </c>
      <c r="N15" s="1">
        <v>1928390</v>
      </c>
      <c r="O15" s="1">
        <v>10508500</v>
      </c>
      <c r="P15">
        <v>15.7164</v>
      </c>
      <c r="Q15">
        <v>245.56</v>
      </c>
      <c r="R15">
        <v>367</v>
      </c>
    </row>
    <row r="16" spans="2:18" x14ac:dyDescent="0.25">
      <c r="B16" t="s">
        <v>18</v>
      </c>
      <c r="C16" t="s">
        <v>19</v>
      </c>
      <c r="D16">
        <v>12</v>
      </c>
      <c r="E16">
        <v>10</v>
      </c>
      <c r="F16">
        <v>682.87800000000004</v>
      </c>
      <c r="G16" s="1">
        <v>4930600</v>
      </c>
      <c r="H16">
        <v>0</v>
      </c>
      <c r="I16">
        <v>0</v>
      </c>
      <c r="J16" s="1">
        <v>4560290</v>
      </c>
      <c r="L16" s="1">
        <v>2162060000000</v>
      </c>
      <c r="M16" s="1">
        <v>1470400</v>
      </c>
      <c r="N16" s="1">
        <v>2198580</v>
      </c>
      <c r="O16" s="1">
        <v>10824000</v>
      </c>
      <c r="P16">
        <v>15.7164</v>
      </c>
      <c r="Q16">
        <v>245.56</v>
      </c>
      <c r="R16">
        <v>367</v>
      </c>
    </row>
    <row r="17" spans="2:18" x14ac:dyDescent="0.25">
      <c r="B17" t="s">
        <v>18</v>
      </c>
      <c r="C17" t="s">
        <v>19</v>
      </c>
      <c r="D17">
        <v>13</v>
      </c>
      <c r="E17">
        <v>10</v>
      </c>
      <c r="F17">
        <v>692.87800000000004</v>
      </c>
      <c r="G17" s="1">
        <v>5087190</v>
      </c>
      <c r="H17">
        <v>0</v>
      </c>
      <c r="I17">
        <v>0</v>
      </c>
      <c r="J17" s="1">
        <v>4685590</v>
      </c>
      <c r="L17" s="1">
        <v>2366810000000</v>
      </c>
      <c r="M17" s="1">
        <v>1538440</v>
      </c>
      <c r="N17" s="1">
        <v>2048450</v>
      </c>
      <c r="O17" s="1">
        <v>10820400</v>
      </c>
      <c r="P17">
        <v>15.7164</v>
      </c>
      <c r="Q17">
        <v>245.56</v>
      </c>
      <c r="R17">
        <v>367</v>
      </c>
    </row>
    <row r="18" spans="2:18" x14ac:dyDescent="0.25">
      <c r="B18" t="s">
        <v>18</v>
      </c>
      <c r="C18" t="s">
        <v>19</v>
      </c>
      <c r="D18">
        <v>14</v>
      </c>
      <c r="E18">
        <v>10</v>
      </c>
      <c r="F18">
        <v>702.87800000000004</v>
      </c>
      <c r="G18" s="1">
        <v>4894830</v>
      </c>
      <c r="H18">
        <v>0</v>
      </c>
      <c r="I18">
        <v>0</v>
      </c>
      <c r="J18" s="1">
        <v>4635070</v>
      </c>
      <c r="L18" s="1">
        <v>2235150000000</v>
      </c>
      <c r="M18" s="1">
        <v>1495040</v>
      </c>
      <c r="N18" s="1">
        <v>2159920</v>
      </c>
      <c r="O18" s="1">
        <v>10514100</v>
      </c>
      <c r="P18">
        <v>15.7164</v>
      </c>
      <c r="Q18">
        <v>245.56</v>
      </c>
      <c r="R18">
        <v>367</v>
      </c>
    </row>
    <row r="19" spans="2:18" x14ac:dyDescent="0.25">
      <c r="B19" t="s">
        <v>18</v>
      </c>
      <c r="C19" t="s">
        <v>19</v>
      </c>
      <c r="D19">
        <v>15</v>
      </c>
      <c r="E19">
        <v>10</v>
      </c>
      <c r="F19">
        <v>712.87800000000004</v>
      </c>
      <c r="G19" s="1">
        <v>4778210</v>
      </c>
      <c r="H19">
        <v>0</v>
      </c>
      <c r="I19">
        <v>0</v>
      </c>
      <c r="J19" s="1">
        <v>4651820</v>
      </c>
      <c r="L19" s="1">
        <v>1977340000000</v>
      </c>
      <c r="M19" s="1">
        <v>1406180</v>
      </c>
      <c r="N19" s="1">
        <v>1674270</v>
      </c>
      <c r="O19" s="1">
        <v>10318300</v>
      </c>
      <c r="P19">
        <v>15.7164</v>
      </c>
      <c r="Q19">
        <v>245.56</v>
      </c>
      <c r="R19">
        <v>367</v>
      </c>
    </row>
    <row r="20" spans="2:18" x14ac:dyDescent="0.25">
      <c r="B20" t="s">
        <v>18</v>
      </c>
      <c r="C20" t="s">
        <v>19</v>
      </c>
      <c r="D20">
        <v>16</v>
      </c>
      <c r="E20">
        <v>10</v>
      </c>
      <c r="F20">
        <v>722.87800000000004</v>
      </c>
      <c r="G20" s="1">
        <v>5209730</v>
      </c>
      <c r="H20">
        <v>0</v>
      </c>
      <c r="I20">
        <v>0</v>
      </c>
      <c r="J20" s="1">
        <v>4918510</v>
      </c>
      <c r="L20" s="1">
        <v>3569830000000</v>
      </c>
      <c r="M20" s="1">
        <v>1889400</v>
      </c>
      <c r="N20" s="1">
        <v>1473870</v>
      </c>
      <c r="O20" s="1">
        <v>12218700</v>
      </c>
      <c r="P20">
        <v>15.7164</v>
      </c>
      <c r="Q20">
        <v>245.56</v>
      </c>
      <c r="R20">
        <v>367</v>
      </c>
    </row>
    <row r="21" spans="2:18" x14ac:dyDescent="0.25">
      <c r="B21" t="s">
        <v>18</v>
      </c>
      <c r="C21" t="s">
        <v>19</v>
      </c>
      <c r="D21">
        <v>17</v>
      </c>
      <c r="E21">
        <v>20</v>
      </c>
      <c r="F21">
        <v>737.87800000000004</v>
      </c>
      <c r="G21" s="1">
        <v>4612930</v>
      </c>
      <c r="H21">
        <v>0</v>
      </c>
      <c r="I21">
        <v>0</v>
      </c>
      <c r="J21" s="1">
        <v>4457720</v>
      </c>
      <c r="L21" s="1">
        <v>2164400000000</v>
      </c>
      <c r="M21" s="1">
        <v>1471190</v>
      </c>
      <c r="N21" s="1">
        <v>2002530</v>
      </c>
      <c r="O21" s="1">
        <v>10474900</v>
      </c>
      <c r="P21">
        <v>15.7164</v>
      </c>
      <c r="Q21">
        <v>245.56</v>
      </c>
      <c r="R21">
        <v>367</v>
      </c>
    </row>
    <row r="22" spans="2:18" x14ac:dyDescent="0.25">
      <c r="B22" t="s">
        <v>18</v>
      </c>
      <c r="C22" t="s">
        <v>19</v>
      </c>
      <c r="D22">
        <v>18</v>
      </c>
      <c r="E22">
        <v>30</v>
      </c>
      <c r="F22">
        <v>762.87800000000004</v>
      </c>
      <c r="G22" s="1">
        <v>4998810</v>
      </c>
      <c r="H22">
        <v>0</v>
      </c>
      <c r="I22">
        <v>0</v>
      </c>
      <c r="J22" s="1">
        <v>4814170</v>
      </c>
      <c r="L22" s="1">
        <v>1003530000000</v>
      </c>
      <c r="M22" s="1">
        <v>1001760</v>
      </c>
      <c r="N22" s="1">
        <v>3037290</v>
      </c>
      <c r="O22" s="1">
        <v>7668550</v>
      </c>
      <c r="P22">
        <v>15.7164</v>
      </c>
      <c r="Q22">
        <v>245.56</v>
      </c>
      <c r="R22">
        <v>367</v>
      </c>
    </row>
    <row r="23" spans="2:18" x14ac:dyDescent="0.25">
      <c r="B23" t="s">
        <v>18</v>
      </c>
      <c r="C23" t="s">
        <v>19</v>
      </c>
      <c r="D23">
        <v>19</v>
      </c>
      <c r="E23">
        <v>45</v>
      </c>
      <c r="F23">
        <v>800.37800000000004</v>
      </c>
      <c r="G23" s="1">
        <v>4960910</v>
      </c>
      <c r="H23">
        <v>0</v>
      </c>
      <c r="I23">
        <v>0</v>
      </c>
      <c r="J23" s="1">
        <v>4901070</v>
      </c>
      <c r="L23" s="1">
        <v>859089000000</v>
      </c>
      <c r="M23">
        <v>926870</v>
      </c>
      <c r="N23" s="1">
        <v>2510260</v>
      </c>
      <c r="O23" s="1">
        <v>8322810</v>
      </c>
      <c r="P23">
        <v>15.7164</v>
      </c>
      <c r="Q23">
        <v>245.56</v>
      </c>
      <c r="R23">
        <v>367</v>
      </c>
    </row>
    <row r="24" spans="2:18" x14ac:dyDescent="0.25">
      <c r="B24" t="s">
        <v>18</v>
      </c>
      <c r="C24" t="s">
        <v>19</v>
      </c>
      <c r="D24">
        <v>20</v>
      </c>
      <c r="E24">
        <v>90</v>
      </c>
      <c r="F24">
        <v>867.87800000000004</v>
      </c>
      <c r="G24" s="1">
        <v>4686590</v>
      </c>
      <c r="H24">
        <v>0</v>
      </c>
      <c r="I24">
        <v>0</v>
      </c>
      <c r="J24" s="1">
        <v>4670370</v>
      </c>
      <c r="L24" s="1">
        <v>501723000000</v>
      </c>
      <c r="M24">
        <v>708324</v>
      </c>
      <c r="N24" s="1">
        <v>3028120</v>
      </c>
      <c r="O24" s="1">
        <v>7018900</v>
      </c>
      <c r="P24">
        <v>15.7164</v>
      </c>
      <c r="Q24">
        <v>245.56</v>
      </c>
      <c r="R24">
        <v>367</v>
      </c>
    </row>
    <row r="25" spans="2:18" x14ac:dyDescent="0.25">
      <c r="B25" t="s">
        <v>18</v>
      </c>
      <c r="C25" t="s">
        <v>19</v>
      </c>
      <c r="D25">
        <v>21</v>
      </c>
      <c r="E25">
        <v>120</v>
      </c>
      <c r="F25">
        <v>972.87800000000004</v>
      </c>
      <c r="G25" s="1">
        <v>4573880</v>
      </c>
      <c r="H25">
        <v>0</v>
      </c>
      <c r="I25">
        <v>0</v>
      </c>
      <c r="J25" s="1">
        <v>4578470</v>
      </c>
      <c r="L25" s="1">
        <v>462672000000</v>
      </c>
      <c r="M25">
        <v>680200</v>
      </c>
      <c r="N25" s="1">
        <v>3129180</v>
      </c>
      <c r="O25" s="1">
        <v>6921630</v>
      </c>
      <c r="P25">
        <v>15.7164</v>
      </c>
      <c r="Q25">
        <v>245.56</v>
      </c>
      <c r="R25">
        <v>367</v>
      </c>
    </row>
    <row r="26" spans="2:18" x14ac:dyDescent="0.25">
      <c r="B26" t="s">
        <v>18</v>
      </c>
      <c r="C26" t="s">
        <v>19</v>
      </c>
      <c r="D26">
        <v>22</v>
      </c>
      <c r="E26">
        <v>210</v>
      </c>
      <c r="F26">
        <v>1137.8779999999999</v>
      </c>
      <c r="G26" s="1">
        <v>4469450</v>
      </c>
      <c r="H26">
        <v>0</v>
      </c>
      <c r="I26">
        <v>0</v>
      </c>
      <c r="J26" s="1">
        <v>4454940</v>
      </c>
      <c r="L26" s="1">
        <v>435189000000</v>
      </c>
      <c r="M26">
        <v>659688</v>
      </c>
      <c r="N26" s="1">
        <v>3021320</v>
      </c>
      <c r="O26" s="1">
        <v>7628550</v>
      </c>
      <c r="P26">
        <v>15.7164</v>
      </c>
      <c r="Q26">
        <v>245.56</v>
      </c>
      <c r="R26">
        <v>367</v>
      </c>
    </row>
    <row r="27" spans="2:18" x14ac:dyDescent="0.25">
      <c r="B27" t="s">
        <v>18</v>
      </c>
      <c r="C27" t="s">
        <v>19</v>
      </c>
      <c r="D27">
        <v>23</v>
      </c>
      <c r="E27">
        <v>300</v>
      </c>
      <c r="F27">
        <v>1392.8779999999999</v>
      </c>
      <c r="G27" s="1">
        <v>4255480</v>
      </c>
      <c r="H27">
        <v>0</v>
      </c>
      <c r="I27">
        <v>0</v>
      </c>
      <c r="J27" s="1">
        <v>4258570</v>
      </c>
      <c r="L27" s="1">
        <v>342607000000</v>
      </c>
      <c r="M27">
        <v>585326</v>
      </c>
      <c r="N27" s="1">
        <v>2992550</v>
      </c>
      <c r="O27" s="1">
        <v>6255980</v>
      </c>
      <c r="P27">
        <v>15.7164</v>
      </c>
      <c r="Q27">
        <v>245.56</v>
      </c>
      <c r="R27">
        <v>367</v>
      </c>
    </row>
    <row r="28" spans="2:18" x14ac:dyDescent="0.25">
      <c r="B28" t="s">
        <v>18</v>
      </c>
      <c r="C28" t="s">
        <v>19</v>
      </c>
      <c r="D28">
        <v>24</v>
      </c>
      <c r="E28">
        <v>180</v>
      </c>
      <c r="F28">
        <v>1632.8779999999999</v>
      </c>
      <c r="G28" s="1">
        <v>3767260</v>
      </c>
      <c r="H28">
        <v>0</v>
      </c>
      <c r="I28">
        <v>0</v>
      </c>
      <c r="J28" s="1">
        <v>3712370</v>
      </c>
      <c r="L28" s="1">
        <v>209539000000</v>
      </c>
      <c r="M28">
        <v>457754</v>
      </c>
      <c r="N28" s="1">
        <v>2897750</v>
      </c>
      <c r="O28" s="1">
        <v>6077150</v>
      </c>
      <c r="P28">
        <v>15.7164</v>
      </c>
      <c r="Q28">
        <v>245.56</v>
      </c>
      <c r="R28">
        <v>367</v>
      </c>
    </row>
    <row r="29" spans="2:18" x14ac:dyDescent="0.25">
      <c r="B29" t="s">
        <v>18</v>
      </c>
      <c r="C29" t="s">
        <v>19</v>
      </c>
      <c r="D29">
        <v>25</v>
      </c>
      <c r="E29">
        <v>60</v>
      </c>
      <c r="F29">
        <v>1752.8779999999999</v>
      </c>
      <c r="G29" s="1">
        <v>3714480</v>
      </c>
      <c r="H29">
        <v>0</v>
      </c>
      <c r="I29">
        <v>0</v>
      </c>
      <c r="J29" s="1">
        <v>3628020</v>
      </c>
      <c r="L29" s="1">
        <v>448759000000</v>
      </c>
      <c r="M29">
        <v>669895</v>
      </c>
      <c r="N29" s="1">
        <v>2273970</v>
      </c>
      <c r="O29" s="1">
        <v>6415860</v>
      </c>
      <c r="P29">
        <v>15.7164</v>
      </c>
      <c r="Q29">
        <v>245.56</v>
      </c>
      <c r="R29">
        <v>367</v>
      </c>
    </row>
    <row r="31" spans="2:18" x14ac:dyDescent="0.25">
      <c r="G31" s="1">
        <f>G4/1000</f>
        <v>3302.04</v>
      </c>
    </row>
    <row r="32" spans="2:18" x14ac:dyDescent="0.25">
      <c r="G32" s="1">
        <f t="shared" ref="G32:G56" si="0">G5/1000</f>
        <v>24952.400000000001</v>
      </c>
    </row>
    <row r="33" spans="7:7" x14ac:dyDescent="0.25">
      <c r="G33" s="1">
        <f t="shared" si="0"/>
        <v>5305.34</v>
      </c>
    </row>
    <row r="34" spans="7:7" x14ac:dyDescent="0.25">
      <c r="G34" s="1">
        <f t="shared" si="0"/>
        <v>4620.16</v>
      </c>
    </row>
    <row r="35" spans="7:7" x14ac:dyDescent="0.25">
      <c r="G35" s="1">
        <f t="shared" si="0"/>
        <v>4306.16</v>
      </c>
    </row>
    <row r="36" spans="7:7" x14ac:dyDescent="0.25">
      <c r="G36" s="1">
        <f t="shared" si="0"/>
        <v>4548.17</v>
      </c>
    </row>
    <row r="37" spans="7:7" x14ac:dyDescent="0.25">
      <c r="G37" s="1">
        <f t="shared" si="0"/>
        <v>4537.57</v>
      </c>
    </row>
    <row r="38" spans="7:7" x14ac:dyDescent="0.25">
      <c r="G38" s="1">
        <f t="shared" si="0"/>
        <v>4533.3100000000004</v>
      </c>
    </row>
    <row r="39" spans="7:7" x14ac:dyDescent="0.25">
      <c r="G39" s="1">
        <f t="shared" si="0"/>
        <v>4844.4399999999996</v>
      </c>
    </row>
    <row r="40" spans="7:7" x14ac:dyDescent="0.25">
      <c r="G40" s="1">
        <f t="shared" si="0"/>
        <v>4417.01</v>
      </c>
    </row>
    <row r="41" spans="7:7" x14ac:dyDescent="0.25">
      <c r="G41" s="1">
        <f t="shared" si="0"/>
        <v>4777.72</v>
      </c>
    </row>
    <row r="42" spans="7:7" x14ac:dyDescent="0.25">
      <c r="G42" s="1">
        <f t="shared" si="0"/>
        <v>4675.82</v>
      </c>
    </row>
    <row r="43" spans="7:7" x14ac:dyDescent="0.25">
      <c r="G43" s="1">
        <f t="shared" si="0"/>
        <v>4930.6000000000004</v>
      </c>
    </row>
    <row r="44" spans="7:7" x14ac:dyDescent="0.25">
      <c r="G44" s="1">
        <f t="shared" si="0"/>
        <v>5087.1899999999996</v>
      </c>
    </row>
    <row r="45" spans="7:7" x14ac:dyDescent="0.25">
      <c r="G45" s="1">
        <f t="shared" si="0"/>
        <v>4894.83</v>
      </c>
    </row>
    <row r="46" spans="7:7" x14ac:dyDescent="0.25">
      <c r="G46" s="1">
        <f t="shared" si="0"/>
        <v>4778.21</v>
      </c>
    </row>
    <row r="47" spans="7:7" x14ac:dyDescent="0.25">
      <c r="G47" s="1">
        <f t="shared" si="0"/>
        <v>5209.7299999999996</v>
      </c>
    </row>
    <row r="48" spans="7:7" x14ac:dyDescent="0.25">
      <c r="G48" s="1">
        <f t="shared" si="0"/>
        <v>4612.93</v>
      </c>
    </row>
    <row r="49" spans="7:7" x14ac:dyDescent="0.25">
      <c r="G49" s="1">
        <f t="shared" si="0"/>
        <v>4998.8100000000004</v>
      </c>
    </row>
    <row r="50" spans="7:7" x14ac:dyDescent="0.25">
      <c r="G50" s="1">
        <f t="shared" si="0"/>
        <v>4960.91</v>
      </c>
    </row>
    <row r="51" spans="7:7" x14ac:dyDescent="0.25">
      <c r="G51" s="1">
        <f t="shared" si="0"/>
        <v>4686.59</v>
      </c>
    </row>
    <row r="52" spans="7:7" x14ac:dyDescent="0.25">
      <c r="G52" s="1">
        <f t="shared" si="0"/>
        <v>4573.88</v>
      </c>
    </row>
    <row r="53" spans="7:7" x14ac:dyDescent="0.25">
      <c r="G53" s="1">
        <f t="shared" si="0"/>
        <v>4469.45</v>
      </c>
    </row>
    <row r="54" spans="7:7" x14ac:dyDescent="0.25">
      <c r="G54" s="1">
        <f t="shared" si="0"/>
        <v>4255.4799999999996</v>
      </c>
    </row>
    <row r="55" spans="7:7" x14ac:dyDescent="0.25">
      <c r="G55" s="1">
        <f t="shared" si="0"/>
        <v>3767.26</v>
      </c>
    </row>
    <row r="56" spans="7:7" x14ac:dyDescent="0.25">
      <c r="G56" s="1">
        <f t="shared" si="0"/>
        <v>3714.48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AA01_Rest</vt:lpstr>
      <vt:lpstr>AA01_Rest (new)</vt:lpstr>
      <vt:lpstr>AA01_Stress</vt:lpstr>
      <vt:lpstr>AA02_Rest</vt:lpstr>
      <vt:lpstr>AA02_Stress</vt:lpstr>
      <vt:lpstr>AA03_Rest</vt:lpstr>
      <vt:lpstr>AA03_Rest (new)</vt:lpstr>
      <vt:lpstr>AA03_Stress</vt:lpstr>
      <vt:lpstr>AA04_Rest</vt:lpstr>
      <vt:lpstr>AA04_Rest (new)</vt:lpstr>
      <vt:lpstr>AA05_Rest</vt:lpstr>
      <vt:lpstr>AA05_Stress</vt:lpstr>
      <vt:lpstr>AA05_Stress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Laval</dc:creator>
  <cp:lastModifiedBy>Jason Laval</cp:lastModifiedBy>
  <dcterms:created xsi:type="dcterms:W3CDTF">2023-11-28T11:45:44Z</dcterms:created>
  <dcterms:modified xsi:type="dcterms:W3CDTF">2024-02-23T14:04:12Z</dcterms:modified>
</cp:coreProperties>
</file>